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19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0" name="bare_dma_150_condummy" vbProcedure="false">hoja1!#ref!</definedName>
    <definedName function="false" hidden="false" localSheetId="0" name="bare_dma_150_condummy_L2High" vbProcedure="false">hoja1!#ref!</definedName>
    <definedName function="false" hidden="false" localSheetId="0" name="bare_dma_150_condummy_SwitchHigh" vbProcedure="false">hoja1!#ref!</definedName>
    <definedName function="false" hidden="false" localSheetId="0" name="bare_dma_150_sindummy" vbProcedure="false">hoja1!#ref!</definedName>
    <definedName function="false" hidden="false" localSheetId="0" name="configuracionhard_diferente_150M_11_aging_0" vbProcedure="false">hoja1!#ref!</definedName>
    <definedName function="false" hidden="false" localSheetId="0" name="configuracionhard_diferente_150M_11_aging_0_activacion1" vbProcedure="false">hoja1!#ref!</definedName>
    <definedName function="false" hidden="false" localSheetId="0" name="configuracionhard_diferente_150M_11_aging_1" vbProcedure="false">hoja1!#ref!</definedName>
    <definedName function="false" hidden="false" localSheetId="0" name="configuracionhard_diferente_150M_11_aging_2" vbProcedure="false">hoja1!#ref!</definedName>
    <definedName function="false" hidden="false" localSheetId="0" name="configuracionhard_diferente_150M_11_aging_referencia3" vbProcedure="false">hoja1!#ref!</definedName>
    <definedName function="false" hidden="false" localSheetId="0" name="configuracionhard_diferente_150M_11_aging_referencia3_1" vbProcedure="false">hoja1!#ref!</definedName>
    <definedName function="false" hidden="false" localSheetId="0" name="configuracionhard_diferente_150M_11_aging_referencia3_2" vbProcedure="false">hoja1!#ref!</definedName>
    <definedName function="false" hidden="false" localSheetId="0" name="configuracionhard_diferente_150M_11_ddr_urgent_a" vbProcedure="false">hoja1!#ref!</definedName>
    <definedName function="false" hidden="false" localSheetId="0" name="configuracionhard_diferente_150M_11_ddr_urgent_a_1" vbProcedure="false">hoja1!#ref!</definedName>
    <definedName function="false" hidden="false" localSheetId="0" name="configuracionhard_diferente_150M_11_ddr_urgent_b" vbProcedure="false">hoja1!#ref!</definedName>
    <definedName function="false" hidden="false" localSheetId="0" name="configuracionhard_diferente_150M_11_ddr_urgent_b_1" vbProcedure="false">hoja1!#ref!</definedName>
    <definedName function="false" hidden="false" localSheetId="0" name="configuracionhard_diferente_150M_11_ddr_urgent_c_1" vbProcedure="false">hoja1!#ref!</definedName>
    <definedName function="false" hidden="false" localSheetId="0" name="configuracionhard_diferente_150M_11_ddr_urgent_referencia" vbProcedure="false">hoja1!#ref!</definedName>
    <definedName function="false" hidden="false" localSheetId="0" name="configuracionhard_diferente_150M_11_ddr_urgent_referencia3_1" vbProcedure="false">hoja1!#ref!</definedName>
    <definedName function="false" hidden="false" localSheetId="0" name="configuracionhard_diferente_150M_11_ddr_urgent_referencia3_2" vbProcedure="false">hoja1!#ref!</definedName>
    <definedName function="false" hidden="false" localSheetId="0" name="configuracionhard_diferente_150M_11_ddr_urgent_referencia3_3" vbProcedure="false">hoja1!#ref!</definedName>
    <definedName function="false" hidden="false" localSheetId="0" name="configuracionhard_diferente_150M_11_ddr_urgent_referencia3_4" vbProcedure="false">hoja1!#ref!</definedName>
    <definedName function="false" hidden="false" localSheetId="0" name="configuracionhard_diferente_150M_11_ddr_urgent_referencia_1" vbProcedure="false">hoja1!#ref!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<sst xmlns="http://schemas.openxmlformats.org/spreadsheetml/2006/main" count="26" uniqueCount="21">
  <si>
    <t>DDRC arbitration (baremetal)</t>
  </si>
  <si>
    <t>L2_r/w</t>
  </si>
  <si>
    <t>highest priority set to port0,  read and write (CPU via L2 cache)</t>
  </si>
  <si>
    <t>switch_r/w</t>
  </si>
  <si>
    <t>highest priority set to port1,  read and write (central interconnect)</t>
  </si>
  <si>
    <t>nop_r/pw</t>
  </si>
  <si>
    <t>no priorities, read and write</t>
  </si>
  <si>
    <t>data size (B)</t>
  </si>
  <si>
    <t>rates (MB/s)</t>
  </si>
  <si>
    <t>nop_w</t>
  </si>
  <si>
    <t>nop_r</t>
  </si>
  <si>
    <t>L2_w</t>
  </si>
  <si>
    <t>L2_r</t>
  </si>
  <si>
    <t>switch_w</t>
  </si>
  <si>
    <t>switch_r</t>
  </si>
  <si>
    <t>difference (MB/s)</t>
  </si>
  <si>
    <t>(L2-nop)_w</t>
  </si>
  <si>
    <t>(L2-nop)_r</t>
  </si>
  <si>
    <t>(switch-nop)_w</t>
  </si>
  <si>
    <t>(switch-nop)_r</t>
  </si>
  <si>
    <t>difference/B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</si>
</sst>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3"/>
    </font>
    <font>
      <name val="Calibri"/>
      <charset val="1"/>
      <family val="2"/>
      <color rgb="00000000"/>
      <sz val="12"/>
    </font>
    <font>
      <name val="Calibri"/>
      <charset val="1"/>
      <family val="2"/>
      <b val="true"/>
      <color rgb="00000000"/>
      <sz val="11"/>
    </font>
    <font>
      <name val="Arial"/>
      <family val="2"/>
      <sz val="10"/>
    </font>
    <font>
      <name val="Calibri"/>
      <family val="2"/>
      <b val="true"/>
      <color rgb="00000000"/>
      <sz val="10"/>
    </font>
  </fonts>
  <fills count="5">
    <fill>
      <patternFill patternType="none"/>
    </fill>
    <fill>
      <patternFill patternType="gray125"/>
    </fill>
    <fill>
      <patternFill patternType="solid">
        <fgColor rgb="00F2DCDB"/>
        <bgColor rgb="00DDD9C3"/>
      </patternFill>
    </fill>
    <fill>
      <patternFill patternType="solid">
        <fgColor rgb="00FFFF00"/>
        <bgColor rgb="00FFFF00"/>
      </patternFill>
    </fill>
    <fill>
      <patternFill patternType="solid">
        <fgColor rgb="00DDD9C3"/>
        <bgColor rgb="00F2DCDB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0" fontId="5" numFmtId="164" xfId="0"/>
    <xf applyAlignment="true" applyBorder="true" applyFont="true" applyProtection="false" borderId="0" fillId="3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4" fontId="0" numFmtId="164" xfId="0"/>
    <xf applyAlignment="false" applyBorder="true" applyFont="true" applyProtection="false" borderId="1" fillId="0" fontId="6" numFmtId="164" xfId="0"/>
    <xf applyAlignment="true" applyBorder="true" applyFont="true" applyProtection="false" borderId="2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bottom" wrapText="false"/>
    </xf>
    <xf applyAlignment="false" applyBorder="true" applyFont="false" applyProtection="false" borderId="1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BE4B48"/>
      <rgbColor rgb="00FFFFCC"/>
      <rgbColor rgb="00CCFFFF"/>
      <rgbColor rgb="00660066"/>
      <rgbColor rgb="00FF8080"/>
      <rgbColor rgb="000066CC"/>
      <rgbColor rgb="00DDD9C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2DCDB"/>
      <rgbColor rgb="004A7EBB"/>
      <rgbColor rgb="0033CCCC"/>
      <rgbColor rgb="0098B855"/>
      <rgbColor rgb="00FFCC00"/>
      <rgbColor rgb="00FF9900"/>
      <rgbColor rgb="00FF6600"/>
      <rgbColor rgb="007D5FA0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Hoja1!$K$11</c:f>
              <c:strCache>
                <c:ptCount val="1"/>
                <c:pt idx="0">
                  <c:v>(L2-nop)_w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val>
            <c:numRef>
              <c:f>Hoja1!$K$12:$K$32</c:f>
              <c:numCache>
                <c:formatCode>General</c:formatCode>
                <c:ptCount val="21"/>
                <c:pt idx="0">
                  <c:v>0.00237586669378731</c:v>
                </c:pt>
                <c:pt idx="1">
                  <c:v>0.00390792872112478</c:v>
                </c:pt>
                <c:pt idx="2">
                  <c:v>0.00187999007721418</c:v>
                </c:pt>
                <c:pt idx="3">
                  <c:v>-0.0167657813160966</c:v>
                </c:pt>
                <c:pt idx="4">
                  <c:v>0.0148257295036984</c:v>
                </c:pt>
                <c:pt idx="5">
                  <c:v>0.14680749241851</c:v>
                </c:pt>
                <c:pt idx="6">
                  <c:v>-0.0250727641301154</c:v>
                </c:pt>
                <c:pt idx="7">
                  <c:v>-0.343363789902924</c:v>
                </c:pt>
                <c:pt idx="8">
                  <c:v>0.29200748472087</c:v>
                </c:pt>
                <c:pt idx="9">
                  <c:v>0.0542826581981331</c:v>
                </c:pt>
                <c:pt idx="10">
                  <c:v>-0.568054396941022</c:v>
                </c:pt>
                <c:pt idx="11">
                  <c:v>0.0516056661270454</c:v>
                </c:pt>
                <c:pt idx="12">
                  <c:v>0.146649575012987</c:v>
                </c:pt>
                <c:pt idx="13">
                  <c:v>0.0235699795720734</c:v>
                </c:pt>
                <c:pt idx="14">
                  <c:v>0.0610422740812169</c:v>
                </c:pt>
                <c:pt idx="15">
                  <c:v>0.0224009518589128</c:v>
                </c:pt>
                <c:pt idx="16">
                  <c:v>0.0234253943329463</c:v>
                </c:pt>
                <c:pt idx="17">
                  <c:v>0.0101794034554814</c:v>
                </c:pt>
                <c:pt idx="18">
                  <c:v>-0.00712322423947853</c:v>
                </c:pt>
                <c:pt idx="19">
                  <c:v>-0.0109388158768411</c:v>
                </c:pt>
                <c:pt idx="20">
                  <c:v>0.00737522862726792</c:v>
                </c:pt>
              </c:numCache>
            </c:numRef>
          </c:val>
        </c:ser>
        <c:ser>
          <c:idx val="1"/>
          <c:order val="1"/>
          <c:tx>
            <c:strRef>
              <c:f>Hoja1!$L$11</c:f>
              <c:strCache>
                <c:ptCount val="1"/>
                <c:pt idx="0">
                  <c:v>(L2-nop)_r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val>
            <c:numRef>
              <c:f>Hoja1!$L$12:$L$32</c:f>
              <c:numCache>
                <c:formatCode>General</c:formatCode>
                <c:ptCount val="21"/>
                <c:pt idx="0">
                  <c:v>-0.000490723151213013</c:v>
                </c:pt>
                <c:pt idx="1">
                  <c:v>-0.00191692173998215</c:v>
                </c:pt>
                <c:pt idx="2">
                  <c:v>0.00956064477600238</c:v>
                </c:pt>
                <c:pt idx="3">
                  <c:v>-0.0604904848022194</c:v>
                </c:pt>
                <c:pt idx="4">
                  <c:v>0.00753491424157637</c:v>
                </c:pt>
                <c:pt idx="5">
                  <c:v>-0.0149952254818189</c:v>
                </c:pt>
                <c:pt idx="6">
                  <c:v>-0.128607265475395</c:v>
                </c:pt>
                <c:pt idx="7">
                  <c:v>-0.71966309498832</c:v>
                </c:pt>
                <c:pt idx="8">
                  <c:v>-0.165897539131663</c:v>
                </c:pt>
                <c:pt idx="9">
                  <c:v>0.285154379387308</c:v>
                </c:pt>
                <c:pt idx="10">
                  <c:v>-0.100161026879675</c:v>
                </c:pt>
                <c:pt idx="11">
                  <c:v>-0.0804648282931453</c:v>
                </c:pt>
                <c:pt idx="12">
                  <c:v>0.178389528082562</c:v>
                </c:pt>
                <c:pt idx="13">
                  <c:v>-0.0469709636809625</c:v>
                </c:pt>
                <c:pt idx="14">
                  <c:v>0.0301297954787856</c:v>
                </c:pt>
                <c:pt idx="15">
                  <c:v>0.0527781762395421</c:v>
                </c:pt>
                <c:pt idx="16">
                  <c:v>-0.0113074706605403</c:v>
                </c:pt>
                <c:pt idx="17">
                  <c:v>-0.010174562184659</c:v>
                </c:pt>
                <c:pt idx="18">
                  <c:v>0.00207214694989943</c:v>
                </c:pt>
                <c:pt idx="19">
                  <c:v>-0.00715831704047787</c:v>
                </c:pt>
                <c:pt idx="20">
                  <c:v>-0.00306119710694475</c:v>
                </c:pt>
              </c:numCache>
            </c:numRef>
          </c:val>
        </c:ser>
        <c:ser>
          <c:idx val="2"/>
          <c:order val="2"/>
          <c:tx>
            <c:strRef>
              <c:f>Hoja1!$M$11</c:f>
              <c:strCache>
                <c:ptCount val="1"/>
                <c:pt idx="0">
                  <c:v>(switch-nop)_w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val>
            <c:numRef>
              <c:f>Hoja1!$M$12:$M$32</c:f>
              <c:numCache>
                <c:formatCode>General</c:formatCode>
                <c:ptCount val="21"/>
                <c:pt idx="0">
                  <c:v>0.000948924002847851</c:v>
                </c:pt>
                <c:pt idx="1">
                  <c:v>0.00684928450894273</c:v>
                </c:pt>
                <c:pt idx="2">
                  <c:v>-0.0018781250076918</c:v>
                </c:pt>
                <c:pt idx="3">
                  <c:v>-0.0500875531497584</c:v>
                </c:pt>
                <c:pt idx="4">
                  <c:v>0.0296807299442214</c:v>
                </c:pt>
                <c:pt idx="5">
                  <c:v>-0.014601781886519</c:v>
                </c:pt>
                <c:pt idx="6">
                  <c:v>0.125705566640562</c:v>
                </c:pt>
                <c:pt idx="7">
                  <c:v>-0.214872195640737</c:v>
                </c:pt>
                <c:pt idx="8">
                  <c:v>-0.0582804575722662</c:v>
                </c:pt>
                <c:pt idx="9">
                  <c:v>0</c:v>
                </c:pt>
                <c:pt idx="10">
                  <c:v>-0.284313763819227</c:v>
                </c:pt>
                <c:pt idx="11">
                  <c:v>0.103228113220325</c:v>
                </c:pt>
                <c:pt idx="12">
                  <c:v>0.0879744954852413</c:v>
                </c:pt>
                <c:pt idx="13">
                  <c:v>0.0392850611856943</c:v>
                </c:pt>
                <c:pt idx="14">
                  <c:v>0.0203451028030486</c:v>
                </c:pt>
                <c:pt idx="15">
                  <c:v>0.0264741544442586</c:v>
                </c:pt>
                <c:pt idx="16">
                  <c:v>0.0183326556459065</c:v>
                </c:pt>
                <c:pt idx="17">
                  <c:v>0.0142513275151828</c:v>
                </c:pt>
                <c:pt idx="18">
                  <c:v>-0.006105638197198</c:v>
                </c:pt>
                <c:pt idx="19">
                  <c:v>-0.0114475816799882</c:v>
                </c:pt>
                <c:pt idx="20">
                  <c:v>0.00991848165068632</c:v>
                </c:pt>
              </c:numCache>
            </c:numRef>
          </c:val>
        </c:ser>
        <c:ser>
          <c:idx val="3"/>
          <c:order val="3"/>
          <c:tx>
            <c:strRef>
              <c:f>Hoja1!$N$11</c:f>
              <c:strCache>
                <c:ptCount val="1"/>
                <c:pt idx="0">
                  <c:v>(switch-nop)_r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none"/>
          </c:marker>
          <c:val>
            <c:numRef>
              <c:f>Hoja1!$N$12:$N$32</c:f>
              <c:numCache>
                <c:formatCode>General</c:formatCode>
                <c:ptCount val="21"/>
                <c:pt idx="0">
                  <c:v>0.00246110390181087</c:v>
                </c:pt>
                <c:pt idx="1">
                  <c:v>0.00577390713229975</c:v>
                </c:pt>
                <c:pt idx="2">
                  <c:v>0</c:v>
                </c:pt>
                <c:pt idx="3">
                  <c:v>-0.0416905562346805</c:v>
                </c:pt>
                <c:pt idx="4">
                  <c:v>0.0301846639204548</c:v>
                </c:pt>
                <c:pt idx="5">
                  <c:v>0.0150101016975768</c:v>
                </c:pt>
                <c:pt idx="6">
                  <c:v>-0.154257990468473</c:v>
                </c:pt>
                <c:pt idx="7">
                  <c:v>-0.466826579429892</c:v>
                </c:pt>
                <c:pt idx="8">
                  <c:v>-0.496690215345836</c:v>
                </c:pt>
                <c:pt idx="9">
                  <c:v>-0.142294485417949</c:v>
                </c:pt>
                <c:pt idx="10">
                  <c:v>-0.366873440059464</c:v>
                </c:pt>
                <c:pt idx="11">
                  <c:v>-0.0402381884435386</c:v>
                </c:pt>
                <c:pt idx="12">
                  <c:v>0.133771925841131</c:v>
                </c:pt>
                <c:pt idx="13">
                  <c:v>-0.058711428567392</c:v>
                </c:pt>
                <c:pt idx="14">
                  <c:v>0.06026550879767</c:v>
                </c:pt>
                <c:pt idx="15">
                  <c:v>0.0196012042620168</c:v>
                </c:pt>
                <c:pt idx="16">
                  <c:v>-0.00452308823008707</c:v>
                </c:pt>
                <c:pt idx="17">
                  <c:v>-0.00301475541590435</c:v>
                </c:pt>
                <c:pt idx="18">
                  <c:v>0.00339080048712503</c:v>
                </c:pt>
                <c:pt idx="19">
                  <c:v>-0.000282571476930116</c:v>
                </c:pt>
                <c:pt idx="20">
                  <c:v>-0.00273153266027748</c:v>
                </c:pt>
              </c:numCache>
            </c:numRef>
          </c:val>
        </c:ser>
        <c:marker val="0"/>
        <c:axId val="74645499"/>
        <c:axId val="78215150"/>
      </c:lineChart>
      <c:catAx>
        <c:axId val="7464549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 (data size 2n)</a:t>
                </a:r>
              </a:p>
            </c:rich>
          </c:tx>
        </c:title>
        <c:axPos val="b"/>
        <c:majorTickMark val="none"/>
        <c:minorTickMark val="none"/>
        <c:tickLblPos val="nextTo"/>
        <c:crossAx val="7821515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821515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Transfer rate differences (MB/s)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464549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Hoja1!$K$35</c:f>
              <c:strCache>
                <c:ptCount val="1"/>
                <c:pt idx="0">
                  <c:v>(L2-nop)_w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val>
            <c:numRef>
              <c:f>Hoja1!$K$36:$K$56</c:f>
              <c:numCache>
                <c:formatCode>General</c:formatCode>
                <c:ptCount val="21"/>
                <c:pt idx="0">
                  <c:v>0.00118793334689366</c:v>
                </c:pt>
                <c:pt idx="1">
                  <c:v>0.000976982180281195</c:v>
                </c:pt>
                <c:pt idx="2">
                  <c:v>0.000234998759651772</c:v>
                </c:pt>
                <c:pt idx="3">
                  <c:v>-0.00104786133225604</c:v>
                </c:pt>
                <c:pt idx="4">
                  <c:v>0.000463304046990575</c:v>
                </c:pt>
                <c:pt idx="5">
                  <c:v>0.00229386706903922</c:v>
                </c:pt>
                <c:pt idx="6">
                  <c:v>-0.000195880969766527</c:v>
                </c:pt>
                <c:pt idx="7">
                  <c:v>-0.0013412648043083</c:v>
                </c:pt>
                <c:pt idx="8">
                  <c:v>0.000570327118595449</c:v>
                </c:pt>
                <c:pt idx="9">
                  <c:v>5.30104083966144E-005</c:v>
                </c:pt>
                <c:pt idx="10">
                  <c:v>-0.000277370311006358</c:v>
                </c:pt>
                <c:pt idx="11">
                  <c:v>1.25990395817982E-005</c:v>
                </c:pt>
                <c:pt idx="12">
                  <c:v>1.79015594498275E-005</c:v>
                </c:pt>
                <c:pt idx="13">
                  <c:v>1.43859738599081E-006</c:v>
                </c:pt>
                <c:pt idx="14">
                  <c:v>1.8628623682012E-006</c:v>
                </c:pt>
                <c:pt idx="15">
                  <c:v>3.41811399214368E-007</c:v>
                </c:pt>
                <c:pt idx="16">
                  <c:v>1.78721575416155E-007</c:v>
                </c:pt>
                <c:pt idx="17">
                  <c:v>3.88313425273186E-008</c:v>
                </c:pt>
                <c:pt idx="18">
                  <c:v>-1.35864720143862E-008</c:v>
                </c:pt>
                <c:pt idx="19">
                  <c:v>-1.04320677536403E-008</c:v>
                </c:pt>
                <c:pt idx="20">
                  <c:v>3.51678305972477E-009</c:v>
                </c:pt>
              </c:numCache>
            </c:numRef>
          </c:val>
        </c:ser>
        <c:ser>
          <c:idx val="1"/>
          <c:order val="1"/>
          <c:tx>
            <c:strRef>
              <c:f>Hoja1!$L$35</c:f>
              <c:strCache>
                <c:ptCount val="1"/>
                <c:pt idx="0">
                  <c:v>(L2-nop)_r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val>
            <c:numRef>
              <c:f>Hoja1!$L$36:$L$56</c:f>
              <c:numCache>
                <c:formatCode>General</c:formatCode>
                <c:ptCount val="21"/>
                <c:pt idx="0">
                  <c:v>-0.000245361575606506</c:v>
                </c:pt>
                <c:pt idx="1">
                  <c:v>-0.000479230434995538</c:v>
                </c:pt>
                <c:pt idx="2">
                  <c:v>0.0011950805970003</c:v>
                </c:pt>
                <c:pt idx="3">
                  <c:v>-0.00378065530013871</c:v>
                </c:pt>
                <c:pt idx="4">
                  <c:v>0.000235466070049262</c:v>
                </c:pt>
                <c:pt idx="5">
                  <c:v>-0.00023430039815342</c:v>
                </c:pt>
                <c:pt idx="6">
                  <c:v>-0.00100474426152652</c:v>
                </c:pt>
                <c:pt idx="7">
                  <c:v>-0.00281118396479813</c:v>
                </c:pt>
                <c:pt idx="8">
                  <c:v>-0.000324018631116529</c:v>
                </c:pt>
                <c:pt idx="9">
                  <c:v>0.000278471073620418</c:v>
                </c:pt>
                <c:pt idx="10">
                  <c:v>-4.89067514060913E-005</c:v>
                </c:pt>
                <c:pt idx="11">
                  <c:v>-1.96447334700062E-005</c:v>
                </c:pt>
                <c:pt idx="12">
                  <c:v>2.17760654397659E-005</c:v>
                </c:pt>
                <c:pt idx="13">
                  <c:v>-2.86688010748062E-006</c:v>
                </c:pt>
                <c:pt idx="14">
                  <c:v>9.19488387414111E-007</c:v>
                </c:pt>
                <c:pt idx="15">
                  <c:v>8.05331058342622E-007</c:v>
                </c:pt>
                <c:pt idx="16">
                  <c:v>-8.6269154819796E-008</c:v>
                </c:pt>
                <c:pt idx="17">
                  <c:v>-3.88128745447502E-008</c:v>
                </c:pt>
                <c:pt idx="18">
                  <c:v>3.95230665187727E-009</c:v>
                </c:pt>
                <c:pt idx="19">
                  <c:v>-6.82670311019694E-009</c:v>
                </c:pt>
                <c:pt idx="20">
                  <c:v>-1.45969252917516E-009</c:v>
                </c:pt>
              </c:numCache>
            </c:numRef>
          </c:val>
        </c:ser>
        <c:ser>
          <c:idx val="2"/>
          <c:order val="2"/>
          <c:tx>
            <c:strRef>
              <c:f>Hoja1!$M$35</c:f>
              <c:strCache>
                <c:ptCount val="1"/>
                <c:pt idx="0">
                  <c:v>(switch-nop)_w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val>
            <c:numRef>
              <c:f>Hoja1!$M$36:$M$56</c:f>
              <c:numCache>
                <c:formatCode>General</c:formatCode>
                <c:ptCount val="21"/>
                <c:pt idx="0">
                  <c:v>0.000474462001423926</c:v>
                </c:pt>
                <c:pt idx="1">
                  <c:v>0.00171232112723568</c:v>
                </c:pt>
                <c:pt idx="2">
                  <c:v>-0.000234765625961475</c:v>
                </c:pt>
                <c:pt idx="3">
                  <c:v>-0.0031304720718599</c:v>
                </c:pt>
                <c:pt idx="4">
                  <c:v>0.000927522810756919</c:v>
                </c:pt>
                <c:pt idx="5">
                  <c:v>-0.000228152841976859</c:v>
                </c:pt>
                <c:pt idx="6">
                  <c:v>0.000982074739379391</c:v>
                </c:pt>
                <c:pt idx="7">
                  <c:v>-0.000839344514221629</c:v>
                </c:pt>
                <c:pt idx="8">
                  <c:v>-0.000113829018695832</c:v>
                </c:pt>
                <c:pt idx="9">
                  <c:v>0</c:v>
                </c:pt>
                <c:pt idx="10">
                  <c:v>-0.000138825079989857</c:v>
                </c:pt>
                <c:pt idx="11">
                  <c:v>2.52021760791809E-005</c:v>
                </c:pt>
                <c:pt idx="12">
                  <c:v>1.07390741559132E-005</c:v>
                </c:pt>
                <c:pt idx="13">
                  <c:v>2.39776984775966E-006</c:v>
                </c:pt>
                <c:pt idx="14">
                  <c:v>6.20883264253192E-007</c:v>
                </c:pt>
                <c:pt idx="15">
                  <c:v>4.03963538272989E-007</c:v>
                </c:pt>
                <c:pt idx="16">
                  <c:v>1.39867062728168E-007</c:v>
                </c:pt>
                <c:pt idx="17">
                  <c:v>5.43645001036942E-008</c:v>
                </c:pt>
                <c:pt idx="18">
                  <c:v>-1.16455806678734E-008</c:v>
                </c:pt>
                <c:pt idx="19">
                  <c:v>-1.09172646331675E-008</c:v>
                </c:pt>
                <c:pt idx="20">
                  <c:v>4.72950060400311E-009</c:v>
                </c:pt>
              </c:numCache>
            </c:numRef>
          </c:val>
        </c:ser>
        <c:ser>
          <c:idx val="3"/>
          <c:order val="3"/>
          <c:tx>
            <c:strRef>
              <c:f>Hoja1!$N$35</c:f>
              <c:strCache>
                <c:ptCount val="1"/>
                <c:pt idx="0">
                  <c:v>(switch-nop)_r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none"/>
          </c:marker>
          <c:val>
            <c:numRef>
              <c:f>Hoja1!$N$36:$N$56</c:f>
              <c:numCache>
                <c:formatCode>General</c:formatCode>
                <c:ptCount val="21"/>
                <c:pt idx="0">
                  <c:v>0.00123055195090544</c:v>
                </c:pt>
                <c:pt idx="1">
                  <c:v>0.00144347678307494</c:v>
                </c:pt>
                <c:pt idx="2">
                  <c:v>0</c:v>
                </c:pt>
                <c:pt idx="3">
                  <c:v>-0.00260565976466753</c:v>
                </c:pt>
                <c:pt idx="4">
                  <c:v>0.000943270747514212</c:v>
                </c:pt>
                <c:pt idx="5">
                  <c:v>0.000234532839024637</c:v>
                </c:pt>
                <c:pt idx="6">
                  <c:v>-0.00120514055053495</c:v>
                </c:pt>
                <c:pt idx="7">
                  <c:v>-0.00182354132589802</c:v>
                </c:pt>
                <c:pt idx="8">
                  <c:v>-0.000970098076847336</c:v>
                </c:pt>
                <c:pt idx="9">
                  <c:v>-0.000138959458415966</c:v>
                </c:pt>
                <c:pt idx="10">
                  <c:v>-0.000179137421904035</c:v>
                </c:pt>
                <c:pt idx="11">
                  <c:v>-9.82377647547329E-006</c:v>
                </c:pt>
                <c:pt idx="12">
                  <c:v>1.63295807911537E-005</c:v>
                </c:pt>
                <c:pt idx="13">
                  <c:v>-3.58346121627148E-006</c:v>
                </c:pt>
                <c:pt idx="14">
                  <c:v>1.83915737297577E-006</c:v>
                </c:pt>
                <c:pt idx="15">
                  <c:v>2.9909064120509E-007</c:v>
                </c:pt>
                <c:pt idx="16">
                  <c:v>-3.45084246069875E-008</c:v>
                </c:pt>
                <c:pt idx="17">
                  <c:v>-1.15003792415785E-008</c:v>
                </c:pt>
                <c:pt idx="18">
                  <c:v>6.46743867325788E-009</c:v>
                </c:pt>
                <c:pt idx="19">
                  <c:v>-2.69481160097233E-010</c:v>
                </c:pt>
                <c:pt idx="20">
                  <c:v>-1.30249627126574E-009</c:v>
                </c:pt>
              </c:numCache>
            </c:numRef>
          </c:val>
        </c:ser>
        <c:marker val="0"/>
        <c:axId val="7150649"/>
        <c:axId val="16298052"/>
      </c:lineChart>
      <c:catAx>
        <c:axId val="715064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 (data size 2n)</a:t>
                </a:r>
              </a:p>
            </c:rich>
          </c:tx>
        </c:title>
        <c:axPos val="b"/>
        <c:majorTickMark val="none"/>
        <c:minorTickMark val="none"/>
        <c:tickLblPos val="nextTo"/>
        <c:crossAx val="1629805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629805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Rate differences/2n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15064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15</xdr:col>
      <xdr:colOff>68400</xdr:colOff>
      <xdr:row>12</xdr:row>
      <xdr:rowOff>182160</xdr:rowOff>
    </xdr:from>
    <xdr:to>
      <xdr:col>21</xdr:col>
      <xdr:colOff>691560</xdr:colOff>
      <xdr:row>29</xdr:row>
      <xdr:rowOff>171720</xdr:rowOff>
    </xdr:to>
    <xdr:graphicFrame>
      <xdr:nvGraphicFramePr>
        <xdr:cNvPr id="0" name="1 Gráfico"/>
        <xdr:cNvGraphicFramePr/>
      </xdr:nvGraphicFramePr>
      <xdr:xfrm>
        <a:off x="16325640" y="2505960"/>
        <a:ext cx="7420680" cy="3228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68400</xdr:colOff>
      <xdr:row>36</xdr:row>
      <xdr:rowOff>48600</xdr:rowOff>
    </xdr:from>
    <xdr:to>
      <xdr:col>20</xdr:col>
      <xdr:colOff>439200</xdr:colOff>
      <xdr:row>50</xdr:row>
      <xdr:rowOff>124200</xdr:rowOff>
    </xdr:to>
    <xdr:graphicFrame>
      <xdr:nvGraphicFramePr>
        <xdr:cNvPr id="1" name="2 Gráfico"/>
        <xdr:cNvGraphicFramePr/>
      </xdr:nvGraphicFramePr>
      <xdr:xfrm>
        <a:off x="16325640" y="6944400"/>
        <a:ext cx="59947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" activeCellId="0" pane="topLeft" sqref="E2"/>
    </sheetView>
  </sheetViews>
  <cols>
    <col collapsed="false" hidden="false" max="2" min="1" style="0" width="13.9686274509804"/>
    <col collapsed="false" hidden="false" max="4" min="3" style="0" width="11.6666666666667"/>
    <col collapsed="false" hidden="false" max="6" min="5" style="0" width="8.06666666666667"/>
    <col collapsed="false" hidden="false" max="7" min="7" style="0" width="10.6549019607843"/>
    <col collapsed="false" hidden="false" max="8" min="8" style="0" width="10.9411764705882"/>
    <col collapsed="false" hidden="false" max="9" min="9" style="0" width="11.6666666666667"/>
    <col collapsed="false" hidden="false" max="10" min="10" style="0" width="18.5803921568627"/>
    <col collapsed="false" hidden="false" max="11" min="11" style="0" width="13.1098039215686"/>
    <col collapsed="false" hidden="false" max="12" min="12" style="0" width="10.6196078431373"/>
    <col collapsed="false" hidden="false" max="13" min="13" style="0" width="14.5411764705882"/>
    <col collapsed="false" hidden="false" max="14" min="14" style="0" width="14.1137254901961"/>
    <col collapsed="false" hidden="false" max="15" min="15" style="0" width="11.9529411764706"/>
    <col collapsed="false" hidden="false" max="16" min="16" style="0" width="12.3843137254902"/>
    <col collapsed="false" hidden="false" max="17" min="17" style="0" width="13.1098039215686"/>
    <col collapsed="false" hidden="false" max="19" min="18" style="0" width="11.8117647058824"/>
    <col collapsed="false" hidden="false" max="20" min="20" style="0" width="14.4"/>
    <col collapsed="false" hidden="false" max="21" min="21" style="0" width="13.2509803921569"/>
    <col collapsed="false" hidden="false" max="22" min="22" style="0" width="13.6823529411765"/>
    <col collapsed="false" hidden="false" max="23" min="23" style="0" width="14.5411764705882"/>
    <col collapsed="false" hidden="false" max="24" min="24" style="0" width="12.5294117647059"/>
    <col collapsed="false" hidden="false" max="27" min="25" style="0" width="10.6196078431373"/>
    <col collapsed="false" hidden="false" max="28" min="28" style="0" width="11.6666666666667"/>
    <col collapsed="false" hidden="false" max="1025" min="29" style="0" width="10.6196078431373"/>
  </cols>
  <sheetData>
    <row collapsed="false" customFormat="false" customHeight="true" hidden="false" ht="15" outlineLevel="0" r="1"/>
    <row collapsed="false" customFormat="false" customHeight="true" hidden="false" ht="17.25" outlineLevel="0" r="2">
      <c r="B2" s="1" t="s">
        <v>0</v>
      </c>
      <c r="C2" s="2"/>
    </row>
    <row collapsed="false" customFormat="false" customHeight="true" hidden="false" ht="15.75" outlineLevel="0" r="3">
      <c r="B3" s="3"/>
    </row>
    <row collapsed="false" customFormat="false" customHeight="true" hidden="false" ht="15" outlineLevel="0" r="4"/>
    <row collapsed="false" customFormat="false" customHeight="true" hidden="false" ht="15" outlineLevel="0" r="5">
      <c r="B5" s="4" t="s">
        <v>1</v>
      </c>
      <c r="C5" s="5" t="s">
        <v>2</v>
      </c>
      <c r="D5" s="5"/>
      <c r="E5" s="5"/>
      <c r="F5" s="5"/>
      <c r="G5" s="5"/>
      <c r="H5" s="5"/>
    </row>
    <row collapsed="false" customFormat="false" customHeight="true" hidden="false" ht="15" outlineLevel="0" r="6">
      <c r="B6" s="4" t="s">
        <v>3</v>
      </c>
      <c r="C6" s="5" t="s">
        <v>4</v>
      </c>
      <c r="D6" s="5"/>
      <c r="E6" s="5"/>
      <c r="F6" s="5"/>
      <c r="G6" s="5"/>
      <c r="H6" s="5"/>
    </row>
    <row collapsed="false" customFormat="false" customHeight="true" hidden="false" ht="15" outlineLevel="0" r="7">
      <c r="B7" s="4" t="s">
        <v>5</v>
      </c>
      <c r="C7" s="5" t="s">
        <v>6</v>
      </c>
      <c r="D7" s="5"/>
      <c r="E7" s="5"/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>
      <c r="A11" s="6" t="s">
        <v>7</v>
      </c>
      <c r="B11" s="7" t="s">
        <v>8</v>
      </c>
      <c r="C11" s="8" t="s">
        <v>9</v>
      </c>
      <c r="D11" s="8" t="s">
        <v>10</v>
      </c>
      <c r="E11" s="8" t="s">
        <v>11</v>
      </c>
      <c r="F11" s="8" t="s">
        <v>12</v>
      </c>
      <c r="G11" s="8" t="s">
        <v>13</v>
      </c>
      <c r="H11" s="8" t="s">
        <v>14</v>
      </c>
      <c r="J11" s="9" t="s">
        <v>15</v>
      </c>
      <c r="K11" s="8" t="s">
        <v>16</v>
      </c>
      <c r="L11" s="8" t="s">
        <v>17</v>
      </c>
      <c r="M11" s="8" t="s">
        <v>18</v>
      </c>
      <c r="N11" s="8" t="s">
        <v>19</v>
      </c>
    </row>
    <row collapsed="false" customFormat="false" customHeight="true" hidden="false" ht="15" outlineLevel="0" r="12">
      <c r="A12" s="10" t="n">
        <v>2</v>
      </c>
      <c r="C12" s="11" t="n">
        <v>0.950821850853689</v>
      </c>
      <c r="D12" s="11" t="n">
        <v>0.967706054192035</v>
      </c>
      <c r="E12" s="11" t="n">
        <v>0.953197717547476</v>
      </c>
      <c r="F12" s="11" t="n">
        <v>0.967215331040822</v>
      </c>
      <c r="G12" s="11" t="n">
        <v>0.951770774856537</v>
      </c>
      <c r="H12" s="11" t="n">
        <v>0.970167158093845</v>
      </c>
      <c r="K12" s="11" t="n">
        <v>0.00237586669378731</v>
      </c>
      <c r="L12" s="11" t="n">
        <v>-0.000490723151213013</v>
      </c>
      <c r="M12" s="11" t="n">
        <v>0.000948924002847851</v>
      </c>
      <c r="N12" s="11" t="n">
        <v>0.00246110390181087</v>
      </c>
    </row>
    <row collapsed="false" customFormat="false" customHeight="true" hidden="false" ht="15" outlineLevel="0" r="13">
      <c r="A13" s="10" t="n">
        <v>4</v>
      </c>
      <c r="C13" s="11" t="n">
        <v>1.92856282387513</v>
      </c>
      <c r="D13" s="11" t="n">
        <v>1.91308789650201</v>
      </c>
      <c r="E13" s="11" t="n">
        <v>1.93247075259625</v>
      </c>
      <c r="F13" s="11" t="n">
        <v>1.91117097476202</v>
      </c>
      <c r="G13" s="11" t="n">
        <v>1.93541210838407</v>
      </c>
      <c r="H13" s="11" t="n">
        <v>1.91886180363431</v>
      </c>
      <c r="K13" s="11" t="n">
        <v>0.00390792872112478</v>
      </c>
      <c r="L13" s="11" t="n">
        <v>-0.00191692173998215</v>
      </c>
      <c r="M13" s="11" t="n">
        <v>0.00684928450894273</v>
      </c>
      <c r="N13" s="11" t="n">
        <v>0.00577390713229975</v>
      </c>
    </row>
    <row collapsed="false" customFormat="false" customHeight="true" hidden="false" ht="15" outlineLevel="0" r="14">
      <c r="A14" s="10" t="n">
        <v>8</v>
      </c>
      <c r="C14" s="11" t="n">
        <v>3.78630001550868</v>
      </c>
      <c r="D14" s="11" t="n">
        <v>3.814697265625</v>
      </c>
      <c r="E14" s="11" t="n">
        <v>3.7881800055859</v>
      </c>
      <c r="F14" s="11" t="n">
        <v>3.824257910401</v>
      </c>
      <c r="G14" s="11" t="n">
        <v>3.78442189050099</v>
      </c>
      <c r="H14" s="11" t="n">
        <v>3.814697265625</v>
      </c>
      <c r="K14" s="11" t="n">
        <v>0.00187999007721418</v>
      </c>
      <c r="L14" s="11" t="n">
        <v>0.00956064477600238</v>
      </c>
      <c r="M14" s="11" t="n">
        <v>-0.0018781250076918</v>
      </c>
      <c r="N14" s="11" t="n">
        <v>0</v>
      </c>
    </row>
    <row collapsed="false" customFormat="false" customHeight="true" hidden="false" ht="15" outlineLevel="0" r="15">
      <c r="A15" s="10" t="n">
        <v>16</v>
      </c>
      <c r="C15" s="11" t="n">
        <v>8.00566057843652</v>
      </c>
      <c r="D15" s="11" t="n">
        <v>7.62558174037981</v>
      </c>
      <c r="E15" s="11" t="n">
        <v>7.98889479712042</v>
      </c>
      <c r="F15" s="11" t="n">
        <v>7.56509125557759</v>
      </c>
      <c r="G15" s="11" t="n">
        <v>7.95557302528676</v>
      </c>
      <c r="H15" s="11" t="n">
        <v>7.58389118414513</v>
      </c>
      <c r="K15" s="11" t="n">
        <v>-0.0167657813160966</v>
      </c>
      <c r="L15" s="11" t="n">
        <v>-0.0604904848022194</v>
      </c>
      <c r="M15" s="11" t="n">
        <v>-0.0500875531497584</v>
      </c>
      <c r="N15" s="11" t="n">
        <v>-0.0416905562346805</v>
      </c>
    </row>
    <row collapsed="false" customFormat="false" customHeight="true" hidden="false" ht="15" outlineLevel="0" r="16">
      <c r="A16" s="10" t="n">
        <v>32</v>
      </c>
      <c r="C16" s="11" t="n">
        <v>15.0332897167488</v>
      </c>
      <c r="D16" s="11" t="n">
        <v>15.1602474540487</v>
      </c>
      <c r="E16" s="11" t="n">
        <v>15.0481154462525</v>
      </c>
      <c r="F16" s="11" t="n">
        <v>15.1677823682903</v>
      </c>
      <c r="G16" s="11" t="n">
        <v>15.062970446693</v>
      </c>
      <c r="H16" s="11" t="n">
        <v>15.1904321179691</v>
      </c>
      <c r="K16" s="11" t="n">
        <v>0.0148257295036984</v>
      </c>
      <c r="L16" s="11" t="n">
        <v>0.00753491424157637</v>
      </c>
      <c r="M16" s="11" t="n">
        <v>0.0296807299442214</v>
      </c>
      <c r="N16" s="11" t="n">
        <v>0.0301846639204548</v>
      </c>
    </row>
    <row collapsed="false" customFormat="false" customHeight="true" hidden="false" ht="15" outlineLevel="0" r="17">
      <c r="A17" s="10" t="n">
        <v>64</v>
      </c>
      <c r="C17" s="11" t="n">
        <v>29.8606439579256</v>
      </c>
      <c r="D17" s="11" t="n">
        <v>30.2603650223104</v>
      </c>
      <c r="E17" s="11" t="n">
        <v>30.0074514503441</v>
      </c>
      <c r="F17" s="11" t="n">
        <v>30.2453697968285</v>
      </c>
      <c r="G17" s="11" t="n">
        <v>29.8460421760391</v>
      </c>
      <c r="H17" s="11" t="n">
        <v>30.2753751240079</v>
      </c>
      <c r="K17" s="11" t="n">
        <v>0.14680749241851</v>
      </c>
      <c r="L17" s="11" t="n">
        <v>-0.0149952254818189</v>
      </c>
      <c r="M17" s="11" t="n">
        <v>-0.014601781886519</v>
      </c>
      <c r="N17" s="11" t="n">
        <v>0.0150101016975768</v>
      </c>
    </row>
    <row collapsed="false" customFormat="false" customHeight="true" hidden="false" ht="15" outlineLevel="0" r="18">
      <c r="A18" s="10" t="n">
        <v>128</v>
      </c>
      <c r="C18" s="11" t="n">
        <v>55.3355904351768</v>
      </c>
      <c r="D18" s="11" t="n">
        <v>56.0984892003676</v>
      </c>
      <c r="E18" s="11" t="n">
        <v>55.3105176710467</v>
      </c>
      <c r="F18" s="11" t="n">
        <v>55.9698819348923</v>
      </c>
      <c r="G18" s="11" t="n">
        <v>55.4612960018174</v>
      </c>
      <c r="H18" s="11" t="n">
        <v>55.9442312098992</v>
      </c>
      <c r="K18" s="11" t="n">
        <v>-0.0250727641301154</v>
      </c>
      <c r="L18" s="11" t="n">
        <v>-0.128607265475395</v>
      </c>
      <c r="M18" s="11" t="n">
        <v>0.125705566640562</v>
      </c>
      <c r="N18" s="11" t="n">
        <v>-0.154257990468473</v>
      </c>
    </row>
    <row collapsed="false" customFormat="false" customHeight="true" hidden="false" ht="15" outlineLevel="0" r="19">
      <c r="A19" s="10" t="n">
        <v>256</v>
      </c>
      <c r="C19" s="11" t="n">
        <v>102.537011759765</v>
      </c>
      <c r="D19" s="11" t="n">
        <v>102.022826995403</v>
      </c>
      <c r="E19" s="11" t="n">
        <v>102.193647969862</v>
      </c>
      <c r="F19" s="11" t="n">
        <v>101.303163900415</v>
      </c>
      <c r="G19" s="11" t="n">
        <v>102.322139564124</v>
      </c>
      <c r="H19" s="11" t="n">
        <v>101.556000415973</v>
      </c>
      <c r="K19" s="11" t="n">
        <v>-0.343363789902924</v>
      </c>
      <c r="L19" s="11" t="n">
        <v>-0.71966309498832</v>
      </c>
      <c r="M19" s="11" t="n">
        <v>-0.214872195640737</v>
      </c>
      <c r="N19" s="11" t="n">
        <v>-0.466826579429892</v>
      </c>
    </row>
    <row collapsed="false" customFormat="false" customHeight="true" hidden="false" ht="15" outlineLevel="0" r="20">
      <c r="A20" s="10" t="n">
        <v>512</v>
      </c>
      <c r="C20" s="11" t="n">
        <v>168.721924671735</v>
      </c>
      <c r="D20" s="11" t="n">
        <v>164.404461279461</v>
      </c>
      <c r="E20" s="11" t="n">
        <v>169.013932156456</v>
      </c>
      <c r="F20" s="11" t="n">
        <v>164.23856374033</v>
      </c>
      <c r="G20" s="11" t="n">
        <v>168.663644214162</v>
      </c>
      <c r="H20" s="11" t="n">
        <v>163.907771064115</v>
      </c>
      <c r="K20" s="11" t="n">
        <v>0.29200748472087</v>
      </c>
      <c r="L20" s="11" t="n">
        <v>-0.165897539131663</v>
      </c>
      <c r="M20" s="11" t="n">
        <v>-0.0582804575722662</v>
      </c>
      <c r="N20" s="11" t="n">
        <v>-0.496690215345836</v>
      </c>
    </row>
    <row collapsed="false" customFormat="false" customHeight="true" hidden="false" ht="15" outlineLevel="0" r="21">
      <c r="A21" s="10" t="n">
        <v>1024</v>
      </c>
      <c r="C21" s="11" t="n">
        <v>230.212753418199</v>
      </c>
      <c r="D21" s="11" t="n">
        <v>215.29155643739</v>
      </c>
      <c r="E21" s="11" t="n">
        <v>230.267036076397</v>
      </c>
      <c r="F21" s="11" t="n">
        <v>215.576710816777</v>
      </c>
      <c r="G21" s="11" t="n">
        <v>230.212753418199</v>
      </c>
      <c r="H21" s="11" t="n">
        <v>215.149261951972</v>
      </c>
      <c r="K21" s="11" t="n">
        <v>0.0542826581981331</v>
      </c>
      <c r="L21" s="11" t="n">
        <v>0.285154379387308</v>
      </c>
      <c r="M21" s="11" t="n">
        <v>0</v>
      </c>
      <c r="N21" s="11" t="n">
        <v>-0.142294485417949</v>
      </c>
    </row>
    <row collapsed="false" customFormat="false" customHeight="true" hidden="false" ht="15" outlineLevel="0" r="22">
      <c r="A22" s="10" t="n">
        <v>2048</v>
      </c>
      <c r="C22" s="11" t="n">
        <v>281.795556196797</v>
      </c>
      <c r="D22" s="11" t="n">
        <v>255.41061854322</v>
      </c>
      <c r="E22" s="11" t="n">
        <v>281.227501799856</v>
      </c>
      <c r="F22" s="11" t="n">
        <v>255.31045751634</v>
      </c>
      <c r="G22" s="11" t="n">
        <v>281.511242432978</v>
      </c>
      <c r="H22" s="11" t="n">
        <v>255.04374510316</v>
      </c>
      <c r="K22" s="11" t="n">
        <v>-0.568054396941022</v>
      </c>
      <c r="L22" s="11" t="n">
        <v>-0.100161026879675</v>
      </c>
      <c r="M22" s="11" t="n">
        <v>-0.284313763819227</v>
      </c>
      <c r="N22" s="11" t="n">
        <v>-0.366873440059464</v>
      </c>
    </row>
    <row collapsed="false" customFormat="false" customHeight="true" hidden="false" ht="15" outlineLevel="0" r="23">
      <c r="A23" s="10" t="n">
        <v>4096</v>
      </c>
      <c r="C23" s="11" t="n">
        <v>317.452255180821</v>
      </c>
      <c r="D23" s="11" t="n">
        <v>280.359577980334</v>
      </c>
      <c r="E23" s="11" t="n">
        <v>317.503860846948</v>
      </c>
      <c r="F23" s="11" t="n">
        <v>280.279113152041</v>
      </c>
      <c r="G23" s="11" t="n">
        <v>317.555483294041</v>
      </c>
      <c r="H23" s="11" t="n">
        <v>280.319339791891</v>
      </c>
      <c r="K23" s="11" t="n">
        <v>0.0516056661270454</v>
      </c>
      <c r="L23" s="11" t="n">
        <v>-0.0804648282931453</v>
      </c>
      <c r="M23" s="11" t="n">
        <v>0.103228113220325</v>
      </c>
      <c r="N23" s="11" t="n">
        <v>-0.0402381884435386</v>
      </c>
    </row>
    <row collapsed="false" customFormat="false" customHeight="true" hidden="false" ht="15" outlineLevel="0" r="24">
      <c r="A24" s="10" t="n">
        <v>8192</v>
      </c>
      <c r="C24" s="11" t="n">
        <v>338.408559300009</v>
      </c>
      <c r="D24" s="11" t="n">
        <v>295.045130103101</v>
      </c>
      <c r="E24" s="11" t="n">
        <v>338.555208875022</v>
      </c>
      <c r="F24" s="11" t="n">
        <v>295.223519631183</v>
      </c>
      <c r="G24" s="11" t="n">
        <v>338.496533795494</v>
      </c>
      <c r="H24" s="11" t="n">
        <v>295.178902028942</v>
      </c>
      <c r="K24" s="11" t="n">
        <v>0.146649575012987</v>
      </c>
      <c r="L24" s="11" t="n">
        <v>0.178389528082562</v>
      </c>
      <c r="M24" s="11" t="n">
        <v>0.0879744954852413</v>
      </c>
      <c r="N24" s="11" t="n">
        <v>0.133771925841131</v>
      </c>
    </row>
    <row collapsed="false" customFormat="false" customHeight="true" hidden="false" ht="15" outlineLevel="0" r="25">
      <c r="A25" s="10" t="n">
        <v>16384</v>
      </c>
      <c r="C25" s="11" t="n">
        <v>350.359889678678</v>
      </c>
      <c r="D25" s="11" t="n">
        <v>302.909873407906</v>
      </c>
      <c r="E25" s="11" t="n">
        <v>350.38345965825</v>
      </c>
      <c r="F25" s="11" t="n">
        <v>302.862902444225</v>
      </c>
      <c r="G25" s="11" t="n">
        <v>350.399174739864</v>
      </c>
      <c r="H25" s="11" t="n">
        <v>302.851161979338</v>
      </c>
      <c r="K25" s="11" t="n">
        <v>0.0235699795720734</v>
      </c>
      <c r="L25" s="11" t="n">
        <v>-0.0469709636809625</v>
      </c>
      <c r="M25" s="11" t="n">
        <v>0.0392850611856943</v>
      </c>
      <c r="N25" s="11" t="n">
        <v>-0.058711428567392</v>
      </c>
    </row>
    <row collapsed="false" customFormat="false" customHeight="true" hidden="false" ht="15" outlineLevel="0" r="26">
      <c r="A26" s="10" t="n">
        <v>32768</v>
      </c>
      <c r="C26" s="11" t="n">
        <v>356.58047878774</v>
      </c>
      <c r="D26" s="11" t="n">
        <v>306.832798216933</v>
      </c>
      <c r="E26" s="11" t="n">
        <v>356.641521061822</v>
      </c>
      <c r="F26" s="11" t="n">
        <v>306.862928012412</v>
      </c>
      <c r="G26" s="11" t="n">
        <v>356.600823890543</v>
      </c>
      <c r="H26" s="11" t="n">
        <v>306.893063725731</v>
      </c>
      <c r="K26" s="11" t="n">
        <v>0.0610422740812169</v>
      </c>
      <c r="L26" s="11" t="n">
        <v>0.0301297954787856</v>
      </c>
      <c r="M26" s="11" t="n">
        <v>0.0203451028030486</v>
      </c>
      <c r="N26" s="11" t="n">
        <v>0.06026550879767</v>
      </c>
    </row>
    <row collapsed="false" customFormat="false" customHeight="true" hidden="false" ht="15" outlineLevel="0" r="27">
      <c r="A27" s="10" t="n">
        <v>65536</v>
      </c>
      <c r="C27" s="11" t="n">
        <v>356.749413503964</v>
      </c>
      <c r="D27" s="11" t="n">
        <v>306.96993659229</v>
      </c>
      <c r="E27" s="11" t="n">
        <v>356.771814455823</v>
      </c>
      <c r="F27" s="11" t="n">
        <v>307.022714768529</v>
      </c>
      <c r="G27" s="11" t="n">
        <v>356.775887658408</v>
      </c>
      <c r="H27" s="11" t="n">
        <v>306.989537796552</v>
      </c>
      <c r="K27" s="11" t="n">
        <v>0.0224009518589128</v>
      </c>
      <c r="L27" s="11" t="n">
        <v>0.0527781762395421</v>
      </c>
      <c r="M27" s="11" t="n">
        <v>0.0264741544442586</v>
      </c>
      <c r="N27" s="11" t="n">
        <v>0.0196012042620168</v>
      </c>
    </row>
    <row collapsed="false" customFormat="false" customHeight="true" hidden="false" ht="15" outlineLevel="0" r="28">
      <c r="A28" s="10" t="n">
        <v>131072</v>
      </c>
      <c r="C28" s="11" t="n">
        <v>356.796255066507</v>
      </c>
      <c r="D28" s="11" t="n">
        <v>306.972951999253</v>
      </c>
      <c r="E28" s="11" t="n">
        <v>356.81968046084</v>
      </c>
      <c r="F28" s="11" t="n">
        <v>306.961644528593</v>
      </c>
      <c r="G28" s="11" t="n">
        <v>356.814587722153</v>
      </c>
      <c r="H28" s="11" t="n">
        <v>306.968428911023</v>
      </c>
      <c r="K28" s="11" t="n">
        <v>0.0234253943329463</v>
      </c>
      <c r="L28" s="11" t="n">
        <v>-0.0113074706605403</v>
      </c>
      <c r="M28" s="11" t="n">
        <v>0.0183326556459065</v>
      </c>
      <c r="N28" s="11" t="n">
        <v>-0.00452308823008707</v>
      </c>
    </row>
    <row collapsed="false" customFormat="false" customHeight="true" hidden="false" ht="15" outlineLevel="0" r="29">
      <c r="A29" s="10" t="n">
        <v>262144</v>
      </c>
      <c r="C29" s="11" t="n">
        <v>356.705637946631</v>
      </c>
      <c r="D29" s="11" t="n">
        <v>306.939785780585</v>
      </c>
      <c r="E29" s="11" t="n">
        <v>356.715817350087</v>
      </c>
      <c r="F29" s="11" t="n">
        <v>306.9296112184</v>
      </c>
      <c r="G29" s="11" t="n">
        <v>356.719889274146</v>
      </c>
      <c r="H29" s="11" t="n">
        <v>306.936771025169</v>
      </c>
      <c r="K29" s="11" t="n">
        <v>0.0101794034554814</v>
      </c>
      <c r="L29" s="11" t="n">
        <v>-0.010174562184659</v>
      </c>
      <c r="M29" s="11" t="n">
        <v>0.0142513275151828</v>
      </c>
      <c r="N29" s="11" t="n">
        <v>-0.00301475541590435</v>
      </c>
    </row>
    <row collapsed="false" customFormat="false" customHeight="true" hidden="false" ht="15" outlineLevel="0" r="30">
      <c r="A30" s="10" t="n">
        <v>524288</v>
      </c>
      <c r="C30" s="11" t="n">
        <v>356.6552584538</v>
      </c>
      <c r="D30" s="11" t="n">
        <v>306.900410203088</v>
      </c>
      <c r="E30" s="11" t="n">
        <v>356.64813522956</v>
      </c>
      <c r="F30" s="11" t="n">
        <v>306.902482350038</v>
      </c>
      <c r="G30" s="11" t="n">
        <v>356.649152815602</v>
      </c>
      <c r="H30" s="11" t="n">
        <v>306.903801003575</v>
      </c>
      <c r="K30" s="11" t="n">
        <v>-0.00712322423947853</v>
      </c>
      <c r="L30" s="11" t="n">
        <v>0.00207214694989943</v>
      </c>
      <c r="M30" s="11" t="n">
        <v>-0.006105638197198</v>
      </c>
      <c r="N30" s="11" t="n">
        <v>0.00339080048712503</v>
      </c>
    </row>
    <row collapsed="false" customFormat="false" customHeight="true" hidden="false" ht="15" outlineLevel="0" r="31">
      <c r="A31" s="10" t="n">
        <v>1048576</v>
      </c>
      <c r="C31" s="11" t="n">
        <v>356.650297606841</v>
      </c>
      <c r="D31" s="11" t="n">
        <v>306.904837096447</v>
      </c>
      <c r="E31" s="11" t="n">
        <v>356.639358790964</v>
      </c>
      <c r="F31" s="11" t="n">
        <v>306.897678779407</v>
      </c>
      <c r="G31" s="11" t="n">
        <v>356.638850025161</v>
      </c>
      <c r="H31" s="11" t="n">
        <v>306.90455452497</v>
      </c>
      <c r="K31" s="11" t="n">
        <v>-0.0109388158768411</v>
      </c>
      <c r="L31" s="11" t="n">
        <v>-0.00715831704047787</v>
      </c>
      <c r="M31" s="11" t="n">
        <v>-0.0114475816799882</v>
      </c>
      <c r="N31" s="11" t="n">
        <v>-0.000282571476930116</v>
      </c>
    </row>
    <row collapsed="false" customFormat="false" customHeight="true" hidden="false" ht="15" outlineLevel="0" r="32">
      <c r="A32" s="10" t="n">
        <v>2097152</v>
      </c>
      <c r="C32" s="11" t="n">
        <v>356.590078843849</v>
      </c>
      <c r="D32" s="11" t="n">
        <v>306.906532536236</v>
      </c>
      <c r="E32" s="11" t="n">
        <v>356.597454072477</v>
      </c>
      <c r="F32" s="11" t="n">
        <v>306.903471339129</v>
      </c>
      <c r="G32" s="11" t="n">
        <v>356.5999973255</v>
      </c>
      <c r="H32" s="11" t="n">
        <v>306.903801003575</v>
      </c>
      <c r="K32" s="11" t="n">
        <v>0.00737522862726792</v>
      </c>
      <c r="L32" s="11" t="n">
        <v>-0.00306119710694475</v>
      </c>
      <c r="M32" s="11" t="n">
        <v>0.00991848165068632</v>
      </c>
      <c r="N32" s="11" t="n">
        <v>-0.00273153266027748</v>
      </c>
    </row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>
      <c r="I35" s="6" t="s">
        <v>7</v>
      </c>
      <c r="J35" s="9" t="s">
        <v>20</v>
      </c>
      <c r="K35" s="8" t="s">
        <v>16</v>
      </c>
      <c r="L35" s="8" t="s">
        <v>17</v>
      </c>
      <c r="M35" s="8" t="s">
        <v>18</v>
      </c>
      <c r="N35" s="8" t="s">
        <v>19</v>
      </c>
    </row>
    <row collapsed="false" customFormat="false" customHeight="true" hidden="false" ht="15" outlineLevel="0" r="36">
      <c r="H36" s="12"/>
      <c r="I36" s="10" t="n">
        <v>2</v>
      </c>
      <c r="K36" s="11" t="n">
        <f aca="false">K12/A12</f>
        <v>0.00118793334689366</v>
      </c>
      <c r="L36" s="11" t="n">
        <f aca="false">L12/A12</f>
        <v>-0.000245361575606506</v>
      </c>
      <c r="M36" s="11" t="n">
        <f aca="false">M12/A12</f>
        <v>0.000474462001423926</v>
      </c>
      <c r="N36" s="11" t="n">
        <f aca="false">N12/A12</f>
        <v>0.00123055195090544</v>
      </c>
    </row>
    <row collapsed="false" customFormat="false" customHeight="true" hidden="false" ht="15" outlineLevel="0" r="37">
      <c r="H37" s="12"/>
      <c r="I37" s="10" t="n">
        <v>4</v>
      </c>
      <c r="K37" s="11" t="n">
        <f aca="false">K13/A13</f>
        <v>0.000976982180281195</v>
      </c>
      <c r="L37" s="11" t="n">
        <f aca="false">L13/A13</f>
        <v>-0.000479230434995538</v>
      </c>
      <c r="M37" s="11" t="n">
        <f aca="false">M13/A13</f>
        <v>0.00171232112723568</v>
      </c>
      <c r="N37" s="11" t="n">
        <f aca="false">N13/A13</f>
        <v>0.00144347678307494</v>
      </c>
    </row>
    <row collapsed="false" customFormat="false" customHeight="true" hidden="false" ht="15" outlineLevel="0" r="38">
      <c r="H38" s="12"/>
      <c r="I38" s="10" t="n">
        <v>8</v>
      </c>
      <c r="K38" s="11" t="n">
        <f aca="false">K14/A14</f>
        <v>0.000234998759651772</v>
      </c>
      <c r="L38" s="11" t="n">
        <f aca="false">L14/A14</f>
        <v>0.0011950805970003</v>
      </c>
      <c r="M38" s="11" t="n">
        <f aca="false">M14/A14</f>
        <v>-0.000234765625961475</v>
      </c>
      <c r="N38" s="11" t="n">
        <f aca="false">N14/A14</f>
        <v>0</v>
      </c>
    </row>
    <row collapsed="false" customFormat="false" customHeight="true" hidden="false" ht="15" outlineLevel="0" r="39">
      <c r="H39" s="12"/>
      <c r="I39" s="10" t="n">
        <v>16</v>
      </c>
      <c r="K39" s="11" t="n">
        <f aca="false">K15/A15</f>
        <v>-0.00104786133225604</v>
      </c>
      <c r="L39" s="11" t="n">
        <f aca="false">L15/A15</f>
        <v>-0.00378065530013871</v>
      </c>
      <c r="M39" s="11" t="n">
        <f aca="false">M15/A15</f>
        <v>-0.0031304720718599</v>
      </c>
      <c r="N39" s="11" t="n">
        <f aca="false">N15/A15</f>
        <v>-0.00260565976466753</v>
      </c>
    </row>
    <row collapsed="false" customFormat="false" customHeight="true" hidden="false" ht="15" outlineLevel="0" r="40">
      <c r="H40" s="12"/>
      <c r="I40" s="10" t="n">
        <v>32</v>
      </c>
      <c r="K40" s="11" t="n">
        <f aca="false">K16/A16</f>
        <v>0.000463304046990575</v>
      </c>
      <c r="L40" s="11" t="n">
        <f aca="false">L16/A16</f>
        <v>0.000235466070049262</v>
      </c>
      <c r="M40" s="11" t="n">
        <f aca="false">M16/A16</f>
        <v>0.000927522810756919</v>
      </c>
      <c r="N40" s="11" t="n">
        <f aca="false">N16/A16</f>
        <v>0.000943270747514212</v>
      </c>
    </row>
    <row collapsed="false" customFormat="false" customHeight="true" hidden="false" ht="15" outlineLevel="0" r="41">
      <c r="H41" s="12"/>
      <c r="I41" s="10" t="n">
        <v>64</v>
      </c>
      <c r="K41" s="11" t="n">
        <f aca="false">K17/A17</f>
        <v>0.00229386706903922</v>
      </c>
      <c r="L41" s="11" t="n">
        <f aca="false">L17/A17</f>
        <v>-0.00023430039815342</v>
      </c>
      <c r="M41" s="11" t="n">
        <f aca="false">M17/A17</f>
        <v>-0.000228152841976859</v>
      </c>
      <c r="N41" s="11" t="n">
        <f aca="false">N17/A17</f>
        <v>0.000234532839024637</v>
      </c>
    </row>
    <row collapsed="false" customFormat="false" customHeight="true" hidden="false" ht="15" outlineLevel="0" r="42">
      <c r="H42" s="12"/>
      <c r="I42" s="10" t="n">
        <v>128</v>
      </c>
      <c r="K42" s="11" t="n">
        <f aca="false">K18/A18</f>
        <v>-0.000195880969766527</v>
      </c>
      <c r="L42" s="11" t="n">
        <f aca="false">L18/A18</f>
        <v>-0.00100474426152652</v>
      </c>
      <c r="M42" s="11" t="n">
        <f aca="false">M18/A18</f>
        <v>0.000982074739379391</v>
      </c>
      <c r="N42" s="11" t="n">
        <f aca="false">N18/A18</f>
        <v>-0.00120514055053495</v>
      </c>
    </row>
    <row collapsed="false" customFormat="false" customHeight="true" hidden="false" ht="15" outlineLevel="0" r="43">
      <c r="H43" s="12"/>
      <c r="I43" s="10" t="n">
        <v>256</v>
      </c>
      <c r="K43" s="11" t="n">
        <f aca="false">K19/A19</f>
        <v>-0.0013412648043083</v>
      </c>
      <c r="L43" s="11" t="n">
        <f aca="false">L19/A19</f>
        <v>-0.00281118396479813</v>
      </c>
      <c r="M43" s="11" t="n">
        <f aca="false">M19/A19</f>
        <v>-0.000839344514221629</v>
      </c>
      <c r="N43" s="11" t="n">
        <f aca="false">N19/A19</f>
        <v>-0.00182354132589802</v>
      </c>
    </row>
    <row collapsed="false" customFormat="false" customHeight="true" hidden="false" ht="15" outlineLevel="0" r="44">
      <c r="H44" s="12"/>
      <c r="I44" s="10" t="n">
        <v>512</v>
      </c>
      <c r="K44" s="11" t="n">
        <f aca="false">K20/A20</f>
        <v>0.000570327118595449</v>
      </c>
      <c r="L44" s="11" t="n">
        <f aca="false">L20/A20</f>
        <v>-0.000324018631116529</v>
      </c>
      <c r="M44" s="11" t="n">
        <f aca="false">M20/A20</f>
        <v>-0.000113829018695832</v>
      </c>
      <c r="N44" s="11" t="n">
        <f aca="false">N20/A20</f>
        <v>-0.000970098076847336</v>
      </c>
    </row>
    <row collapsed="false" customFormat="false" customHeight="true" hidden="false" ht="15" outlineLevel="0" r="45">
      <c r="H45" s="12"/>
      <c r="I45" s="10" t="n">
        <v>1024</v>
      </c>
      <c r="K45" s="11" t="n">
        <f aca="false">K21/A21</f>
        <v>5.30104083966144E-005</v>
      </c>
      <c r="L45" s="11" t="n">
        <f aca="false">L21/A21</f>
        <v>0.000278471073620418</v>
      </c>
      <c r="M45" s="11" t="n">
        <f aca="false">M21/A21</f>
        <v>0</v>
      </c>
      <c r="N45" s="11" t="n">
        <f aca="false">N21/A21</f>
        <v>-0.000138959458415966</v>
      </c>
    </row>
    <row collapsed="false" customFormat="false" customHeight="true" hidden="false" ht="15" outlineLevel="0" r="46">
      <c r="H46" s="12"/>
      <c r="I46" s="10" t="n">
        <v>2048</v>
      </c>
      <c r="K46" s="11" t="n">
        <f aca="false">K22/A22</f>
        <v>-0.000277370311006358</v>
      </c>
      <c r="L46" s="11" t="n">
        <f aca="false">L22/A22</f>
        <v>-4.89067514060913E-005</v>
      </c>
      <c r="M46" s="11" t="n">
        <f aca="false">M22/A22</f>
        <v>-0.000138825079989857</v>
      </c>
      <c r="N46" s="11" t="n">
        <f aca="false">N22/A22</f>
        <v>-0.000179137421904035</v>
      </c>
    </row>
    <row collapsed="false" customFormat="false" customHeight="true" hidden="false" ht="15" outlineLevel="0" r="47">
      <c r="H47" s="12"/>
      <c r="I47" s="10" t="n">
        <v>4096</v>
      </c>
      <c r="K47" s="11" t="n">
        <f aca="false">K23/A23</f>
        <v>1.25990395817982E-005</v>
      </c>
      <c r="L47" s="11" t="n">
        <f aca="false">L23/A23</f>
        <v>-1.96447334700062E-005</v>
      </c>
      <c r="M47" s="11" t="n">
        <f aca="false">M23/A23</f>
        <v>2.52021760791809E-005</v>
      </c>
      <c r="N47" s="11" t="n">
        <f aca="false">N23/A23</f>
        <v>-9.82377647547329E-006</v>
      </c>
    </row>
    <row collapsed="false" customFormat="false" customHeight="true" hidden="false" ht="15" outlineLevel="0" r="48">
      <c r="H48" s="12"/>
      <c r="I48" s="10" t="n">
        <v>8192</v>
      </c>
      <c r="K48" s="11" t="n">
        <f aca="false">K24/A24</f>
        <v>1.79015594498275E-005</v>
      </c>
      <c r="L48" s="11" t="n">
        <f aca="false">L24/A24</f>
        <v>2.17760654397659E-005</v>
      </c>
      <c r="M48" s="11" t="n">
        <f aca="false">M24/A24</f>
        <v>1.07390741559132E-005</v>
      </c>
      <c r="N48" s="11" t="n">
        <f aca="false">N24/A24</f>
        <v>1.63295807911537E-005</v>
      </c>
    </row>
    <row collapsed="false" customFormat="false" customHeight="true" hidden="false" ht="15" outlineLevel="0" r="49">
      <c r="H49" s="12"/>
      <c r="I49" s="10" t="n">
        <v>16384</v>
      </c>
      <c r="K49" s="11" t="n">
        <f aca="false">K25/A25</f>
        <v>1.43859738599081E-006</v>
      </c>
      <c r="L49" s="11" t="n">
        <f aca="false">L25/A25</f>
        <v>-2.86688010748062E-006</v>
      </c>
      <c r="M49" s="11" t="n">
        <f aca="false">M25/A25</f>
        <v>2.39776984775966E-006</v>
      </c>
      <c r="N49" s="11" t="n">
        <f aca="false">N25/A25</f>
        <v>-3.58346121627148E-006</v>
      </c>
    </row>
    <row collapsed="false" customFormat="false" customHeight="true" hidden="false" ht="15" outlineLevel="0" r="50">
      <c r="H50" s="12"/>
      <c r="I50" s="10" t="n">
        <v>32768</v>
      </c>
      <c r="K50" s="11" t="n">
        <f aca="false">K26/A26</f>
        <v>1.8628623682012E-006</v>
      </c>
      <c r="L50" s="11" t="n">
        <f aca="false">L26/A26</f>
        <v>9.19488387414111E-007</v>
      </c>
      <c r="M50" s="11" t="n">
        <f aca="false">M26/A26</f>
        <v>6.20883264253192E-007</v>
      </c>
      <c r="N50" s="11" t="n">
        <f aca="false">N26/A26</f>
        <v>1.83915737297577E-006</v>
      </c>
    </row>
    <row collapsed="false" customFormat="false" customHeight="true" hidden="false" ht="15" outlineLevel="0" r="51">
      <c r="H51" s="12"/>
      <c r="I51" s="10" t="n">
        <v>65536</v>
      </c>
      <c r="K51" s="11" t="n">
        <f aca="false">K27/A27</f>
        <v>3.41811399214368E-007</v>
      </c>
      <c r="L51" s="11" t="n">
        <f aca="false">L27/A27</f>
        <v>8.05331058342622E-007</v>
      </c>
      <c r="M51" s="11" t="n">
        <f aca="false">M27/A27</f>
        <v>4.03963538272989E-007</v>
      </c>
      <c r="N51" s="11" t="n">
        <f aca="false">N27/A27</f>
        <v>2.9909064120509E-007</v>
      </c>
    </row>
    <row collapsed="false" customFormat="false" customHeight="true" hidden="false" ht="15" outlineLevel="0" r="52">
      <c r="H52" s="12"/>
      <c r="I52" s="10" t="n">
        <v>131072</v>
      </c>
      <c r="K52" s="11" t="n">
        <f aca="false">K28/A28</f>
        <v>1.78721575416155E-007</v>
      </c>
      <c r="L52" s="11" t="n">
        <f aca="false">L28/A28</f>
        <v>-8.6269154819796E-008</v>
      </c>
      <c r="M52" s="11" t="n">
        <f aca="false">M28/A28</f>
        <v>1.39867062728168E-007</v>
      </c>
      <c r="N52" s="11" t="n">
        <f aca="false">N28/A28</f>
        <v>-3.45084246069875E-008</v>
      </c>
    </row>
    <row collapsed="false" customFormat="false" customHeight="true" hidden="false" ht="15" outlineLevel="0" r="53">
      <c r="H53" s="12"/>
      <c r="I53" s="10" t="n">
        <v>262144</v>
      </c>
      <c r="K53" s="11" t="n">
        <f aca="false">K29/A29</f>
        <v>3.88313425273186E-008</v>
      </c>
      <c r="L53" s="11" t="n">
        <f aca="false">L29/A29</f>
        <v>-3.88128745447502E-008</v>
      </c>
      <c r="M53" s="11" t="n">
        <f aca="false">M29/A29</f>
        <v>5.43645001036942E-008</v>
      </c>
      <c r="N53" s="11" t="n">
        <f aca="false">N29/A29</f>
        <v>-1.15003792415785E-008</v>
      </c>
    </row>
    <row collapsed="false" customFormat="false" customHeight="true" hidden="false" ht="15" outlineLevel="0" r="54">
      <c r="H54" s="12"/>
      <c r="I54" s="10" t="n">
        <v>524288</v>
      </c>
      <c r="K54" s="11" t="n">
        <f aca="false">K30/A30</f>
        <v>-1.35864720143862E-008</v>
      </c>
      <c r="L54" s="11" t="n">
        <f aca="false">L30/A30</f>
        <v>3.95230665187727E-009</v>
      </c>
      <c r="M54" s="11" t="n">
        <f aca="false">M30/A30</f>
        <v>-1.16455806678734E-008</v>
      </c>
      <c r="N54" s="11" t="n">
        <f aca="false">N30/A30</f>
        <v>6.46743867325788E-009</v>
      </c>
    </row>
    <row collapsed="false" customFormat="false" customHeight="true" hidden="false" ht="15" outlineLevel="0" r="55">
      <c r="H55" s="12"/>
      <c r="I55" s="10" t="n">
        <v>1048576</v>
      </c>
      <c r="K55" s="11" t="n">
        <f aca="false">K31/A31</f>
        <v>-1.04320677536403E-008</v>
      </c>
      <c r="L55" s="11" t="n">
        <f aca="false">L31/A31</f>
        <v>-6.82670311019694E-009</v>
      </c>
      <c r="M55" s="11" t="n">
        <f aca="false">M31/A31</f>
        <v>-1.09172646331675E-008</v>
      </c>
      <c r="N55" s="11" t="n">
        <f aca="false">N31/A31</f>
        <v>-2.69481160097233E-010</v>
      </c>
    </row>
    <row collapsed="false" customFormat="false" customHeight="true" hidden="false" ht="15" outlineLevel="0" r="56">
      <c r="H56" s="12"/>
      <c r="I56" s="10" t="n">
        <v>2097152</v>
      </c>
      <c r="K56" s="11" t="n">
        <f aca="false">K32/A32</f>
        <v>3.51678305972477E-009</v>
      </c>
      <c r="L56" s="11" t="n">
        <f aca="false">L32/A32</f>
        <v>-1.45969252917516E-009</v>
      </c>
      <c r="M56" s="11" t="n">
        <f aca="false">M32/A32</f>
        <v>4.72950060400311E-009</v>
      </c>
      <c r="N56" s="11" t="n">
        <f aca="false">N32/A32</f>
        <v>-1.30249627126574E-009</v>
      </c>
    </row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619607843137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619607843137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2017-11-29T10:45:47.00Z</dcterms:created>
  <dc:creator>lucia</dc:creator>
  <cp:lastModifiedBy>lucia</cp:lastModifiedBy>
  <dcterms:modified xsi:type="dcterms:W3CDTF">2019-04-02T10:31:23.00Z</dcterms:modified>
  <cp:revision>0</cp:revision>
</cp:coreProperties>
</file>