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did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<sst xmlns="http://schemas.openxmlformats.org/spreadsheetml/2006/main" count="51" uniqueCount="51">
  <si>
    <t>elemento</t>
  </si>
  <si>
    <t>Unidadades</t>
  </si>
  <si>
    <t>Referencia</t>
  </si>
  <si>
    <t>Link</t>
  </si>
  <si>
    <t>Precio unitario</t>
  </si>
  <si>
    <t>Rsns 0,07</t>
  </si>
  <si>
    <t>71-LVR03R0700FE12</t>
  </si>
  <si>
    <t>http://www.mouser.es/Search/ProductDetail.aspx?R=LVR03R0700FE12virtualkey61300000virtualkey71-LVR03R0700FE12</t>
  </si>
  <si>
    <t>Rsns 0.12</t>
  </si>
  <si>
    <t>71-WSLT2512R1200FEB</t>
  </si>
  <si>
    <t>http://www.mouser.es/ProductDetail/Vishay-Dale/WSLT2512R1200FEB/?qs=sGAEpiMZZMtlleCFQhR%2fzS6%252bIy7K0Hhlx8hEhDR%2f3XU%3d</t>
  </si>
  <si>
    <t>71-LVR3.121%</t>
  </si>
  <si>
    <t>http://www.mouser.es/ProductDetail/Vishay-Dale/LVR03R1200FB12/?qs=sGAEpiMZZMtbXrIkmrvidKsIRTuHaRa59L831YYPbYM%3d</t>
  </si>
  <si>
    <t>Rsns 0,15</t>
  </si>
  <si>
    <t>71-LVR03R1500FE70</t>
  </si>
  <si>
    <t>http://www.mouser.es/ProductDetail/Vishay-Dale/LVR03R1500FE70/?qs=sGAEpiMZZMtTURnxoZnJAFIabCjCpYdjo7mG5cmK6Z0%3d</t>
  </si>
  <si>
    <t>71-WSL2512R1500FEA</t>
  </si>
  <si>
    <t>http://www.mouser.es/ProductDetail/Vishay-Dale/WSL2512R1500FEA/?qs=sGAEpiMZZMtlubZbdhIBIGs30uEMElt7ovmoV9Xn70c%3d</t>
  </si>
  <si>
    <t>BQ2057W soic</t>
  </si>
  <si>
    <t>595-BQ2057WSN</t>
  </si>
  <si>
    <t>http://www.mouser.es/ProductDetail/Texas-Instruments/BQ2057WSN/?qs=sGAEpiMZZMuo%252bmZx5g6tFNxURwR5wcv6</t>
  </si>
  <si>
    <t>transistor</t>
  </si>
  <si>
    <t>512-FQP17P10</t>
  </si>
  <si>
    <t>http://www.mouser.es/ProductDetail/Fairchild-Semiconductor/FQP17P10/?qs=sGAEpiMZZMshyDBzk1%2fWi6u8DDnmpUwtFzP3OZ%2f1mX8%3d</t>
  </si>
  <si>
    <t>Leds red</t>
  </si>
  <si>
    <t>859-LTL2R3KRD-EM</t>
  </si>
  <si>
    <t>http://www.mouser.es/ProductDetail/Lite-On/LTL2R3KRD-EM/?qs=sGAEpiMZZMtmwHDZQCdlqY3QuPVQdrfiCdCuCTVBPfo%3d</t>
  </si>
  <si>
    <t>Leds green</t>
  </si>
  <si>
    <t>859-LTL2R3KGD-EM</t>
  </si>
  <si>
    <t>http://www.mouser.es/ProductDetail/Lite-On/LTL2R3KGD-EM/?qs=sGAEpiMZZMtmwHDZQCdlqY3QuPVQdrfivxVgVo2hFbg%3d</t>
  </si>
  <si>
    <t>Valenme calqueira LED de 5mm. Os que teñades no laboratorio xa me valen</t>
  </si>
  <si>
    <t>Soportes led</t>
  </si>
  <si>
    <t>749-CR-174</t>
  </si>
  <si>
    <t>http://www.mouser.es/Search/ProductDetail.aspx?qs=6qR8IwHvvoctXXZwqp7axA%3d%3d</t>
  </si>
  <si>
    <t>R 511</t>
  </si>
  <si>
    <t>660-MF1/4D52R5110F</t>
  </si>
  <si>
    <t>http://www.mouser.es/ProductDetail/KOA-Speer/MF1-4DCT52R5110F/?qs=sGAEpiMZZMsPqMdJzcrNwk7phZV7H7gOBr3uAO6iiy0%3d</t>
  </si>
  <si>
    <t>R 1k</t>
  </si>
  <si>
    <t>660-MF1/4LCT52R102J</t>
  </si>
  <si>
    <t>http://www.mouser.es/ProductDetail/KOA-Speer/MF1-4LCT52R102J/?qs=sGAEpiMZZMu61qfTUdNhG%2fDQawzJ6c7PfOEFAh2%2fSXo%3d</t>
  </si>
  <si>
    <t>Son resistencias estandar do 5% de precion. Os que teñades no laboratorio xa me valen</t>
  </si>
  <si>
    <t>Condensador 0.1uF</t>
  </si>
  <si>
    <t>77-VJ0603Y104JXJPBC</t>
  </si>
  <si>
    <t>http://www.mouser.es/ProductDetail/Vishay-Vitramon/VJ0603Y104JXJPW1BC/?qs=sGAEpiMZZMuMW9TJLBQkXvHiB6DklzmKgsNgJSDWgeM%3d</t>
  </si>
  <si>
    <t>interruptor SPST</t>
  </si>
  <si>
    <t>100SP1T2B1M1QEH</t>
  </si>
  <si>
    <t>http://www.mouser.es/ProductDetail/E-Switch/100SP1T2B1M1QEH/?qs=sGAEpiMZZMvudeGI7i40XBXFLpevU8oTRdI4De6nhLQ%3d</t>
  </si>
  <si>
    <t>conectores 2 pin</t>
  </si>
  <si>
    <t>612-100-A2111</t>
  </si>
  <si>
    <t>http://www.mouser.es/ProductDetail/Phoenix-Contact/1715721/?qs=sGAEpiMZZMuVJC7Vq%252bMl51nuzzLebwED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</si>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</sst>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333333"/>
      <name val="Calibri"/>
      <family val="2"/>
      <charset val="1"/>
    </font>
    <font>
      <sz val="9"/>
      <color rgb="FF333333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7933C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user.es/Search/ProductDetail.aspx?R=LVR03R0700FE12virtualkey61300000virtualkey71-LVR03R0700FE12" TargetMode="External"/><Relationship Id="rId2" Type="http://schemas.openxmlformats.org/officeDocument/2006/relationships/hyperlink" Target="http://www.mouser.es/ProductDetail/Vishay-Dale/LVR03R1200FB12/?qs=sGAEpiMZZMtbXrIkmrvidKsIRTuHaRa59L831YYPbYM%3D" TargetMode="External"/><Relationship Id="rId3" Type="http://schemas.openxmlformats.org/officeDocument/2006/relationships/hyperlink" Target="http://www.mouser.es/ProductDetail/Vishay-Dale/LVR03R1500FE70/?qs=sGAEpiMZZMtTURnxoZnJAFIabCjCpYdjo7mG5cmK6Z0%3D" TargetMode="External"/><Relationship Id="rId4" Type="http://schemas.openxmlformats.org/officeDocument/2006/relationships/hyperlink" Target="http://www.mouser.es/ProductDetail/Vishay-Dale/WSL2512R1500FEA/?qs=sGAEpiMZZMtlubZbdhIBIGs30uEMElt7ovmoV9Xn70c%3D" TargetMode="External"/><Relationship Id="rId5" Type="http://schemas.openxmlformats.org/officeDocument/2006/relationships/hyperlink" Target="http://www.mouser.es/ProductDetail/Texas-Instruments/BQ2057WSN/?qs=sGAEpiMZZMuo%252bmZx5g6tFNxURwR5wcv6" TargetMode="External"/><Relationship Id="rId6" Type="http://schemas.openxmlformats.org/officeDocument/2006/relationships/hyperlink" Target="http://www.mouser.es/ProductDetail/Fairchild-Semiconductor/FQP17P10/?qs=sGAEpiMZZMshyDBzk1%2FWi6u8DDnmpUwtFzP3OZ%2F1mX8%3D" TargetMode="External"/><Relationship Id="rId7" Type="http://schemas.openxmlformats.org/officeDocument/2006/relationships/hyperlink" Target="http://www.mouser.es/ProductDetail/Lite-On/LTL2R3KRD-EM/?qs=sGAEpiMZZMtmwHDZQCdlqY3QuPVQdrfiCdCuCTVBPfo%3D" TargetMode="External"/><Relationship Id="rId8" Type="http://schemas.openxmlformats.org/officeDocument/2006/relationships/hyperlink" Target="http://www.mouser.es/ProductDetail/Lite-On/LTL2R3KGD-EM/?qs=sGAEpiMZZMtmwHDZQCdlqY3QuPVQdrfivxVgVo2hFbg%3D" TargetMode="External"/><Relationship Id="rId9" Type="http://schemas.openxmlformats.org/officeDocument/2006/relationships/hyperlink" Target="http://www.mouser.es/Search/ProductDetail.aspx?qs=6qR8IwHvvoctXXZwqp7axA%3D%3D" TargetMode="External"/><Relationship Id="rId10" Type="http://schemas.openxmlformats.org/officeDocument/2006/relationships/hyperlink" Target="http://www.mouser.es/ProductDetail/KOA-Speer/MF1-4DCT52R5110F/?qs=sGAEpiMZZMsPqMdJzcrNwk7phZV7H7gOBr3uAO6iiy0%3D" TargetMode="External"/><Relationship Id="rId11" Type="http://schemas.openxmlformats.org/officeDocument/2006/relationships/hyperlink" Target="http://www.mouser.es/ProductDetail/KOA-Speer/MF1-4LCT52R102J/?qs=sGAEpiMZZMu61qfTUdNhG%2FDQawzJ6c7PfOEFAh2%2FSXo%3D" TargetMode="External"/><Relationship Id="rId12" Type="http://schemas.openxmlformats.org/officeDocument/2006/relationships/hyperlink" Target="http://www.mouser.es/ProductDetail/Vishay-Vitramon/VJ0603Y104JXJPW1BC/?qs=sGAEpiMZZMuMW9TJLBQkXvHiB6DklzmKgsNgJSDWgeM%3D" TargetMode="External"/><Relationship Id="rId13" Type="http://schemas.openxmlformats.org/officeDocument/2006/relationships/hyperlink" Target="http://www.mouser.es/ProductDetail/E-Switch/100SP1T2B1M1QEH/?qs=sGAEpiMZZMvudeGI7i40XBXFLpevU8oTRdI4De6nhLQ%3D" TargetMode="External"/><Relationship Id="rId14" Type="http://schemas.openxmlformats.org/officeDocument/2006/relationships/hyperlink" Target="http://www.mouser.es/ProductDetail/Phoenix-Contact/1715721/?qs=sGAEpiMZZMuVJC7Vq%252bMl51nuzzLebw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17.1376518218624"/>
    <col collapsed="false" hidden="false" max="2" min="2" style="0" width="12.5668016194332"/>
    <col collapsed="false" hidden="false" max="3" min="3" style="0" width="22.4251012145749"/>
    <col collapsed="false" hidden="false" max="4" min="4" style="0" width="19.2834008097166"/>
    <col collapsed="false" hidden="false" max="5" min="5" style="0" width="13.5668016194332"/>
    <col collapsed="false" hidden="false" max="1025" min="6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4.9" hidden="false" customHeight="false" outlineLevel="0" collapsed="false">
      <c r="A2" s="3" t="s">
        <v>5</v>
      </c>
      <c r="B2" s="3" t="n">
        <v>2</v>
      </c>
      <c r="C2" s="3" t="s">
        <v>6</v>
      </c>
      <c r="D2" s="4" t="s">
        <v>7</v>
      </c>
      <c r="E2" s="3" t="n">
        <v>1.29</v>
      </c>
      <c r="F2" s="3" t="n">
        <f aca="false">B2*E2</f>
        <v>2.58</v>
      </c>
    </row>
    <row r="3" s="6" customFormat="true" ht="16.5" hidden="false" customHeight="true" outlineLevel="0" collapsed="false">
      <c r="A3" s="3" t="s">
        <v>8</v>
      </c>
      <c r="B3" s="3" t="n">
        <v>4</v>
      </c>
      <c r="C3" s="5" t="s">
        <v>9</v>
      </c>
      <c r="D3" s="4" t="s">
        <v>10</v>
      </c>
      <c r="E3" s="3" t="n">
        <v>0.824</v>
      </c>
      <c r="F3" s="3" t="n">
        <f aca="false">B3*E3</f>
        <v>3.296</v>
      </c>
    </row>
    <row r="4" customFormat="false" ht="14.9" hidden="false" customHeight="false" outlineLevel="0" collapsed="false">
      <c r="A4" s="3"/>
      <c r="B4" s="3" t="n">
        <v>2</v>
      </c>
      <c r="C4" s="5" t="s">
        <v>11</v>
      </c>
      <c r="D4" s="7" t="s">
        <v>12</v>
      </c>
      <c r="E4" s="3" t="n">
        <v>1.14</v>
      </c>
      <c r="F4" s="3" t="n">
        <f aca="false">B4*E4</f>
        <v>2.28</v>
      </c>
    </row>
    <row r="5" customFormat="false" ht="14.9" hidden="false" customHeight="false" outlineLevel="0" collapsed="false">
      <c r="A5" s="3" t="s">
        <v>13</v>
      </c>
      <c r="B5" s="3" t="n">
        <v>2</v>
      </c>
      <c r="C5" s="5" t="s">
        <v>14</v>
      </c>
      <c r="D5" s="4" t="s">
        <v>15</v>
      </c>
      <c r="E5" s="3" t="n">
        <v>1.14</v>
      </c>
      <c r="F5" s="3" t="n">
        <f aca="false">B5*E5</f>
        <v>2.28</v>
      </c>
    </row>
    <row r="6" customFormat="false" ht="14.9" hidden="false" customHeight="false" outlineLevel="0" collapsed="false">
      <c r="A6" s="3"/>
      <c r="B6" s="3" t="n">
        <v>4</v>
      </c>
      <c r="C6" s="5" t="s">
        <v>16</v>
      </c>
      <c r="D6" s="4" t="s">
        <v>17</v>
      </c>
      <c r="E6" s="3" t="n">
        <v>0.819</v>
      </c>
      <c r="F6" s="3" t="n">
        <f aca="false">B6*E6</f>
        <v>3.276</v>
      </c>
    </row>
    <row r="7" customFormat="false" ht="14.9" hidden="false" customHeight="false" outlineLevel="0" collapsed="false">
      <c r="A7" s="3" t="s">
        <v>18</v>
      </c>
      <c r="B7" s="3" t="n">
        <v>6</v>
      </c>
      <c r="C7" s="5" t="s">
        <v>19</v>
      </c>
      <c r="D7" s="4" t="s">
        <v>20</v>
      </c>
      <c r="E7" s="3" t="n">
        <v>2.31</v>
      </c>
      <c r="F7" s="3" t="n">
        <f aca="false">B7*E7</f>
        <v>13.86</v>
      </c>
    </row>
    <row r="8" customFormat="false" ht="14.9" hidden="false" customHeight="false" outlineLevel="0" collapsed="false">
      <c r="A8" s="3" t="s">
        <v>21</v>
      </c>
      <c r="B8" s="3" t="n">
        <v>6</v>
      </c>
      <c r="C8" s="8" t="s">
        <v>22</v>
      </c>
      <c r="D8" s="4" t="s">
        <v>23</v>
      </c>
      <c r="E8" s="3" t="n">
        <v>1.16</v>
      </c>
      <c r="F8" s="3" t="n">
        <f aca="false">B8*E8</f>
        <v>6.96</v>
      </c>
    </row>
    <row r="9" customFormat="false" ht="14.9" hidden="false" customHeight="false" outlineLevel="0" collapsed="false">
      <c r="A9" s="3" t="s">
        <v>24</v>
      </c>
      <c r="B9" s="3" t="n">
        <v>4</v>
      </c>
      <c r="C9" s="9" t="s">
        <v>25</v>
      </c>
      <c r="D9" s="7" t="s">
        <v>26</v>
      </c>
      <c r="E9" s="3" t="n">
        <v>0.082</v>
      </c>
      <c r="F9" s="3" t="n">
        <f aca="false">B9*E9</f>
        <v>0.328</v>
      </c>
    </row>
    <row r="10" s="6" customFormat="true" ht="14.9" hidden="false" customHeight="false" outlineLevel="0" collapsed="false">
      <c r="A10" s="3" t="s">
        <v>27</v>
      </c>
      <c r="B10" s="3" t="n">
        <v>4</v>
      </c>
      <c r="C10" s="3" t="s">
        <v>28</v>
      </c>
      <c r="D10" s="7" t="s">
        <v>29</v>
      </c>
      <c r="E10" s="3" t="n">
        <v>0.082</v>
      </c>
      <c r="F10" s="3" t="n">
        <f aca="false">B10*E10</f>
        <v>0.328</v>
      </c>
      <c r="G10" s="10" t="s">
        <v>30</v>
      </c>
      <c r="H10" s="10"/>
      <c r="I10" s="10"/>
      <c r="J10" s="10"/>
      <c r="K10" s="10"/>
      <c r="L10" s="10"/>
      <c r="M10" s="10"/>
      <c r="N10" s="10"/>
      <c r="O10" s="10"/>
    </row>
    <row r="11" s="11" customFormat="true" ht="14.9" hidden="false" customHeight="false" outlineLevel="0" collapsed="false">
      <c r="A11" s="3" t="s">
        <v>31</v>
      </c>
      <c r="B11" s="3" t="n">
        <v>8</v>
      </c>
      <c r="C11" s="5" t="s">
        <v>32</v>
      </c>
      <c r="D11" s="7" t="s">
        <v>33</v>
      </c>
      <c r="E11" s="3" t="n">
        <v>0.154</v>
      </c>
      <c r="F11" s="3" t="n">
        <f aca="false">B11*E11</f>
        <v>1.232</v>
      </c>
    </row>
    <row r="12" customFormat="false" ht="14.9" hidden="false" customHeight="false" outlineLevel="0" collapsed="false">
      <c r="A12" s="3" t="s">
        <v>34</v>
      </c>
      <c r="B12" s="3" t="n">
        <v>4</v>
      </c>
      <c r="C12" s="3" t="s">
        <v>35</v>
      </c>
      <c r="D12" s="4" t="s">
        <v>36</v>
      </c>
      <c r="E12" s="3" t="n">
        <v>0.109</v>
      </c>
      <c r="F12" s="3" t="n">
        <f aca="false">B12*E12</f>
        <v>0.436</v>
      </c>
    </row>
    <row r="13" s="6" customFormat="true" ht="14.9" hidden="false" customHeight="false" outlineLevel="0" collapsed="false">
      <c r="A13" s="3" t="s">
        <v>37</v>
      </c>
      <c r="B13" s="3" t="n">
        <v>8</v>
      </c>
      <c r="C13" s="9" t="s">
        <v>38</v>
      </c>
      <c r="D13" s="7" t="s">
        <v>39</v>
      </c>
      <c r="E13" s="3" t="n">
        <v>0.108</v>
      </c>
      <c r="F13" s="3" t="n">
        <f aca="false">B13*E13</f>
        <v>0.864</v>
      </c>
      <c r="G13" s="10" t="s">
        <v>40</v>
      </c>
      <c r="H13" s="10"/>
      <c r="I13" s="10"/>
      <c r="J13" s="10"/>
      <c r="K13" s="10"/>
      <c r="L13" s="10"/>
      <c r="M13" s="10"/>
      <c r="N13" s="10"/>
      <c r="O13" s="10"/>
    </row>
    <row r="14" customFormat="false" ht="14.9" hidden="false" customHeight="false" outlineLevel="0" collapsed="false">
      <c r="A14" s="3" t="s">
        <v>41</v>
      </c>
      <c r="B14" s="3" t="n">
        <v>8</v>
      </c>
      <c r="C14" s="12" t="s">
        <v>42</v>
      </c>
      <c r="D14" s="4" t="s">
        <v>43</v>
      </c>
      <c r="E14" s="3" t="n">
        <v>0.061</v>
      </c>
      <c r="F14" s="3" t="n">
        <f aca="false">B14*E14</f>
        <v>0.488</v>
      </c>
      <c r="H14" s="13"/>
    </row>
    <row r="15" customFormat="false" ht="14.9" hidden="false" customHeight="false" outlineLevel="0" collapsed="false">
      <c r="A15" s="3" t="s">
        <v>44</v>
      </c>
      <c r="B15" s="3" t="n">
        <v>4</v>
      </c>
      <c r="C15" s="5" t="s">
        <v>45</v>
      </c>
      <c r="D15" s="4" t="s">
        <v>46</v>
      </c>
      <c r="E15" s="3" t="n">
        <v>2.16</v>
      </c>
      <c r="F15" s="3" t="n">
        <f aca="false">B15*E15</f>
        <v>8.64</v>
      </c>
    </row>
    <row r="16" customFormat="false" ht="14.9" hidden="false" customHeight="false" outlineLevel="0" collapsed="false">
      <c r="A16" s="3" t="s">
        <v>47</v>
      </c>
      <c r="B16" s="3" t="n">
        <v>18</v>
      </c>
      <c r="C16" s="14" t="s">
        <v>48</v>
      </c>
      <c r="D16" s="4" t="s">
        <v>49</v>
      </c>
      <c r="E16" s="3" t="n">
        <v>1.12</v>
      </c>
      <c r="F16" s="3" t="n">
        <f aca="false">B16*E16</f>
        <v>20.16</v>
      </c>
    </row>
    <row r="17" customFormat="false" ht="15" hidden="false" customHeight="false" outlineLevel="0" collapsed="false">
      <c r="E17" s="2" t="s">
        <v>50</v>
      </c>
      <c r="F17" s="2" t="n">
        <f aca="false">SUM(F2:F16)</f>
        <v>67.008</v>
      </c>
    </row>
  </sheetData>
  <hyperlinks>
    <hyperlink ref="D2" r:id="rId1" display="http://www.mouser.es/Search/ProductDetail.aspx?R=LVR03R0700FE12virtualkey61300000virtualkey71-LVR03R0700FE12"/>
    <hyperlink ref="D4" r:id="rId2" display="http://www.mouser.es/ProductDetail/Vishay-Dale/LVR03R1200FB12/?qs=sGAEpiMZZMtbXrIkmrvidKsIRTuHaRa59L831YYPbYM%3d"/>
    <hyperlink ref="D5" r:id="rId3" display="http://www.mouser.es/ProductDetail/Vishay-Dale/LVR03R1500FE70/?qs=sGAEpiMZZMtTURnxoZnJAFIabCjCpYdjo7mG5cmK6Z0%3d"/>
    <hyperlink ref="D6" r:id="rId4" display="http://www.mouser.es/ProductDetail/Vishay-Dale/WSL2512R1500FEA/?qs=sGAEpiMZZMtlubZbdhIBIGs30uEMElt7ovmoV9Xn70c%3d"/>
    <hyperlink ref="D7" r:id="rId5" display="http://www.mouser.es/ProductDetail/Texas-Instruments/BQ2057WSN/?qs=sGAEpiMZZMuo%252bmZx5g6tFNxURwR5wcv6"/>
    <hyperlink ref="D8" r:id="rId6" display="http://www.mouser.es/ProductDetail/Fairchild-Semiconductor/FQP17P10/?qs=sGAEpiMZZMshyDBzk1%2fWi6u8DDnmpUwtFzP3OZ%2f1mX8%3d"/>
    <hyperlink ref="D9" r:id="rId7" display="http://www.mouser.es/ProductDetail/Lite-On/LTL2R3KRD-EM/?qs=sGAEpiMZZMtmwHDZQCdlqY3QuPVQdrfiCdCuCTVBPfo%3d"/>
    <hyperlink ref="D10" r:id="rId8" display="http://www.mouser.es/ProductDetail/Lite-On/LTL2R3KGD-EM/?qs=sGAEpiMZZMtmwHDZQCdlqY3QuPVQdrfivxVgVo2hFbg%3d"/>
    <hyperlink ref="D11" r:id="rId9" display="http://www.mouser.es/Search/ProductDetail.aspx?qs=6qR8IwHvvoctXXZwqp7axA%3d%3d"/>
    <hyperlink ref="D12" r:id="rId10" display="http://www.mouser.es/ProductDetail/KOA-Speer/MF1-4DCT52R5110F/?qs=sGAEpiMZZMsPqMdJzcrNwk7phZV7H7gOBr3uAO6iiy0%3d"/>
    <hyperlink ref="D13" r:id="rId11" display="http://www.mouser.es/ProductDetail/KOA-Speer/MF1-4LCT52R102J/?qs=sGAEpiMZZMu61qfTUdNhG%2fDQawzJ6c7PfOEFAh2%2fSXo%3d"/>
    <hyperlink ref="D14" r:id="rId12" display="http://www.mouser.es/ProductDetail/Vishay-Vitramon/VJ0603Y104JXJPW1BC/?qs=sGAEpiMZZMuMW9TJLBQkXvHiB6DklzmKgsNgJSDWgeM%3d"/>
    <hyperlink ref="D15" r:id="rId13" display="http://www.mouser.es/ProductDetail/E-Switch/100SP1T2B1M1QEH/?qs=sGAEpiMZZMvudeGI7i40XBXFLpevU8oTRdI4De6nhLQ%3d"/>
    <hyperlink ref="D16" r:id="rId14" display="http://www.mouser.es/ProductDetail/Phoenix-Contact/1715721/?qs=sGAEpiMZZMuVJC7Vq%252bMl51nuzzLebw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es-ES</dc:language>
  <cp:lastModifiedBy>Damián</cp:lastModifiedBy>
  <dcterms:modified xsi:type="dcterms:W3CDTF">2015-05-03T23:43:11Z</dcterms:modified>
  <cp:revision>0</cp:revision>
</cp:coreProperties>
</file>