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45" windowWidth="20220" windowHeight="7935"/>
  </bookViews>
  <sheets>
    <sheet name="Feuil1" sheetId="1" r:id="rId1"/>
    <sheet name="Feuil2" sheetId="2" r:id="rId2"/>
    <sheet name="Feuil3" sheetId="3" r:id="rId3"/>
  </sheets>
  <definedNames>
    <definedName name="_GoBack" localSheetId="0">Feuil1!$A$11</definedName>
  </definedNames>
  <calcPr calcId="124519"/>
</workbook>
</file>

<file path=xl/calcChain.xml><?xml version="1.0" encoding="utf-8"?>
<calcChain xmlns="http://schemas.openxmlformats.org/spreadsheetml/2006/main">
  <c r="C1" i="1"/>
  <c r="T9"/>
  <c r="T10"/>
  <c r="T11"/>
  <c r="T12"/>
  <c r="T13"/>
  <c r="T14"/>
  <c r="T15"/>
  <c r="T16"/>
  <c r="T17"/>
  <c r="T18"/>
  <c r="T19"/>
  <c r="T20"/>
  <c r="T21"/>
  <c r="T22"/>
  <c r="T23"/>
  <c r="T24"/>
  <c r="T25"/>
  <c r="T26"/>
  <c r="T27"/>
  <c r="T28"/>
  <c r="C8"/>
  <c r="D8"/>
  <c r="E8"/>
  <c r="F8"/>
  <c r="G8"/>
  <c r="H8"/>
  <c r="I8"/>
  <c r="J8"/>
  <c r="K8"/>
  <c r="L8"/>
  <c r="M8"/>
  <c r="N8"/>
  <c r="O8"/>
  <c r="P8"/>
  <c r="Q8"/>
  <c r="R8"/>
  <c r="S8"/>
  <c r="H7"/>
  <c r="I7"/>
  <c r="J7"/>
  <c r="M7"/>
  <c r="N7"/>
  <c r="S7" l="1"/>
  <c r="R7"/>
  <c r="Q7"/>
  <c r="P7"/>
  <c r="O7"/>
  <c r="D7"/>
  <c r="C7"/>
  <c r="T6"/>
  <c r="T5"/>
  <c r="T4"/>
  <c r="T7" l="1"/>
  <c r="T8"/>
</calcChain>
</file>

<file path=xl/sharedStrings.xml><?xml version="1.0" encoding="utf-8"?>
<sst xmlns="http://schemas.openxmlformats.org/spreadsheetml/2006/main" count="174" uniqueCount="118">
  <si>
    <t>CTP</t>
  </si>
  <si>
    <t>CDP</t>
  </si>
  <si>
    <t>CPP</t>
  </si>
  <si>
    <t>CP</t>
  </si>
  <si>
    <t>OPP</t>
  </si>
  <si>
    <t>OP</t>
  </si>
  <si>
    <t>IPP</t>
  </si>
  <si>
    <t>IP</t>
  </si>
  <si>
    <t>BCP</t>
  </si>
  <si>
    <t>BP</t>
  </si>
  <si>
    <t>EPP</t>
  </si>
  <si>
    <t>EFFECTIF GLOBALE</t>
  </si>
  <si>
    <t>EFFECTIF MASCULIN</t>
  </si>
  <si>
    <t>EFFECTIF FEMININ</t>
  </si>
  <si>
    <t>DISPONIBLE</t>
  </si>
  <si>
    <t>INDISPONIBLE</t>
  </si>
  <si>
    <t>CONGE</t>
  </si>
  <si>
    <t>POSITION</t>
  </si>
  <si>
    <t>CONGE DE MALADIE</t>
  </si>
  <si>
    <t>SUSPENSION</t>
  </si>
  <si>
    <t>STAGE DE FORMATION</t>
  </si>
  <si>
    <t>DETACHE HORS DGSN</t>
  </si>
  <si>
    <t>MISSION</t>
  </si>
  <si>
    <t>RENFORT</t>
  </si>
  <si>
    <t>POURSUIVI EN JUSTICE</t>
  </si>
  <si>
    <t>ASSURANCE INVALIDITE</t>
  </si>
  <si>
    <t>MISE EN DISPONIBLITE</t>
  </si>
  <si>
    <t>CONGE DE DETENTE</t>
  </si>
  <si>
    <t>CONGE EXCEPTIONNEL</t>
  </si>
  <si>
    <t>ORDINAIRE</t>
  </si>
  <si>
    <t>PSYCHIATRIQUE</t>
  </si>
  <si>
    <t>LONGUE DUREE</t>
  </si>
  <si>
    <t>ACCIDENT DE TRAVAIL</t>
  </si>
  <si>
    <t>FONCTION</t>
  </si>
  <si>
    <t>DE TRAITEMENT BDA</t>
  </si>
  <si>
    <t>DE TRAITEMENT BCM/BAT</t>
  </si>
  <si>
    <t>TOTALE</t>
  </si>
  <si>
    <t>AP</t>
  </si>
  <si>
    <t>EP</t>
  </si>
  <si>
    <t>S/T</t>
  </si>
  <si>
    <t>AA</t>
  </si>
  <si>
    <t>T/G</t>
  </si>
  <si>
    <t>AA/V</t>
  </si>
  <si>
    <t>ABSENCENT</t>
  </si>
  <si>
    <t>CONGE DE MALADIE ORDINAIRE</t>
  </si>
  <si>
    <t>CONGE DETENTE ET EXCEPTIONNEL</t>
  </si>
  <si>
    <t>PERMISSION</t>
  </si>
  <si>
    <t>AUTORISIE</t>
  </si>
  <si>
    <t xml:space="preserve"> </t>
  </si>
  <si>
    <t>SUSPENDU</t>
  </si>
  <si>
    <t>CONGE DE MALADIE LONGUE DUREE</t>
  </si>
  <si>
    <t>ASSURANCE ANVALIDIRE</t>
  </si>
  <si>
    <t>MISE EN DISPONIBILITE</t>
  </si>
  <si>
    <t>REPOS – Récup</t>
  </si>
  <si>
    <t>L6487</t>
  </si>
  <si>
    <r>
      <rPr>
        <b/>
        <sz val="11"/>
        <color theme="1"/>
        <rFont val="Calibri"/>
        <family val="2"/>
        <scheme val="minor"/>
      </rPr>
      <t>ABSCENCE</t>
    </r>
    <r>
      <rPr>
        <sz val="11"/>
        <color theme="1"/>
        <rFont val="Calibri"/>
        <family val="2"/>
        <charset val="1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IRREGULIERE</t>
    </r>
  </si>
  <si>
    <t>MATERNITE</t>
  </si>
  <si>
    <t xml:space="preserve">BP </t>
  </si>
  <si>
    <t>FROUR MED SAMI</t>
  </si>
  <si>
    <t>3P937</t>
  </si>
  <si>
    <t>LE 08,04,2025</t>
  </si>
  <si>
    <t>R4112</t>
  </si>
  <si>
    <t>THALOUB MED RIAD</t>
  </si>
  <si>
    <t>35T45</t>
  </si>
  <si>
    <t xml:space="preserve"> ABDOUDAOUI MOKHTAR</t>
  </si>
  <si>
    <t xml:space="preserve">BCP </t>
  </si>
  <si>
    <t>AH416</t>
  </si>
  <si>
    <t>LE 13,04,2025</t>
  </si>
  <si>
    <t xml:space="preserve">LAKCIR BADIS </t>
  </si>
  <si>
    <t xml:space="preserve">GHOUMAL M, LAMIN  </t>
  </si>
  <si>
    <t xml:space="preserve">    تدعيم مصلحة الامن العمومي  DEPUIS 06-11-2024</t>
  </si>
  <si>
    <t>NOURI AHMED</t>
  </si>
  <si>
    <t xml:space="preserve">JOURNE DU  </t>
  </si>
  <si>
    <t xml:space="preserve">BP  </t>
  </si>
  <si>
    <t xml:space="preserve">MECHOUCHE AZDIN </t>
  </si>
  <si>
    <t xml:space="preserve">F9049 </t>
  </si>
  <si>
    <t>DU 21,04,2025AU 09,06,2025 (50 JOUR )</t>
  </si>
  <si>
    <t>LAHOUEL MAHIEDDINE</t>
  </si>
  <si>
    <t>33D39</t>
  </si>
  <si>
    <t xml:space="preserve">  </t>
  </si>
  <si>
    <t>SIAD BILAL</t>
  </si>
  <si>
    <t>R7268</t>
  </si>
  <si>
    <t>MANDRI FARES</t>
  </si>
  <si>
    <t xml:space="preserve">L8837 </t>
  </si>
  <si>
    <t>MALAOUI TAKI EDDINE</t>
  </si>
  <si>
    <t>33D47</t>
  </si>
  <si>
    <t>DU 06/05/2025 AU 24/06/2025 (50 JOUR</t>
  </si>
  <si>
    <t xml:space="preserve">      </t>
  </si>
  <si>
    <t xml:space="preserve">    </t>
  </si>
  <si>
    <t>HOSPITALISE</t>
  </si>
  <si>
    <t xml:space="preserve">     </t>
  </si>
  <si>
    <t xml:space="preserve">   </t>
  </si>
  <si>
    <t>DU 18,05,2025 Au 16,06,2025  (30 JOUR)</t>
  </si>
  <si>
    <t xml:space="preserve"> DU 16,05,2025 AU 14,06,2025 (30 JOUR)</t>
  </si>
  <si>
    <t>BOULAGROUN LYAZID</t>
  </si>
  <si>
    <t xml:space="preserve">  BU594</t>
  </si>
  <si>
    <t>DU 18/05/2025 AU 01/06/2025 (15 JOUR)</t>
  </si>
  <si>
    <t>DRISSI HICHAM</t>
  </si>
  <si>
    <t xml:space="preserve">                                                                               </t>
  </si>
  <si>
    <t xml:space="preserve">DU 21,05,2025 Au 19,06,2025                                                       </t>
  </si>
  <si>
    <t>DEBABI  RIDA</t>
  </si>
  <si>
    <t xml:space="preserve">M1367 </t>
  </si>
  <si>
    <t>DU 22/05/2025 AU 05/06/2025 ( 15 JOUR )</t>
  </si>
  <si>
    <t>MEDJAOUEL MOUNIR</t>
  </si>
  <si>
    <t>31G47</t>
  </si>
  <si>
    <t xml:space="preserve">      DU 23/05 /2025 AU 06/06/2025 </t>
  </si>
  <si>
    <t>CHERGUI AEK</t>
  </si>
  <si>
    <t>3N351</t>
  </si>
  <si>
    <t>DU 24/05/2025 AU 07/06/2025</t>
  </si>
  <si>
    <t>AU040</t>
  </si>
  <si>
    <t>DU 23,05,2025 Au 21,06,2025  (30 JOUR)</t>
  </si>
  <si>
    <t xml:space="preserve">R0760 </t>
  </si>
  <si>
    <t>KHOUALDIA ALAAEDDINE</t>
  </si>
  <si>
    <t xml:space="preserve">OPP </t>
  </si>
  <si>
    <t xml:space="preserve"> 33D35</t>
  </si>
  <si>
    <t>DU 29/05/2025 AU 12/06/2025</t>
  </si>
  <si>
    <t>SEBAA ABDELADIM</t>
  </si>
  <si>
    <t xml:space="preserve">33D96 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</si>
</sst>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2"/>
      <color theme="1"/>
      <name val="Calibri"/>
      <family val="2"/>
      <charset val="1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horizontal="center" vertical="center"/>
    </xf>
    <xf numFmtId="0" fontId="2" fillId="4" borderId="1" xfId="0" applyFont="1" applyFill="1" applyBorder="1"/>
    <xf numFmtId="0" fontId="0" fillId="3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0" fillId="5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wrapText="1" readingOrder="2"/>
    </xf>
    <xf numFmtId="0" fontId="4" fillId="0" borderId="5" xfId="0" applyFont="1" applyBorder="1" applyAlignment="1">
      <alignment horizontal="left" wrapText="1"/>
    </xf>
    <xf numFmtId="0" fontId="4" fillId="6" borderId="2" xfId="0" applyFont="1" applyFill="1" applyBorder="1" applyAlignment="1">
      <alignment horizontal="center" wrapText="1" readingOrder="2"/>
    </xf>
    <xf numFmtId="0" fontId="4" fillId="6" borderId="1" xfId="0" applyFont="1" applyFill="1" applyBorder="1" applyAlignment="1">
      <alignment horizontal="center" wrapText="1" readingOrder="2"/>
    </xf>
    <xf numFmtId="0" fontId="4" fillId="0" borderId="1" xfId="0" applyFont="1" applyBorder="1" applyAlignment="1">
      <alignment readingOrder="2"/>
    </xf>
    <xf numFmtId="0" fontId="4" fillId="0" borderId="1" xfId="0" applyFont="1" applyBorder="1" applyAlignment="1">
      <alignment horizontal="left" vertical="center" wrapText="1" readingOrder="2"/>
    </xf>
    <xf numFmtId="0" fontId="4" fillId="0" borderId="1" xfId="0" applyFont="1" applyBorder="1" applyAlignment="1">
      <alignment horizontal="left" vertical="top" wrapText="1" readingOrder="2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  <xf numFmtId="0" fontId="4" fillId="0" borderId="0" xfId="0" applyFont="1" applyAlignment="1"/>
    <xf numFmtId="0" fontId="4" fillId="0" borderId="1" xfId="0" applyFont="1" applyBorder="1"/>
    <xf numFmtId="0" fontId="5" fillId="0" borderId="0" xfId="0" applyFont="1" applyAlignment="1">
      <alignment horizontal="center"/>
    </xf>
    <xf numFmtId="0" fontId="4" fillId="0" borderId="5" xfId="0" applyFont="1" applyBorder="1" applyAlignment="1">
      <alignment horizontal="center" vertical="center" wrapText="1" readingOrder="2"/>
    </xf>
    <xf numFmtId="0" fontId="4" fillId="0" borderId="1" xfId="0" applyFont="1" applyBorder="1" applyAlignment="1">
      <alignment horizontal="center" vertical="center" wrapText="1" readingOrder="2"/>
    </xf>
    <xf numFmtId="0" fontId="4" fillId="0" borderId="1" xfId="0" applyFont="1" applyBorder="1" applyAlignment="1">
      <alignment horizontal="center" wrapText="1" readingOrder="2"/>
    </xf>
    <xf numFmtId="0" fontId="4" fillId="0" borderId="4" xfId="0" applyFont="1" applyBorder="1" applyAlignment="1">
      <alignment horizontal="left" wrapText="1" readingOrder="2"/>
    </xf>
    <xf numFmtId="0" fontId="4" fillId="0" borderId="5" xfId="0" applyFont="1" applyBorder="1" applyAlignment="1">
      <alignment horizontal="left" wrapText="1" readingOrder="2"/>
    </xf>
    <xf numFmtId="0" fontId="4" fillId="0" borderId="0" xfId="0" applyFont="1" applyBorder="1" applyAlignment="1">
      <alignment horizontal="left" vertical="center"/>
    </xf>
    <xf numFmtId="0" fontId="4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 wrapText="1" readingOrder="2"/>
    </xf>
    <xf numFmtId="0" fontId="4" fillId="0" borderId="3" xfId="0" applyFont="1" applyBorder="1" applyAlignment="1">
      <alignment horizontal="left" wrapText="1" readingOrder="2"/>
    </xf>
    <xf numFmtId="0" fontId="4" fillId="0" borderId="3" xfId="0" applyFont="1" applyBorder="1" applyAlignment="1">
      <alignment horizontal="left" wrapText="1" readingOrder="2"/>
    </xf>
    <xf numFmtId="0" fontId="4" fillId="0" borderId="4" xfId="0" applyFont="1" applyBorder="1" applyAlignment="1">
      <alignment horizontal="left" wrapText="1" readingOrder="2"/>
    </xf>
    <xf numFmtId="0" fontId="4" fillId="0" borderId="5" xfId="0" applyFont="1" applyBorder="1" applyAlignment="1">
      <alignment horizontal="left" wrapText="1" readingOrder="2"/>
    </xf>
    <xf numFmtId="0" fontId="4" fillId="0" borderId="3" xfId="0" applyFont="1" applyBorder="1" applyAlignment="1">
      <alignment horizontal="left" wrapText="1" readingOrder="2"/>
    </xf>
    <xf numFmtId="0" fontId="4" fillId="0" borderId="4" xfId="0" applyFont="1" applyBorder="1" applyAlignment="1">
      <alignment horizontal="left" wrapText="1" readingOrder="2"/>
    </xf>
    <xf numFmtId="0" fontId="4" fillId="0" borderId="5" xfId="0" applyFont="1" applyBorder="1" applyAlignment="1">
      <alignment horizontal="left" wrapText="1" readingOrder="2"/>
    </xf>
    <xf numFmtId="0" fontId="4" fillId="0" borderId="3" xfId="0" applyFont="1" applyBorder="1" applyAlignment="1">
      <alignment horizontal="left" wrapText="1" readingOrder="2"/>
    </xf>
    <xf numFmtId="0" fontId="4" fillId="0" borderId="4" xfId="0" applyFont="1" applyBorder="1" applyAlignment="1">
      <alignment horizontal="left" wrapText="1" readingOrder="2"/>
    </xf>
    <xf numFmtId="0" fontId="4" fillId="0" borderId="5" xfId="0" applyFont="1" applyBorder="1" applyAlignment="1">
      <alignment horizontal="left" wrapText="1" readingOrder="2"/>
    </xf>
    <xf numFmtId="0" fontId="4" fillId="0" borderId="1" xfId="0" applyFont="1" applyBorder="1" applyAlignment="1">
      <alignment horizontal="center" wrapText="1" readingOrder="1"/>
    </xf>
    <xf numFmtId="14" fontId="4" fillId="0" borderId="3" xfId="0" applyNumberFormat="1" applyFont="1" applyBorder="1" applyAlignment="1">
      <alignment wrapText="1" readingOrder="2"/>
    </xf>
    <xf numFmtId="14" fontId="4" fillId="0" borderId="4" xfId="0" applyNumberFormat="1" applyFont="1" applyBorder="1" applyAlignment="1">
      <alignment wrapText="1" readingOrder="2"/>
    </xf>
    <xf numFmtId="14" fontId="4" fillId="0" borderId="5" xfId="0" applyNumberFormat="1" applyFont="1" applyBorder="1" applyAlignment="1">
      <alignment wrapText="1" readingOrder="2"/>
    </xf>
    <xf numFmtId="0" fontId="4" fillId="0" borderId="3" xfId="0" applyFont="1" applyBorder="1" applyAlignment="1">
      <alignment horizontal="center" wrapText="1" readingOrder="2"/>
    </xf>
    <xf numFmtId="0" fontId="4" fillId="0" borderId="4" xfId="0" applyFont="1" applyBorder="1" applyAlignment="1">
      <alignment horizontal="center" wrapText="1" readingOrder="2"/>
    </xf>
    <xf numFmtId="0" fontId="4" fillId="0" borderId="5" xfId="0" applyFont="1" applyBorder="1" applyAlignment="1">
      <alignment horizontal="center" wrapText="1" readingOrder="2"/>
    </xf>
    <xf numFmtId="0" fontId="4" fillId="0" borderId="3" xfId="0" applyFont="1" applyBorder="1" applyAlignment="1">
      <alignment wrapText="1" readingOrder="2"/>
    </xf>
    <xf numFmtId="0" fontId="4" fillId="0" borderId="4" xfId="0" applyFont="1" applyBorder="1" applyAlignment="1">
      <alignment wrapText="1" readingOrder="2"/>
    </xf>
    <xf numFmtId="0" fontId="4" fillId="0" borderId="5" xfId="0" applyFont="1" applyBorder="1" applyAlignment="1">
      <alignment wrapText="1" readingOrder="2"/>
    </xf>
    <xf numFmtId="14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4" fillId="6" borderId="2" xfId="0" applyFont="1" applyFill="1" applyBorder="1" applyAlignment="1">
      <alignment horizontal="center" wrapText="1" readingOrder="2"/>
    </xf>
    <xf numFmtId="0" fontId="4" fillId="6" borderId="6" xfId="0" applyFont="1" applyFill="1" applyBorder="1" applyAlignment="1">
      <alignment horizontal="center" wrapText="1" readingOrder="2"/>
    </xf>
    <xf numFmtId="0" fontId="4" fillId="6" borderId="7" xfId="0" applyFont="1" applyFill="1" applyBorder="1" applyAlignment="1">
      <alignment horizontal="center" wrapText="1" readingOrder="2"/>
    </xf>
    <xf numFmtId="0" fontId="4" fillId="0" borderId="3" xfId="0" applyFont="1" applyBorder="1" applyAlignment="1">
      <alignment wrapText="1" readingOrder="1"/>
    </xf>
    <xf numFmtId="0" fontId="4" fillId="0" borderId="4" xfId="0" applyFont="1" applyBorder="1" applyAlignment="1">
      <alignment wrapText="1" readingOrder="1"/>
    </xf>
    <xf numFmtId="0" fontId="4" fillId="0" borderId="5" xfId="0" applyFont="1" applyBorder="1" applyAlignment="1">
      <alignment wrapText="1" readingOrder="1"/>
    </xf>
    <xf numFmtId="0" fontId="4" fillId="0" borderId="3" xfId="0" applyFont="1" applyBorder="1" applyAlignment="1">
      <alignment horizontal="left" wrapText="1" readingOrder="1"/>
    </xf>
    <xf numFmtId="0" fontId="4" fillId="0" borderId="4" xfId="0" applyFont="1" applyBorder="1" applyAlignment="1">
      <alignment horizontal="left" wrapText="1" readingOrder="1"/>
    </xf>
    <xf numFmtId="0" fontId="4" fillId="0" borderId="5" xfId="0" applyFont="1" applyBorder="1" applyAlignment="1">
      <alignment horizontal="left" wrapText="1" readingOrder="1"/>
    </xf>
    <xf numFmtId="0" fontId="4" fillId="0" borderId="3" xfId="0" applyFont="1" applyBorder="1" applyAlignment="1">
      <alignment horizontal="left" wrapText="1"/>
    </xf>
    <xf numFmtId="0" fontId="4" fillId="0" borderId="4" xfId="0" applyFont="1" applyBorder="1" applyAlignment="1">
      <alignment horizontal="left" wrapText="1"/>
    </xf>
    <xf numFmtId="0" fontId="4" fillId="0" borderId="5" xfId="0" applyFont="1" applyBorder="1" applyAlignment="1">
      <alignment horizontal="left" wrapText="1"/>
    </xf>
    <xf numFmtId="0" fontId="0" fillId="2" borderId="2" xfId="0" applyFill="1" applyBorder="1" applyAlignment="1">
      <alignment horizontal="left" vertical="center"/>
    </xf>
    <xf numFmtId="0" fontId="0" fillId="2" borderId="6" xfId="0" applyFill="1" applyBorder="1" applyAlignment="1">
      <alignment horizontal="left" vertical="center"/>
    </xf>
    <xf numFmtId="0" fontId="0" fillId="2" borderId="7" xfId="0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4" fillId="6" borderId="2" xfId="0" applyFont="1" applyFill="1" applyBorder="1" applyAlignment="1">
      <alignment horizontal="center" vertical="center" wrapText="1" readingOrder="2"/>
    </xf>
    <xf numFmtId="0" fontId="4" fillId="6" borderId="6" xfId="0" applyFont="1" applyFill="1" applyBorder="1" applyAlignment="1">
      <alignment horizontal="center" vertical="center" wrapText="1" readingOrder="2"/>
    </xf>
    <xf numFmtId="0" fontId="4" fillId="6" borderId="7" xfId="0" applyFont="1" applyFill="1" applyBorder="1" applyAlignment="1">
      <alignment horizontal="center" vertical="center" wrapText="1" readingOrder="2"/>
    </xf>
    <xf numFmtId="0" fontId="4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4" fillId="0" borderId="5" xfId="0" applyFont="1" applyBorder="1" applyAlignment="1">
      <alignment wrapText="1"/>
    </xf>
    <xf numFmtId="0" fontId="4" fillId="0" borderId="3" xfId="0" applyFont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4" fillId="0" borderId="5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72"/>
  <sheetViews>
    <sheetView tabSelected="1" topLeftCell="A33" workbookViewId="0">
      <selection activeCell="U57" sqref="U57"/>
    </sheetView>
  </sheetViews>
  <sheetFormatPr baseColWidth="10" defaultColWidth="15.7109375" defaultRowHeight="15" customHeight="1"/>
  <cols>
    <col min="1" max="1" width="23.140625" customWidth="1"/>
    <col min="2" max="2" width="26.5703125" customWidth="1"/>
    <col min="3" max="3" width="6.140625" customWidth="1"/>
    <col min="4" max="4" width="7.140625" bestFit="1" customWidth="1"/>
    <col min="5" max="5" width="5.42578125" customWidth="1"/>
    <col min="6" max="6" width="4.85546875" customWidth="1"/>
    <col min="7" max="7" width="5" customWidth="1"/>
    <col min="8" max="8" width="5.5703125" customWidth="1"/>
    <col min="9" max="9" width="5" customWidth="1"/>
    <col min="10" max="10" width="4.28515625" customWidth="1"/>
    <col min="11" max="11" width="6.28515625" customWidth="1"/>
    <col min="12" max="12" width="5.85546875" customWidth="1"/>
    <col min="13" max="13" width="6.28515625" customWidth="1"/>
    <col min="14" max="14" width="5.140625" customWidth="1"/>
    <col min="15" max="15" width="4.5703125" customWidth="1"/>
    <col min="16" max="16" width="3.85546875" bestFit="1" customWidth="1"/>
    <col min="17" max="17" width="3.5703125" bestFit="1" customWidth="1"/>
    <col min="18" max="18" width="4.140625" bestFit="1" customWidth="1"/>
    <col min="19" max="19" width="5.7109375" bestFit="1" customWidth="1"/>
    <col min="20" max="20" width="7.5703125" bestFit="1" customWidth="1"/>
  </cols>
  <sheetData>
    <row r="1" spans="1:20" ht="15" customHeight="1">
      <c r="B1" s="28" t="s">
        <v>72</v>
      </c>
      <c r="C1" s="57">
        <f ca="1">TODAY()</f>
        <v>45806</v>
      </c>
      <c r="D1" s="58"/>
      <c r="E1" s="58"/>
      <c r="F1" s="58"/>
      <c r="G1" s="58"/>
      <c r="H1" s="58"/>
    </row>
    <row r="2" spans="1:20" ht="15" customHeight="1">
      <c r="A2" t="s">
        <v>48</v>
      </c>
    </row>
    <row r="3" spans="1:20" ht="15" customHeight="1">
      <c r="A3" s="9" t="s">
        <v>17</v>
      </c>
      <c r="B3" s="9"/>
      <c r="C3" s="9" t="s">
        <v>0</v>
      </c>
      <c r="D3" s="9" t="s">
        <v>1</v>
      </c>
      <c r="E3" s="9" t="s">
        <v>2</v>
      </c>
      <c r="F3" s="9" t="s">
        <v>3</v>
      </c>
      <c r="G3" s="9" t="s">
        <v>4</v>
      </c>
      <c r="H3" s="9" t="s">
        <v>5</v>
      </c>
      <c r="I3" s="9" t="s">
        <v>6</v>
      </c>
      <c r="J3" s="9" t="s">
        <v>7</v>
      </c>
      <c r="K3" s="9" t="s">
        <v>8</v>
      </c>
      <c r="L3" s="9" t="s">
        <v>9</v>
      </c>
      <c r="M3" s="9" t="s">
        <v>10</v>
      </c>
      <c r="N3" s="9" t="s">
        <v>37</v>
      </c>
      <c r="O3" s="9" t="s">
        <v>38</v>
      </c>
      <c r="P3" s="9" t="s">
        <v>39</v>
      </c>
      <c r="Q3" s="9" t="s">
        <v>40</v>
      </c>
      <c r="R3" s="9" t="s">
        <v>41</v>
      </c>
      <c r="S3" s="9" t="s">
        <v>42</v>
      </c>
      <c r="T3" s="3" t="s">
        <v>36</v>
      </c>
    </row>
    <row r="4" spans="1:20" ht="20.100000000000001" customHeight="1">
      <c r="A4" s="12" t="s">
        <v>11</v>
      </c>
      <c r="B4" s="8"/>
      <c r="C4" s="10"/>
      <c r="D4" s="1"/>
      <c r="E4" s="1"/>
      <c r="F4" s="1">
        <v>1</v>
      </c>
      <c r="G4" s="1">
        <v>11</v>
      </c>
      <c r="H4" s="1">
        <v>2</v>
      </c>
      <c r="I4" s="1"/>
      <c r="J4" s="1"/>
      <c r="K4" s="1">
        <v>6</v>
      </c>
      <c r="L4" s="1">
        <v>12</v>
      </c>
      <c r="M4" s="1"/>
      <c r="N4" s="1"/>
      <c r="O4" s="1"/>
      <c r="P4" s="1"/>
      <c r="Q4" s="1"/>
      <c r="R4" s="1"/>
      <c r="S4" s="1"/>
      <c r="T4" s="4">
        <f t="shared" ref="T4:T28" si="0">SUM(C4:S4)</f>
        <v>32</v>
      </c>
    </row>
    <row r="5" spans="1:20" ht="20.100000000000001" customHeight="1">
      <c r="A5" s="12" t="s">
        <v>12</v>
      </c>
      <c r="B5" s="8"/>
      <c r="C5" s="10"/>
      <c r="D5" s="1"/>
      <c r="E5" s="1"/>
      <c r="F5" s="1">
        <v>1</v>
      </c>
      <c r="G5" s="1">
        <v>11</v>
      </c>
      <c r="H5" s="1">
        <v>2</v>
      </c>
      <c r="I5" s="1"/>
      <c r="J5" s="1"/>
      <c r="K5" s="1">
        <v>6</v>
      </c>
      <c r="L5" s="1">
        <v>12</v>
      </c>
      <c r="M5" s="1"/>
      <c r="N5" s="1"/>
      <c r="O5" s="1"/>
      <c r="P5" s="1"/>
      <c r="Q5" s="1"/>
      <c r="R5" s="1"/>
      <c r="S5" s="1"/>
      <c r="T5" s="4">
        <f t="shared" si="0"/>
        <v>32</v>
      </c>
    </row>
    <row r="6" spans="1:20" ht="20.100000000000001" customHeight="1">
      <c r="A6" s="12" t="s">
        <v>13</v>
      </c>
      <c r="B6" s="8"/>
      <c r="C6" s="10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4">
        <f t="shared" si="0"/>
        <v>0</v>
      </c>
    </row>
    <row r="7" spans="1:20" ht="20.100000000000001" customHeight="1">
      <c r="A7" s="7" t="s">
        <v>14</v>
      </c>
      <c r="B7" s="7"/>
      <c r="C7" s="11">
        <f t="shared" ref="C7:S7" si="1">C4-SUM(C9:C27)</f>
        <v>0</v>
      </c>
      <c r="D7" s="5">
        <f t="shared" si="1"/>
        <v>0</v>
      </c>
      <c r="E7" s="5">
        <v>0</v>
      </c>
      <c r="F7" s="5">
        <v>1</v>
      </c>
      <c r="G7" s="5">
        <v>4</v>
      </c>
      <c r="H7" s="5">
        <f t="shared" si="1"/>
        <v>1</v>
      </c>
      <c r="I7" s="5">
        <f t="shared" si="1"/>
        <v>0</v>
      </c>
      <c r="J7" s="5">
        <f t="shared" si="1"/>
        <v>0</v>
      </c>
      <c r="K7" s="5">
        <v>3</v>
      </c>
      <c r="L7" s="5">
        <v>5</v>
      </c>
      <c r="M7" s="5">
        <f t="shared" si="1"/>
        <v>0</v>
      </c>
      <c r="N7" s="5">
        <f t="shared" si="1"/>
        <v>0</v>
      </c>
      <c r="O7" s="5">
        <f t="shared" si="1"/>
        <v>0</v>
      </c>
      <c r="P7" s="5">
        <f t="shared" si="1"/>
        <v>0</v>
      </c>
      <c r="Q7" s="5">
        <f t="shared" si="1"/>
        <v>0</v>
      </c>
      <c r="R7" s="5">
        <f t="shared" si="1"/>
        <v>0</v>
      </c>
      <c r="S7" s="5">
        <f t="shared" si="1"/>
        <v>0</v>
      </c>
      <c r="T7" s="4">
        <f t="shared" si="0"/>
        <v>14</v>
      </c>
    </row>
    <row r="8" spans="1:20" ht="20.100000000000001" customHeight="1">
      <c r="A8" s="7" t="s">
        <v>15</v>
      </c>
      <c r="B8" s="7"/>
      <c r="C8" s="5">
        <f t="shared" ref="C8:R8" si="2">SUM(C9:C28)</f>
        <v>0</v>
      </c>
      <c r="D8" s="5">
        <f t="shared" si="2"/>
        <v>0</v>
      </c>
      <c r="E8" s="5">
        <f t="shared" si="2"/>
        <v>0</v>
      </c>
      <c r="F8" s="5">
        <f t="shared" si="2"/>
        <v>0</v>
      </c>
      <c r="G8" s="5">
        <f t="shared" si="2"/>
        <v>7</v>
      </c>
      <c r="H8" s="5">
        <f t="shared" si="2"/>
        <v>1</v>
      </c>
      <c r="I8" s="5">
        <f t="shared" si="2"/>
        <v>0</v>
      </c>
      <c r="J8" s="5">
        <f t="shared" si="2"/>
        <v>0</v>
      </c>
      <c r="K8" s="5">
        <f t="shared" si="2"/>
        <v>3</v>
      </c>
      <c r="L8" s="5">
        <f t="shared" si="2"/>
        <v>7</v>
      </c>
      <c r="M8" s="5">
        <f t="shared" si="2"/>
        <v>0</v>
      </c>
      <c r="N8" s="5">
        <f t="shared" si="2"/>
        <v>0</v>
      </c>
      <c r="O8" s="5">
        <f t="shared" si="2"/>
        <v>0</v>
      </c>
      <c r="P8" s="5">
        <f t="shared" si="2"/>
        <v>0</v>
      </c>
      <c r="Q8" s="5">
        <f t="shared" si="2"/>
        <v>0</v>
      </c>
      <c r="R8" s="5">
        <f t="shared" si="2"/>
        <v>0</v>
      </c>
      <c r="S8" s="5">
        <f>SUM(S9:S28)</f>
        <v>0</v>
      </c>
      <c r="T8" s="4">
        <f t="shared" si="0"/>
        <v>18</v>
      </c>
    </row>
    <row r="9" spans="1:20" ht="17.25" customHeight="1">
      <c r="A9" s="12" t="s">
        <v>16</v>
      </c>
      <c r="B9" s="2" t="s">
        <v>27</v>
      </c>
      <c r="C9" s="6"/>
      <c r="D9" s="6"/>
      <c r="E9" s="6"/>
      <c r="F9" s="6"/>
      <c r="G9" s="6">
        <v>2</v>
      </c>
      <c r="H9" s="6"/>
      <c r="I9" s="6"/>
      <c r="J9" s="6"/>
      <c r="K9" s="6"/>
      <c r="L9" s="6">
        <v>2</v>
      </c>
      <c r="M9" s="6"/>
      <c r="N9" s="6"/>
      <c r="O9" s="6"/>
      <c r="P9" s="6"/>
      <c r="Q9" s="6"/>
      <c r="R9" s="6"/>
      <c r="S9" s="6"/>
      <c r="T9" s="4">
        <f t="shared" si="0"/>
        <v>4</v>
      </c>
    </row>
    <row r="10" spans="1:20" ht="20.25" customHeight="1">
      <c r="A10" s="2" t="s">
        <v>28</v>
      </c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4">
        <f t="shared" si="0"/>
        <v>0</v>
      </c>
    </row>
    <row r="11" spans="1:20" ht="19.5" customHeight="1">
      <c r="A11" s="71" t="s">
        <v>18</v>
      </c>
      <c r="B11" s="2" t="s">
        <v>29</v>
      </c>
      <c r="C11" s="6"/>
      <c r="D11" s="6"/>
      <c r="E11" s="6"/>
      <c r="F11" s="6"/>
      <c r="G11" s="6">
        <v>1</v>
      </c>
      <c r="H11" s="6"/>
      <c r="I11" s="6"/>
      <c r="J11" s="6"/>
      <c r="K11" s="6">
        <v>1</v>
      </c>
      <c r="L11" s="6">
        <v>1</v>
      </c>
      <c r="M11" s="6"/>
      <c r="N11" s="6"/>
      <c r="O11" s="6"/>
      <c r="P11" s="6"/>
      <c r="Q11" s="6"/>
      <c r="R11" s="6"/>
      <c r="S11" s="6"/>
      <c r="T11" s="4">
        <f t="shared" si="0"/>
        <v>3</v>
      </c>
    </row>
    <row r="12" spans="1:20" ht="15" customHeight="1">
      <c r="A12" s="72"/>
      <c r="B12" s="2" t="s">
        <v>30</v>
      </c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4">
        <f t="shared" si="0"/>
        <v>0</v>
      </c>
    </row>
    <row r="13" spans="1:20" ht="21" customHeight="1">
      <c r="A13" s="72"/>
      <c r="B13" s="2" t="s">
        <v>31</v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4">
        <f t="shared" si="0"/>
        <v>0</v>
      </c>
    </row>
    <row r="14" spans="1:20" ht="17.25" customHeight="1">
      <c r="A14" s="72"/>
      <c r="B14" s="13" t="s">
        <v>56</v>
      </c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4">
        <f t="shared" si="0"/>
        <v>0</v>
      </c>
    </row>
    <row r="15" spans="1:20" ht="16.5" customHeight="1">
      <c r="A15" s="73"/>
      <c r="B15" s="2" t="s">
        <v>32</v>
      </c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O15" s="6"/>
      <c r="P15" s="6"/>
      <c r="Q15" s="6"/>
      <c r="R15" s="6"/>
      <c r="S15" s="6"/>
      <c r="T15" s="4">
        <f t="shared" si="0"/>
        <v>0</v>
      </c>
    </row>
    <row r="16" spans="1:20" ht="23.25" customHeight="1">
      <c r="A16" s="8" t="s">
        <v>19</v>
      </c>
      <c r="B16" s="2" t="s">
        <v>33</v>
      </c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4">
        <f t="shared" si="0"/>
        <v>0</v>
      </c>
    </row>
    <row r="17" spans="1:24" ht="23.25" customHeight="1">
      <c r="A17" s="13" t="s">
        <v>46</v>
      </c>
      <c r="B17" s="13" t="s">
        <v>46</v>
      </c>
      <c r="C17" s="6"/>
      <c r="D17" s="6"/>
      <c r="E17" s="6"/>
      <c r="F17" s="6"/>
      <c r="G17" s="6">
        <v>3</v>
      </c>
      <c r="H17" s="6"/>
      <c r="I17" s="6"/>
      <c r="J17" s="6"/>
      <c r="K17" s="6">
        <v>1</v>
      </c>
      <c r="L17" s="6">
        <v>1</v>
      </c>
      <c r="M17" s="6"/>
      <c r="N17" s="6"/>
      <c r="O17" s="6"/>
      <c r="P17" s="6"/>
      <c r="Q17" s="6"/>
      <c r="R17" s="6"/>
      <c r="S17" s="6"/>
      <c r="T17" s="4">
        <f t="shared" si="0"/>
        <v>5</v>
      </c>
    </row>
    <row r="18" spans="1:24" ht="23.25" customHeight="1">
      <c r="A18" s="8"/>
      <c r="B18" s="2" t="s">
        <v>34</v>
      </c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4">
        <f t="shared" si="0"/>
        <v>0</v>
      </c>
    </row>
    <row r="19" spans="1:24" ht="19.5" customHeight="1">
      <c r="A19" s="8"/>
      <c r="B19" s="2" t="s">
        <v>35</v>
      </c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4">
        <f t="shared" si="0"/>
        <v>0</v>
      </c>
    </row>
    <row r="20" spans="1:24" ht="24" customHeight="1">
      <c r="A20" s="8" t="s">
        <v>20</v>
      </c>
      <c r="B20" s="8"/>
      <c r="C20" s="6"/>
      <c r="D20" s="6"/>
      <c r="E20" s="6"/>
      <c r="F20" s="6"/>
      <c r="G20" s="6"/>
      <c r="H20" s="6"/>
      <c r="I20" s="6"/>
      <c r="J20" s="6"/>
      <c r="K20" s="6">
        <v>1</v>
      </c>
      <c r="L20" s="6">
        <v>1</v>
      </c>
      <c r="M20" s="6"/>
      <c r="N20" s="6"/>
      <c r="O20" s="6"/>
      <c r="P20" s="6"/>
      <c r="Q20" s="6"/>
      <c r="R20" s="6"/>
      <c r="S20" s="6"/>
      <c r="T20" s="4">
        <f t="shared" si="0"/>
        <v>2</v>
      </c>
    </row>
    <row r="21" spans="1:24" ht="20.100000000000001" customHeight="1">
      <c r="A21" s="8" t="s">
        <v>21</v>
      </c>
      <c r="B21" s="8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4">
        <f t="shared" si="0"/>
        <v>0</v>
      </c>
    </row>
    <row r="22" spans="1:24" ht="20.100000000000001" customHeight="1">
      <c r="A22" s="15" t="s">
        <v>55</v>
      </c>
      <c r="B22" s="8"/>
      <c r="C22" s="6"/>
      <c r="D22" s="6"/>
      <c r="E22" s="6"/>
      <c r="F22" s="6"/>
      <c r="G22" s="6" t="s">
        <v>48</v>
      </c>
      <c r="H22" s="6"/>
      <c r="I22" s="6"/>
      <c r="J22" s="6"/>
      <c r="K22" s="6"/>
      <c r="L22" s="6">
        <v>1</v>
      </c>
      <c r="M22" s="6"/>
      <c r="N22" s="6"/>
      <c r="O22" s="6"/>
      <c r="P22" s="6"/>
      <c r="Q22" s="6"/>
      <c r="R22" s="6"/>
      <c r="S22" s="6"/>
      <c r="T22" s="4">
        <f t="shared" si="0"/>
        <v>1</v>
      </c>
    </row>
    <row r="23" spans="1:24" ht="20.100000000000001" customHeight="1">
      <c r="A23" s="16" t="s">
        <v>22</v>
      </c>
      <c r="B23" s="8"/>
      <c r="C23" s="6"/>
      <c r="D23" s="6"/>
      <c r="E23" s="6"/>
      <c r="F23" s="6"/>
      <c r="G23" s="6">
        <v>1</v>
      </c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4">
        <f t="shared" si="0"/>
        <v>1</v>
      </c>
    </row>
    <row r="24" spans="1:24" ht="20.100000000000001" customHeight="1">
      <c r="A24" s="8" t="s">
        <v>23</v>
      </c>
      <c r="B24" s="8"/>
      <c r="C24" s="6"/>
      <c r="D24" s="6"/>
      <c r="E24" s="6"/>
      <c r="F24" s="6"/>
      <c r="G24" s="6" t="s">
        <v>48</v>
      </c>
      <c r="H24" s="6">
        <v>1</v>
      </c>
      <c r="I24" s="6"/>
      <c r="J24" s="6"/>
      <c r="K24" s="6"/>
      <c r="L24" s="6">
        <v>1</v>
      </c>
      <c r="M24" s="6"/>
      <c r="N24" s="6"/>
      <c r="O24" s="6"/>
      <c r="P24" s="6"/>
      <c r="Q24" s="6"/>
      <c r="R24" s="6"/>
      <c r="S24" s="6"/>
      <c r="T24" s="4">
        <f t="shared" si="0"/>
        <v>2</v>
      </c>
    </row>
    <row r="25" spans="1:24" ht="20.100000000000001" customHeight="1">
      <c r="A25" s="74" t="s">
        <v>24</v>
      </c>
      <c r="B25" s="74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4">
        <f t="shared" si="0"/>
        <v>0</v>
      </c>
    </row>
    <row r="26" spans="1:24" ht="20.100000000000001" customHeight="1">
      <c r="A26" s="74" t="s">
        <v>25</v>
      </c>
      <c r="B26" s="74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4">
        <f t="shared" si="0"/>
        <v>0</v>
      </c>
    </row>
    <row r="27" spans="1:24" ht="20.100000000000001" customHeight="1">
      <c r="A27" s="74" t="s">
        <v>26</v>
      </c>
      <c r="B27" s="74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4">
        <f t="shared" si="0"/>
        <v>0</v>
      </c>
    </row>
    <row r="28" spans="1:24" ht="15" customHeight="1">
      <c r="A28" s="74" t="s">
        <v>53</v>
      </c>
      <c r="B28" s="74"/>
      <c r="C28" s="6"/>
      <c r="D28" s="6"/>
      <c r="E28" s="6"/>
      <c r="F28" s="6"/>
      <c r="G28" s="6"/>
      <c r="H28" s="6"/>
      <c r="I28" s="6"/>
      <c r="J28" s="6"/>
      <c r="K28" s="6" t="s">
        <v>48</v>
      </c>
      <c r="L28" s="6" t="s">
        <v>48</v>
      </c>
      <c r="M28" s="6"/>
      <c r="N28" s="6"/>
      <c r="O28" s="6"/>
      <c r="P28" s="6"/>
      <c r="Q28" s="6"/>
      <c r="R28" s="6"/>
      <c r="S28" s="6"/>
      <c r="T28" s="4">
        <f t="shared" si="0"/>
        <v>0</v>
      </c>
    </row>
    <row r="29" spans="1:24" ht="15" customHeight="1">
      <c r="G29" t="s">
        <v>87</v>
      </c>
      <c r="X29" t="s">
        <v>98</v>
      </c>
    </row>
    <row r="30" spans="1:24" ht="15" customHeight="1">
      <c r="D30" t="s">
        <v>88</v>
      </c>
      <c r="F30" t="s">
        <v>48</v>
      </c>
    </row>
    <row r="33" spans="1:15" s="14" customFormat="1" ht="15" customHeight="1">
      <c r="A33" s="75" t="s">
        <v>43</v>
      </c>
      <c r="B33" s="24" t="s">
        <v>97</v>
      </c>
      <c r="C33" s="22" t="s">
        <v>57</v>
      </c>
      <c r="D33" s="17" t="s">
        <v>111</v>
      </c>
      <c r="E33" s="65"/>
      <c r="F33" s="66"/>
      <c r="G33" s="66"/>
      <c r="H33" s="66"/>
      <c r="I33" s="66"/>
      <c r="J33" s="66"/>
      <c r="K33" s="66"/>
      <c r="L33" s="66"/>
      <c r="M33" s="66"/>
      <c r="N33" s="66"/>
      <c r="O33" s="67"/>
    </row>
    <row r="34" spans="1:15" s="14" customFormat="1" ht="15" customHeight="1">
      <c r="A34" s="76"/>
      <c r="B34" s="24"/>
      <c r="C34" s="22" t="s">
        <v>79</v>
      </c>
      <c r="D34" s="17" t="s">
        <v>79</v>
      </c>
      <c r="E34" s="68"/>
      <c r="F34" s="69"/>
      <c r="G34" s="69"/>
      <c r="H34" s="69"/>
      <c r="I34" s="69"/>
      <c r="J34" s="69"/>
      <c r="K34" s="69"/>
      <c r="L34" s="69"/>
      <c r="M34" s="69"/>
      <c r="N34" s="69"/>
      <c r="O34" s="70"/>
    </row>
    <row r="35" spans="1:15" s="14" customFormat="1" ht="15" customHeight="1">
      <c r="A35" s="77"/>
      <c r="B35" s="24"/>
      <c r="C35" s="22"/>
      <c r="D35" s="17"/>
      <c r="E35" s="78"/>
      <c r="F35" s="79"/>
      <c r="G35" s="79"/>
      <c r="H35" s="79"/>
      <c r="I35" s="79"/>
      <c r="J35" s="79"/>
      <c r="K35" s="79"/>
      <c r="L35" s="79"/>
      <c r="M35" s="79"/>
      <c r="N35" s="79"/>
      <c r="O35" s="80"/>
    </row>
    <row r="36" spans="1:15" ht="15" customHeight="1">
      <c r="A36" s="59" t="s">
        <v>44</v>
      </c>
      <c r="B36" s="24" t="s">
        <v>58</v>
      </c>
      <c r="C36" s="22" t="s">
        <v>4</v>
      </c>
      <c r="D36" s="17" t="s">
        <v>59</v>
      </c>
      <c r="E36" s="68" t="s">
        <v>92</v>
      </c>
      <c r="F36" s="69"/>
      <c r="G36" s="69"/>
      <c r="H36" s="69"/>
      <c r="I36" s="69"/>
      <c r="J36" s="69"/>
      <c r="K36" s="69"/>
      <c r="L36" s="69"/>
      <c r="M36" s="69"/>
      <c r="N36" s="69"/>
      <c r="O36" s="70"/>
    </row>
    <row r="37" spans="1:15" ht="15" customHeight="1">
      <c r="A37" s="60"/>
      <c r="B37" s="24" t="s">
        <v>80</v>
      </c>
      <c r="C37" s="22" t="s">
        <v>9</v>
      </c>
      <c r="D37" s="17" t="s">
        <v>81</v>
      </c>
      <c r="E37" s="68" t="s">
        <v>99</v>
      </c>
      <c r="F37" s="69"/>
      <c r="G37" s="69"/>
      <c r="H37" s="69"/>
      <c r="I37" s="69"/>
      <c r="J37" s="69"/>
      <c r="K37" s="69"/>
      <c r="L37" s="69"/>
      <c r="M37" s="69"/>
      <c r="N37" s="69"/>
      <c r="O37" s="70"/>
    </row>
    <row r="38" spans="1:15" ht="15" customHeight="1">
      <c r="A38" s="61"/>
      <c r="B38" s="24" t="s">
        <v>71</v>
      </c>
      <c r="C38" s="22" t="s">
        <v>8</v>
      </c>
      <c r="D38" s="17" t="s">
        <v>109</v>
      </c>
      <c r="E38" s="78" t="s">
        <v>110</v>
      </c>
      <c r="F38" s="79"/>
      <c r="G38" s="79"/>
      <c r="H38" s="79"/>
      <c r="I38" s="79"/>
      <c r="J38" s="79"/>
      <c r="K38" s="79"/>
      <c r="L38" s="79"/>
      <c r="M38" s="79"/>
      <c r="N38" s="79"/>
      <c r="O38" s="80"/>
    </row>
    <row r="39" spans="1:15" ht="15" customHeight="1">
      <c r="A39" s="59" t="s">
        <v>45</v>
      </c>
      <c r="B39" s="24"/>
      <c r="C39" s="22"/>
      <c r="D39" s="17"/>
      <c r="E39" s="62"/>
      <c r="F39" s="63"/>
      <c r="G39" s="63"/>
      <c r="H39" s="63"/>
      <c r="I39" s="63"/>
      <c r="J39" s="63"/>
      <c r="K39" s="63"/>
      <c r="L39" s="63"/>
      <c r="M39" s="63"/>
      <c r="N39" s="63"/>
      <c r="O39" s="64"/>
    </row>
    <row r="40" spans="1:15" ht="15" customHeight="1">
      <c r="A40" s="60"/>
      <c r="B40" s="24"/>
      <c r="C40" s="22"/>
      <c r="D40" s="17"/>
      <c r="E40" s="68"/>
      <c r="F40" s="69"/>
      <c r="G40" s="69"/>
      <c r="H40" s="69"/>
      <c r="I40" s="69"/>
      <c r="J40" s="69"/>
      <c r="K40" s="69"/>
      <c r="L40" s="69"/>
      <c r="M40" s="69"/>
      <c r="N40" s="69"/>
      <c r="O40" s="70"/>
    </row>
    <row r="41" spans="1:15" ht="15" customHeight="1">
      <c r="A41" s="60"/>
      <c r="B41" s="24"/>
      <c r="C41" s="22"/>
      <c r="D41" s="17"/>
      <c r="E41" s="62"/>
      <c r="F41" s="63"/>
      <c r="G41" s="63"/>
      <c r="H41" s="63"/>
      <c r="I41" s="63"/>
      <c r="J41" s="63"/>
      <c r="K41" s="63"/>
      <c r="L41" s="63"/>
      <c r="M41" s="63"/>
      <c r="N41" s="63"/>
      <c r="O41" s="64"/>
    </row>
    <row r="42" spans="1:15" ht="15" customHeight="1">
      <c r="A42" s="60"/>
      <c r="B42" s="24" t="s">
        <v>82</v>
      </c>
      <c r="C42" s="23" t="s">
        <v>73</v>
      </c>
      <c r="D42" s="17" t="s">
        <v>83</v>
      </c>
      <c r="E42" s="65" t="s">
        <v>93</v>
      </c>
      <c r="F42" s="66"/>
      <c r="G42" s="66"/>
      <c r="H42" s="66"/>
      <c r="I42" s="66"/>
      <c r="J42" s="66"/>
      <c r="K42" s="66"/>
      <c r="L42" s="66"/>
      <c r="M42" s="66"/>
      <c r="N42" s="66"/>
      <c r="O42" s="67"/>
    </row>
    <row r="43" spans="1:15" ht="15" customHeight="1">
      <c r="A43" s="60"/>
      <c r="B43" s="24" t="s">
        <v>74</v>
      </c>
      <c r="C43" s="22" t="s">
        <v>57</v>
      </c>
      <c r="D43" s="23" t="s">
        <v>75</v>
      </c>
      <c r="E43" s="65" t="s">
        <v>76</v>
      </c>
      <c r="F43" s="66"/>
      <c r="G43" s="66"/>
      <c r="H43" s="66"/>
      <c r="I43" s="66"/>
      <c r="J43" s="66"/>
      <c r="K43" s="66"/>
      <c r="L43" s="66"/>
      <c r="M43" s="66"/>
      <c r="N43" s="66"/>
      <c r="O43" s="67"/>
    </row>
    <row r="44" spans="1:15" ht="15" customHeight="1">
      <c r="A44" s="60"/>
      <c r="B44" s="24" t="s">
        <v>77</v>
      </c>
      <c r="C44" s="22" t="s">
        <v>4</v>
      </c>
      <c r="D44" s="17" t="s">
        <v>78</v>
      </c>
      <c r="E44" s="65" t="s">
        <v>76</v>
      </c>
      <c r="F44" s="66"/>
      <c r="G44" s="66"/>
      <c r="H44" s="66"/>
      <c r="I44" s="66"/>
      <c r="J44" s="66"/>
      <c r="K44" s="66"/>
      <c r="L44" s="66"/>
      <c r="M44" s="66"/>
      <c r="N44" s="66"/>
      <c r="O44" s="67"/>
    </row>
    <row r="45" spans="1:15" ht="15" customHeight="1">
      <c r="A45" s="61"/>
      <c r="B45" s="24" t="s">
        <v>84</v>
      </c>
      <c r="C45" s="22" t="s">
        <v>4</v>
      </c>
      <c r="D45" s="17" t="s">
        <v>85</v>
      </c>
      <c r="E45" s="62" t="s">
        <v>86</v>
      </c>
      <c r="F45" s="63"/>
      <c r="G45" s="63"/>
      <c r="H45" s="63"/>
      <c r="I45" s="63"/>
      <c r="J45" s="63"/>
      <c r="K45" s="63"/>
      <c r="L45" s="63"/>
      <c r="M45" s="63"/>
      <c r="N45" s="63"/>
      <c r="O45" s="64"/>
    </row>
    <row r="46" spans="1:15" ht="15" customHeight="1">
      <c r="A46" s="75" t="s">
        <v>46</v>
      </c>
      <c r="B46" s="24" t="s">
        <v>103</v>
      </c>
      <c r="C46" s="24" t="s">
        <v>4</v>
      </c>
      <c r="D46" s="17" t="s">
        <v>104</v>
      </c>
      <c r="E46" s="54" t="s">
        <v>105</v>
      </c>
      <c r="F46" s="55"/>
      <c r="G46" s="55"/>
      <c r="H46" s="55"/>
      <c r="I46" s="55"/>
      <c r="J46" s="55"/>
      <c r="K46" s="55"/>
      <c r="L46" s="55"/>
      <c r="M46" s="55"/>
      <c r="N46" s="55"/>
      <c r="O46" s="56"/>
    </row>
    <row r="47" spans="1:15" ht="15" customHeight="1">
      <c r="A47" s="76"/>
      <c r="B47" s="24" t="s">
        <v>112</v>
      </c>
      <c r="C47" s="30" t="s">
        <v>113</v>
      </c>
      <c r="D47" s="31" t="s">
        <v>114</v>
      </c>
      <c r="E47" s="78" t="s">
        <v>115</v>
      </c>
      <c r="F47" s="79"/>
      <c r="G47" s="79"/>
      <c r="H47" s="79"/>
      <c r="I47" s="79"/>
      <c r="J47" s="79"/>
      <c r="K47" s="79"/>
      <c r="L47" s="79"/>
      <c r="M47" s="79"/>
      <c r="N47" s="79"/>
      <c r="O47" s="80"/>
    </row>
    <row r="48" spans="1:15" ht="15" customHeight="1">
      <c r="A48" s="76"/>
      <c r="B48" s="24" t="s">
        <v>94</v>
      </c>
      <c r="C48" s="29" t="s">
        <v>65</v>
      </c>
      <c r="D48" s="31" t="s">
        <v>95</v>
      </c>
      <c r="E48" s="65" t="s">
        <v>96</v>
      </c>
      <c r="F48" s="66"/>
      <c r="G48" s="66"/>
      <c r="H48" s="66"/>
      <c r="I48" s="66"/>
      <c r="J48" s="66"/>
      <c r="K48" s="66"/>
      <c r="L48" s="66"/>
      <c r="M48" s="66"/>
      <c r="N48" s="66"/>
      <c r="O48" s="67"/>
    </row>
    <row r="49" spans="1:15" ht="15" customHeight="1">
      <c r="A49" s="76"/>
      <c r="B49" s="24" t="s">
        <v>100</v>
      </c>
      <c r="C49" s="30" t="s">
        <v>73</v>
      </c>
      <c r="D49" s="31" t="s">
        <v>101</v>
      </c>
      <c r="E49" s="68" t="s">
        <v>102</v>
      </c>
      <c r="F49" s="69"/>
      <c r="G49" s="69"/>
      <c r="H49" s="69"/>
      <c r="I49" s="69"/>
      <c r="J49" s="69"/>
      <c r="K49" s="69"/>
      <c r="L49" s="69"/>
      <c r="M49" s="69"/>
      <c r="N49" s="69"/>
      <c r="O49" s="70"/>
    </row>
    <row r="50" spans="1:15" ht="15" customHeight="1">
      <c r="A50" s="76"/>
      <c r="B50" s="24" t="s">
        <v>106</v>
      </c>
      <c r="C50" s="30" t="s">
        <v>4</v>
      </c>
      <c r="D50" s="31" t="s">
        <v>107</v>
      </c>
      <c r="E50" s="68" t="s">
        <v>108</v>
      </c>
      <c r="F50" s="69"/>
      <c r="G50" s="69"/>
      <c r="H50" s="69"/>
      <c r="I50" s="69"/>
      <c r="J50" s="69"/>
      <c r="K50" s="69"/>
      <c r="L50" s="69"/>
      <c r="M50" s="69"/>
      <c r="N50" s="69"/>
      <c r="O50" s="18"/>
    </row>
    <row r="51" spans="1:15" ht="15" customHeight="1">
      <c r="A51" s="59" t="s">
        <v>47</v>
      </c>
      <c r="B51" s="24" t="s">
        <v>48</v>
      </c>
      <c r="C51" s="25"/>
      <c r="D51" s="17"/>
      <c r="E51" s="81" t="s">
        <v>48</v>
      </c>
      <c r="F51" s="82"/>
      <c r="G51" s="82"/>
      <c r="H51" s="82"/>
      <c r="I51" s="82"/>
      <c r="J51" s="82"/>
      <c r="K51" s="82"/>
      <c r="L51" s="82"/>
      <c r="M51" s="82"/>
      <c r="N51" s="82"/>
      <c r="O51" s="83"/>
    </row>
    <row r="52" spans="1:15" ht="15" customHeight="1">
      <c r="A52" s="61"/>
      <c r="B52" s="24"/>
      <c r="C52" s="25"/>
      <c r="D52" s="17"/>
      <c r="E52" s="78"/>
      <c r="F52" s="79"/>
      <c r="G52" s="79"/>
      <c r="H52" s="79"/>
      <c r="I52" s="79"/>
      <c r="J52" s="79"/>
      <c r="K52" s="79"/>
      <c r="L52" s="79"/>
      <c r="M52" s="79"/>
      <c r="N52" s="79"/>
      <c r="O52" s="80"/>
    </row>
    <row r="53" spans="1:15" ht="15" customHeight="1">
      <c r="A53" s="19" t="s">
        <v>20</v>
      </c>
      <c r="B53" s="24" t="s">
        <v>64</v>
      </c>
      <c r="C53" s="22" t="s">
        <v>65</v>
      </c>
      <c r="D53" s="17" t="s">
        <v>66</v>
      </c>
      <c r="E53" s="78" t="s">
        <v>67</v>
      </c>
      <c r="F53" s="79"/>
      <c r="G53" s="79"/>
      <c r="H53" s="79"/>
      <c r="I53" s="79"/>
      <c r="J53" s="79"/>
      <c r="K53" s="79"/>
      <c r="L53" s="79"/>
      <c r="M53" s="79"/>
      <c r="N53" s="79"/>
      <c r="O53" s="80"/>
    </row>
    <row r="54" spans="1:15" ht="15" customHeight="1">
      <c r="A54" s="60"/>
      <c r="B54" s="24" t="s">
        <v>68</v>
      </c>
      <c r="C54" s="22" t="s">
        <v>57</v>
      </c>
      <c r="D54" s="17" t="s">
        <v>61</v>
      </c>
      <c r="E54" s="44" t="s">
        <v>67</v>
      </c>
      <c r="F54" s="45"/>
      <c r="G54" s="45"/>
      <c r="H54" s="45"/>
      <c r="I54" s="45"/>
      <c r="J54" s="45"/>
      <c r="K54" s="45"/>
      <c r="L54" s="45"/>
      <c r="M54" s="45"/>
      <c r="N54" s="45"/>
      <c r="O54" s="46"/>
    </row>
    <row r="55" spans="1:15" ht="15" customHeight="1">
      <c r="A55" s="61"/>
      <c r="B55" s="24"/>
      <c r="C55" s="22"/>
      <c r="D55" s="17"/>
      <c r="E55" s="44"/>
      <c r="F55" s="45"/>
      <c r="G55" s="45"/>
      <c r="H55" s="45"/>
      <c r="I55" s="45"/>
      <c r="J55" s="45"/>
      <c r="K55" s="45"/>
      <c r="L55" s="45"/>
      <c r="M55" s="45"/>
      <c r="N55" s="45"/>
      <c r="O55" s="46"/>
    </row>
    <row r="56" spans="1:15" ht="15" customHeight="1">
      <c r="A56" s="76" t="s">
        <v>22</v>
      </c>
      <c r="B56" s="24" t="s">
        <v>62</v>
      </c>
      <c r="C56" s="22" t="s">
        <v>5</v>
      </c>
      <c r="D56" s="17" t="s">
        <v>63</v>
      </c>
      <c r="E56" s="44" t="s">
        <v>60</v>
      </c>
      <c r="F56" s="45"/>
      <c r="G56" s="45"/>
      <c r="H56" s="45"/>
      <c r="I56" s="45"/>
      <c r="J56" s="45"/>
      <c r="K56" s="45"/>
      <c r="L56" s="45"/>
      <c r="M56" s="45"/>
      <c r="N56" s="45"/>
      <c r="O56" s="46"/>
    </row>
    <row r="57" spans="1:15" ht="15" customHeight="1">
      <c r="A57" s="76"/>
      <c r="B57" s="24" t="s">
        <v>69</v>
      </c>
      <c r="C57" s="22" t="s">
        <v>57</v>
      </c>
      <c r="D57" s="17" t="s">
        <v>54</v>
      </c>
      <c r="E57" s="44" t="s">
        <v>70</v>
      </c>
      <c r="F57" s="45"/>
      <c r="G57" s="45"/>
      <c r="H57" s="45"/>
      <c r="I57" s="45"/>
      <c r="J57" s="45"/>
      <c r="K57" s="45"/>
      <c r="L57" s="45"/>
      <c r="M57" s="45"/>
      <c r="N57" s="45"/>
      <c r="O57" s="46"/>
    </row>
    <row r="58" spans="1:15" ht="15" customHeight="1">
      <c r="A58" s="76"/>
      <c r="B58" s="34"/>
      <c r="C58" s="22" t="s">
        <v>48</v>
      </c>
      <c r="D58" s="17" t="s">
        <v>48</v>
      </c>
      <c r="E58" s="37" t="s">
        <v>79</v>
      </c>
      <c r="F58" s="32"/>
      <c r="G58" s="32"/>
      <c r="H58" s="32"/>
      <c r="I58" s="32"/>
      <c r="J58" s="32"/>
      <c r="K58" s="32"/>
      <c r="L58" s="32"/>
      <c r="M58" s="32"/>
      <c r="N58" s="32"/>
      <c r="O58" s="33"/>
    </row>
    <row r="59" spans="1:15" ht="15" customHeight="1">
      <c r="A59" s="76"/>
      <c r="B59" s="34" t="s">
        <v>116</v>
      </c>
      <c r="C59" s="22" t="s">
        <v>113</v>
      </c>
      <c r="D59" s="17" t="s">
        <v>117</v>
      </c>
      <c r="E59" s="38"/>
      <c r="F59" s="39"/>
      <c r="G59" s="39"/>
      <c r="H59" s="39"/>
      <c r="I59" s="39"/>
      <c r="J59" s="39"/>
      <c r="K59" s="39"/>
      <c r="L59" s="39"/>
      <c r="M59" s="39"/>
      <c r="N59" s="39"/>
      <c r="O59" s="40"/>
    </row>
    <row r="60" spans="1:15" ht="15" customHeight="1">
      <c r="A60" s="76"/>
      <c r="B60" s="34" t="s">
        <v>91</v>
      </c>
      <c r="C60" s="22" t="s">
        <v>48</v>
      </c>
      <c r="D60" s="17" t="s">
        <v>48</v>
      </c>
      <c r="E60" s="41"/>
      <c r="F60" s="42"/>
      <c r="G60" s="42"/>
      <c r="H60" s="42"/>
      <c r="I60" s="42"/>
      <c r="J60" s="42"/>
      <c r="K60" s="42"/>
      <c r="L60" s="42"/>
      <c r="M60" s="42"/>
      <c r="N60" s="42"/>
      <c r="O60" s="43"/>
    </row>
    <row r="61" spans="1:15" ht="15" customHeight="1">
      <c r="A61" s="77"/>
      <c r="B61" s="26"/>
      <c r="C61" s="17" t="s">
        <v>79</v>
      </c>
      <c r="D61" s="17" t="s">
        <v>79</v>
      </c>
      <c r="E61" s="44" t="s">
        <v>48</v>
      </c>
      <c r="F61" s="45"/>
      <c r="G61" s="45"/>
      <c r="H61" s="45"/>
      <c r="I61" s="45"/>
      <c r="J61" s="45"/>
      <c r="K61" s="45"/>
      <c r="L61" s="45"/>
      <c r="M61" s="45"/>
      <c r="N61" s="45"/>
      <c r="O61" s="46"/>
    </row>
    <row r="62" spans="1:15" ht="15" customHeight="1">
      <c r="A62" s="20" t="s">
        <v>49</v>
      </c>
      <c r="B62" s="21" t="s">
        <v>48</v>
      </c>
      <c r="C62" s="17"/>
      <c r="D62" s="17"/>
      <c r="E62" s="54"/>
      <c r="F62" s="55"/>
      <c r="G62" s="55"/>
      <c r="H62" s="55"/>
      <c r="I62" s="55"/>
      <c r="J62" s="55"/>
      <c r="K62" s="55"/>
      <c r="L62" s="55"/>
      <c r="M62" s="55"/>
      <c r="N62" s="55"/>
      <c r="O62" s="56"/>
    </row>
    <row r="63" spans="1:15" ht="15" customHeight="1">
      <c r="A63" s="20" t="s">
        <v>50</v>
      </c>
      <c r="B63" s="17"/>
      <c r="C63" s="17"/>
      <c r="D63" s="17"/>
      <c r="E63" s="54"/>
      <c r="F63" s="55"/>
      <c r="G63" s="55"/>
      <c r="H63" s="55"/>
      <c r="I63" s="55"/>
      <c r="J63" s="55"/>
      <c r="K63" s="55"/>
      <c r="L63" s="55"/>
      <c r="M63" s="55"/>
      <c r="N63" s="55"/>
      <c r="O63" s="56"/>
    </row>
    <row r="64" spans="1:15" ht="15" customHeight="1">
      <c r="A64" s="20" t="s">
        <v>51</v>
      </c>
      <c r="B64" s="17"/>
      <c r="C64" s="17"/>
      <c r="D64" s="17"/>
      <c r="E64" s="54"/>
      <c r="F64" s="55"/>
      <c r="G64" s="55"/>
      <c r="H64" s="55"/>
      <c r="I64" s="55"/>
      <c r="J64" s="55"/>
      <c r="K64" s="55"/>
      <c r="L64" s="55"/>
      <c r="M64" s="55"/>
      <c r="N64" s="55"/>
      <c r="O64" s="56"/>
    </row>
    <row r="65" spans="1:15" ht="15" customHeight="1">
      <c r="A65" s="20" t="s">
        <v>89</v>
      </c>
      <c r="B65" s="17"/>
      <c r="C65" s="17"/>
      <c r="D65" s="17"/>
      <c r="E65" s="51"/>
      <c r="F65" s="52"/>
      <c r="G65" s="52"/>
      <c r="H65" s="52"/>
      <c r="I65" s="52"/>
      <c r="J65" s="52"/>
      <c r="K65" s="52"/>
      <c r="L65" s="52"/>
      <c r="M65" s="52"/>
      <c r="N65" s="52"/>
      <c r="O65" s="53"/>
    </row>
    <row r="66" spans="1:15" ht="15" customHeight="1">
      <c r="A66" s="20" t="s">
        <v>52</v>
      </c>
      <c r="B66" s="17"/>
      <c r="C66" s="17"/>
      <c r="D66" s="17"/>
      <c r="E66" s="48"/>
      <c r="F66" s="49"/>
      <c r="G66" s="49"/>
      <c r="H66" s="49"/>
      <c r="I66" s="49"/>
      <c r="J66" s="49"/>
      <c r="K66" s="49"/>
      <c r="L66" s="49"/>
      <c r="M66" s="49"/>
      <c r="N66" s="49"/>
      <c r="O66" s="50"/>
    </row>
    <row r="67" spans="1:15" ht="15" customHeight="1">
      <c r="A67" s="75" t="s">
        <v>53</v>
      </c>
      <c r="B67" s="27" t="s">
        <v>79</v>
      </c>
      <c r="C67" s="35" t="s">
        <v>91</v>
      </c>
      <c r="D67" s="27" t="s">
        <v>90</v>
      </c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</row>
    <row r="68" spans="1:15" ht="15" customHeight="1">
      <c r="A68" s="76"/>
      <c r="B68" s="24" t="s">
        <v>88</v>
      </c>
      <c r="C68" s="36" t="s">
        <v>79</v>
      </c>
      <c r="D68" s="17" t="s">
        <v>79</v>
      </c>
      <c r="E68" s="47"/>
      <c r="F68" s="47"/>
      <c r="G68" s="47"/>
      <c r="H68" s="47"/>
      <c r="I68" s="47"/>
      <c r="J68" s="47"/>
      <c r="K68" s="47"/>
      <c r="L68" s="47"/>
      <c r="M68" s="47"/>
      <c r="N68" s="47"/>
      <c r="O68" s="47"/>
    </row>
    <row r="69" spans="1:15" ht="15" customHeight="1">
      <c r="A69" s="76"/>
      <c r="B69" s="24" t="s">
        <v>88</v>
      </c>
      <c r="C69" s="36" t="s">
        <v>91</v>
      </c>
      <c r="D69" s="17" t="s">
        <v>91</v>
      </c>
      <c r="E69" s="47"/>
      <c r="F69" s="47"/>
      <c r="G69" s="47"/>
      <c r="H69" s="47"/>
      <c r="I69" s="47"/>
      <c r="J69" s="47"/>
      <c r="K69" s="47"/>
      <c r="L69" s="47"/>
      <c r="M69" s="47"/>
      <c r="N69" s="47"/>
      <c r="O69" s="47"/>
    </row>
    <row r="70" spans="1:15" ht="15" customHeight="1">
      <c r="A70" s="76"/>
      <c r="B70" s="24" t="s">
        <v>88</v>
      </c>
      <c r="C70" s="36" t="s">
        <v>91</v>
      </c>
      <c r="D70" s="17" t="s">
        <v>79</v>
      </c>
      <c r="E70" s="47"/>
      <c r="F70" s="47"/>
      <c r="G70" s="47"/>
      <c r="H70" s="47"/>
      <c r="I70" s="47"/>
      <c r="J70" s="47"/>
      <c r="K70" s="47"/>
      <c r="L70" s="47"/>
      <c r="M70" s="47"/>
      <c r="N70" s="47"/>
      <c r="O70" s="47"/>
    </row>
    <row r="71" spans="1:15" ht="15" customHeight="1">
      <c r="A71" s="76"/>
      <c r="B71" s="24" t="s">
        <v>48</v>
      </c>
      <c r="C71" s="36" t="s">
        <v>79</v>
      </c>
      <c r="D71" s="17" t="s">
        <v>48</v>
      </c>
      <c r="E71" s="47"/>
      <c r="F71" s="47"/>
      <c r="G71" s="47"/>
      <c r="H71" s="47"/>
      <c r="I71" s="47"/>
      <c r="J71" s="47"/>
      <c r="K71" s="47"/>
      <c r="L71" s="47"/>
      <c r="M71" s="47"/>
      <c r="N71" s="47"/>
      <c r="O71" s="47"/>
    </row>
    <row r="72" spans="1:15" ht="15" customHeight="1">
      <c r="A72" s="77"/>
      <c r="B72" s="24" t="s">
        <v>48</v>
      </c>
      <c r="C72" s="30" t="s">
        <v>48</v>
      </c>
      <c r="D72" s="17" t="s">
        <v>48</v>
      </c>
      <c r="E72" s="47" t="s">
        <v>48</v>
      </c>
      <c r="F72" s="47"/>
      <c r="G72" s="47"/>
      <c r="H72" s="47"/>
      <c r="I72" s="47"/>
      <c r="J72" s="47"/>
      <c r="K72" s="47"/>
      <c r="L72" s="47"/>
      <c r="M72" s="47"/>
      <c r="N72" s="47"/>
      <c r="O72" s="47"/>
    </row>
  </sheetData>
  <dataConsolidate>
    <dataRefs count="1">
      <dataRef ref="G43" sheet="Feuil1"/>
    </dataRefs>
  </dataConsolidate>
  <mergeCells count="51">
    <mergeCell ref="A67:A72"/>
    <mergeCell ref="E69:O69"/>
    <mergeCell ref="E70:O70"/>
    <mergeCell ref="E71:O71"/>
    <mergeCell ref="E72:O72"/>
    <mergeCell ref="E42:O42"/>
    <mergeCell ref="A54:A55"/>
    <mergeCell ref="A56:A61"/>
    <mergeCell ref="E50:N50"/>
    <mergeCell ref="E52:O52"/>
    <mergeCell ref="E53:O53"/>
    <mergeCell ref="E55:O55"/>
    <mergeCell ref="E54:O54"/>
    <mergeCell ref="A46:A50"/>
    <mergeCell ref="E46:O46"/>
    <mergeCell ref="E47:O47"/>
    <mergeCell ref="E49:O49"/>
    <mergeCell ref="A51:A52"/>
    <mergeCell ref="E51:O51"/>
    <mergeCell ref="E48:O48"/>
    <mergeCell ref="E61:O61"/>
    <mergeCell ref="E37:O37"/>
    <mergeCell ref="E34:O34"/>
    <mergeCell ref="A28:B28"/>
    <mergeCell ref="A36:A38"/>
    <mergeCell ref="E38:O38"/>
    <mergeCell ref="C1:H1"/>
    <mergeCell ref="A39:A45"/>
    <mergeCell ref="E41:O41"/>
    <mergeCell ref="E45:O45"/>
    <mergeCell ref="E39:O39"/>
    <mergeCell ref="E44:O44"/>
    <mergeCell ref="E43:O43"/>
    <mergeCell ref="E40:O40"/>
    <mergeCell ref="A11:A15"/>
    <mergeCell ref="A25:B25"/>
    <mergeCell ref="E33:O33"/>
    <mergeCell ref="E36:O36"/>
    <mergeCell ref="A26:B26"/>
    <mergeCell ref="A27:B27"/>
    <mergeCell ref="A33:A35"/>
    <mergeCell ref="E35:O35"/>
    <mergeCell ref="E57:O57"/>
    <mergeCell ref="E56:O56"/>
    <mergeCell ref="E67:O67"/>
    <mergeCell ref="E68:O68"/>
    <mergeCell ref="E66:O66"/>
    <mergeCell ref="E65:O65"/>
    <mergeCell ref="E64:O64"/>
    <mergeCell ref="E63:O63"/>
    <mergeCell ref="E62:O62"/>
  </mergeCells>
  <pageMargins left="0.70866141732283472" right="0.70866141732283472" top="0.74803149606299213" bottom="0.74803149606299213" header="0.31496062992125984" footer="0.31496062992125984"/>
  <pageSetup paperSize="9" scale="83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1</vt:i4>
      </vt:variant>
    </vt:vector>
  </HeadingPairs>
  <TitlesOfParts>
    <vt:vector size="4" baseType="lpstr">
      <vt:lpstr>Feuil1</vt:lpstr>
      <vt:lpstr>Feuil2</vt:lpstr>
      <vt:lpstr>Feuil3</vt:lpstr>
      <vt:lpstr>Feuil1!_GoBack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DGSN</dc:creator>
  <cp:lastModifiedBy>DGSN</cp:lastModifiedBy>
  <cp:lastPrinted>2025-05-29T07:58:10Z</cp:lastPrinted>
  <dcterms:created xsi:type="dcterms:W3CDTF">2024-09-29T09:16:07Z</dcterms:created>
  <dcterms:modified xsi:type="dcterms:W3CDTF">2025-05-29T07:58:28Z</dcterms:modified>
</cp:coreProperties>
</file>