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thon Scripts\Clustering\"/>
    </mc:Choice>
  </mc:AlternateContent>
  <xr:revisionPtr revIDLastSave="0" documentId="13_ncr:1_{92424D52-DF7F-4F74-9FC6-0080DB66A86C}" xr6:coauthVersionLast="38" xr6:coauthVersionMax="38" xr10:uidLastSave="{00000000-0000-0000-0000-000000000000}"/>
  <bookViews>
    <workbookView xWindow="0" yWindow="0" windowWidth="23040" windowHeight="8364" firstSheet="1" activeTab="3" xr2:uid="{197B5D6B-D37C-48EC-9D3A-96B14B8A4678}"/>
  </bookViews>
  <sheets>
    <sheet name="ALL" sheetId="4" r:id="rId1"/>
    <sheet name="CKMeans2018" sheetId="7" r:id="rId2"/>
    <sheet name="CKMeans2019" sheetId="8" r:id="rId3"/>
    <sheet name="CKMeans2020" sheetId="9" r:id="rId4"/>
    <sheet name="CHC2018" sheetId="10" r:id="rId5"/>
    <sheet name="CHC2019" sheetId="11" r:id="rId6"/>
    <sheet name="CHC2020" sheetId="12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<sst xmlns="http://schemas.openxmlformats.org/spreadsheetml/2006/main" count="127" uniqueCount="70">
  <si>
    <t>KNO</t>
  </si>
  <si>
    <t>HLP</t>
  </si>
  <si>
    <t>CGK</t>
  </si>
  <si>
    <t>PLM</t>
  </si>
  <si>
    <t>PKU</t>
  </si>
  <si>
    <t>PDG</t>
  </si>
  <si>
    <t>BDO</t>
  </si>
  <si>
    <t>PNK</t>
  </si>
  <si>
    <t>PGK</t>
  </si>
  <si>
    <t>DJB</t>
  </si>
  <si>
    <t>BTJ</t>
  </si>
  <si>
    <t>TNJ</t>
  </si>
  <si>
    <t>BWX</t>
  </si>
  <si>
    <t>DTB</t>
  </si>
  <si>
    <t>PKY</t>
  </si>
  <si>
    <t>TJQ</t>
  </si>
  <si>
    <t>BKS</t>
  </si>
  <si>
    <t>TKG</t>
  </si>
  <si>
    <t>Revenue Aero 2018</t>
  </si>
  <si>
    <t>Revenue Non - Aero 2018</t>
  </si>
  <si>
    <t>Revenue Aero 2019</t>
  </si>
  <si>
    <t>Revenue Non - Aero 2019</t>
  </si>
  <si>
    <t>Revenue Aero 2020</t>
  </si>
  <si>
    <t>Revenue Non - Aero 2020</t>
  </si>
  <si>
    <t>Bandara</t>
  </si>
  <si>
    <t>Pergerakan Penumpang 2018</t>
  </si>
  <si>
    <t>Pergerakan Pesawat 2018</t>
  </si>
  <si>
    <t>Pergerakan Penumpang 2019</t>
  </si>
  <si>
    <t>Pergerakan Pesawat 2019</t>
  </si>
  <si>
    <t>Pergerakan Penumpang 2020</t>
  </si>
  <si>
    <t>Pergerakan Pesawat 2020</t>
  </si>
  <si>
    <t>Revenue aero</t>
  </si>
  <si>
    <t>Revenue Non - Aero</t>
  </si>
  <si>
    <t>Pergerakan Penumpang</t>
  </si>
  <si>
    <t>Pergerakan Pesawat</t>
  </si>
  <si>
    <t>Single</t>
  </si>
  <si>
    <t>Ward</t>
  </si>
  <si>
    <t>0.015598</t>
  </si>
  <si>
    <t>0.009759</t>
  </si>
  <si>
    <t>0.033903</t>
  </si>
  <si>
    <t>0.038294</t>
  </si>
  <si>
    <t>0.105040</t>
  </si>
  <si>
    <t>0.050665</t>
  </si>
  <si>
    <t>0.132091</t>
  </si>
  <si>
    <t>0.149933</t>
  </si>
  <si>
    <t>0.013287</t>
  </si>
  <si>
    <t>0.007045</t>
  </si>
  <si>
    <t>0.028013</t>
  </si>
  <si>
    <t>0.036651</t>
  </si>
  <si>
    <t>0.097568</t>
  </si>
  <si>
    <t>0.050304</t>
  </si>
  <si>
    <t>0.126518</t>
  </si>
  <si>
    <t>0.154134</t>
  </si>
  <si>
    <t>0.682647</t>
  </si>
  <si>
    <t>0.494584</t>
  </si>
  <si>
    <t>0.650394</t>
  </si>
  <si>
    <t>0.394069</t>
  </si>
  <si>
    <t>0.038076</t>
  </si>
  <si>
    <t>0.027385</t>
  </si>
  <si>
    <t>0.052183</t>
  </si>
  <si>
    <t>0.032908</t>
  </si>
  <si>
    <t>0.181682</t>
  </si>
  <si>
    <t>0.163616</t>
  </si>
  <si>
    <t>0.203886</t>
  </si>
  <si>
    <t>0.174995</t>
  </si>
  <si>
    <t>Cluster 0</t>
  </si>
  <si>
    <t>Cluster 1</t>
  </si>
  <si>
    <t>Cluster 2</t>
  </si>
  <si>
    <t xml:space="preserve"> Cluster 0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</si>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</sst>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Font="1" applyFill="1"/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11" fontId="2" fillId="0" borderId="0" xfId="0" applyNumberFormat="1" applyFont="1" applyFill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0" fillId="0" borderId="1" xfId="0" applyFont="1" applyFill="1" applyBorder="1" applyAlignment="1"/>
    <xf numFmtId="1" fontId="1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Alignment="1">
      <alignment horizontal="right" vertical="center"/>
    </xf>
    <xf numFmtId="3" fontId="2" fillId="0" borderId="0" xfId="0" applyNumberFormat="1" applyFont="1" applyFill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Border="1" applyAlignment="1">
      <alignment horizontal="center"/>
    </xf>
    <xf numFmtId="0" fontId="2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525459317585306"/>
          <c:y val="0.26814505202920413"/>
          <c:w val="0.38449103237095361"/>
          <c:h val="0.60295190016868594"/>
        </c:manualLayout>
      </c:layout>
      <c:radarChart>
        <c:radarStyle val="marker"/>
        <c:varyColors val="0"/>
        <c:ser>
          <c:idx val="0"/>
          <c:order val="0"/>
          <c:tx>
            <c:strRef>
              <c:f>CKMeans2018!$I$8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CKMeans2018!$H$9:$H$12</c:f>
              <c:strCache>
                <c:ptCount val="4"/>
                <c:pt idx="0">
                  <c:v>Revenue Aero 2018</c:v>
                </c:pt>
                <c:pt idx="1">
                  <c:v>Revenue Non - Aero 2018</c:v>
                </c:pt>
                <c:pt idx="2">
                  <c:v>Pergerakan Penumpang 2018</c:v>
                </c:pt>
                <c:pt idx="3">
                  <c:v>Pergerakan Pesawat 2018</c:v>
                </c:pt>
              </c:strCache>
            </c:strRef>
          </c:cat>
          <c:val>
            <c:numRef>
              <c:f>CKMeans2018!$I$9:$I$12</c:f>
              <c:numCache>
                <c:formatCode>General</c:formatCode>
                <c:ptCount val="4"/>
                <c:pt idx="0">
                  <c:v>1.5598000000000001E-2</c:v>
                </c:pt>
                <c:pt idx="1">
                  <c:v>9.7590000000000003E-3</c:v>
                </c:pt>
                <c:pt idx="2">
                  <c:v>3.3903000000000003E-2</c:v>
                </c:pt>
                <c:pt idx="3">
                  <c:v>3.8294000000000002E-2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0-4FE5-BEEF-87BBCC83478B}"/>
            </c:ext>
          </c:extLst>
        </c:ser>
        <c:ser>
          <c:idx val="1"/>
          <c:order val="1"/>
          <c:tx>
            <c:strRef>
              <c:f>CKMeans2018!$J$8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CKMeans2018!$H$9:$H$12</c:f>
              <c:strCache>
                <c:ptCount val="4"/>
                <c:pt idx="0">
                  <c:v>Revenue Aero 2018</c:v>
                </c:pt>
                <c:pt idx="1">
                  <c:v>Revenue Non - Aero 2018</c:v>
                </c:pt>
                <c:pt idx="2">
                  <c:v>Pergerakan Penumpang 2018</c:v>
                </c:pt>
                <c:pt idx="3">
                  <c:v>Pergerakan Pesawat 2018</c:v>
                </c:pt>
              </c:strCache>
            </c:strRef>
          </c:cat>
          <c:val>
            <c:numRef>
              <c:f>CKMeans2018!$J$9:$J$12</c:f>
              <c:numCache>
                <c:formatCode>#,##0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0-4FE5-BEEF-87BBCC83478B}"/>
            </c:ext>
          </c:extLst>
        </c:ser>
        <c:ser>
          <c:idx val="2"/>
          <c:order val="2"/>
          <c:tx>
            <c:strRef>
              <c:f>CKMeans2018!$K$8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CKMeans2018!$H$9:$H$12</c:f>
              <c:strCache>
                <c:ptCount val="4"/>
                <c:pt idx="0">
                  <c:v>Revenue Aero 2018</c:v>
                </c:pt>
                <c:pt idx="1">
                  <c:v>Revenue Non - Aero 2018</c:v>
                </c:pt>
                <c:pt idx="2">
                  <c:v>Pergerakan Penumpang 2018</c:v>
                </c:pt>
                <c:pt idx="3">
                  <c:v>Pergerakan Pesawat 2018</c:v>
                </c:pt>
              </c:strCache>
            </c:strRef>
          </c:cat>
          <c:val>
            <c:numRef>
              <c:f>CKMeans2018!$K$9:$K$12</c:f>
              <c:numCache>
                <c:formatCode>General</c:formatCode>
                <c:ptCount val="4"/>
                <c:pt idx="0">
                  <c:v>0.10503999999999999</c:v>
                </c:pt>
                <c:pt idx="1">
                  <c:v>5.0665000000000002E-2</c:v>
                </c:pt>
                <c:pt idx="2">
                  <c:v>0.13209099999999999</c:v>
                </c:pt>
                <c:pt idx="3">
                  <c:v>0.14993300000000001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0-4FE5-BEEF-87BBCC834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9216"/>
        <c:axId val="901345152"/>
      </c:radarChart>
      <c:catAx>
        <c:axId val="8937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45152"/>
        <c:crosses val="autoZero"/>
        <c:auto val="1"/>
        <c:lblAlgn val="ctr"/>
        <c:lblOffset val="100"/>
        <c:noMultiLvlLbl val="0"/>
      </c:catAx>
      <c:valAx>
        <c:axId val="9013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7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7780786451465"/>
          <c:y val="0.2759934446599972"/>
          <c:w val="0.38524779990736446"/>
          <c:h val="0.61695480999657648"/>
        </c:manualLayout>
      </c:layout>
      <c:radarChart>
        <c:radarStyle val="marker"/>
        <c:varyColors val="0"/>
        <c:ser>
          <c:idx val="0"/>
          <c:order val="0"/>
          <c:tx>
            <c:strRef>
              <c:f>CKMeans2019!$I$8</c:f>
              <c:strCache>
                <c:ptCount val="1"/>
                <c:pt idx="0">
                  <c:v> Cluster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CKMeans2019!$H$9:$H$12</c:f>
              <c:strCache>
                <c:ptCount val="4"/>
                <c:pt idx="0">
                  <c:v>Revenue Aero 2019</c:v>
                </c:pt>
                <c:pt idx="1">
                  <c:v>Revenue Non - Aero 2019</c:v>
                </c:pt>
                <c:pt idx="2">
                  <c:v>Pergerakan Penumpang 2019</c:v>
                </c:pt>
                <c:pt idx="3">
                  <c:v>Pergerakan Pesawat 2019</c:v>
                </c:pt>
              </c:strCache>
            </c:strRef>
          </c:cat>
          <c:val>
            <c:numRef>
              <c:f>CKMeans2019!$I$9:$I$12</c:f>
              <c:numCache>
                <c:formatCode>General</c:formatCode>
                <c:ptCount val="4"/>
                <c:pt idx="0">
                  <c:v>1.3287E-2</c:v>
                </c:pt>
                <c:pt idx="1">
                  <c:v>7.045E-3</c:v>
                </c:pt>
                <c:pt idx="2">
                  <c:v>2.8013E-2</c:v>
                </c:pt>
                <c:pt idx="3">
                  <c:v>3.6651000000000003E-2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F-42F8-8D05-A64EF21E2780}"/>
            </c:ext>
          </c:extLst>
        </c:ser>
        <c:ser>
          <c:idx val="1"/>
          <c:order val="1"/>
          <c:tx>
            <c:strRef>
              <c:f>CKMeans2019!$J$8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CKMeans2019!$H$9:$H$12</c:f>
              <c:strCache>
                <c:ptCount val="4"/>
                <c:pt idx="0">
                  <c:v>Revenue Aero 2019</c:v>
                </c:pt>
                <c:pt idx="1">
                  <c:v>Revenue Non - Aero 2019</c:v>
                </c:pt>
                <c:pt idx="2">
                  <c:v>Pergerakan Penumpang 2019</c:v>
                </c:pt>
                <c:pt idx="3">
                  <c:v>Pergerakan Pesawat 2019</c:v>
                </c:pt>
              </c:strCache>
            </c:strRef>
          </c:cat>
          <c:val>
            <c:numRef>
              <c:f>CKMeans2019!$J$9:$J$12</c:f>
              <c:numCache>
                <c:formatCode>#,##0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F-42F8-8D05-A64EF21E2780}"/>
            </c:ext>
          </c:extLst>
        </c:ser>
        <c:ser>
          <c:idx val="2"/>
          <c:order val="2"/>
          <c:tx>
            <c:strRef>
              <c:f>CKMeans2019!$K$8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CKMeans2019!$H$9:$H$12</c:f>
              <c:strCache>
                <c:ptCount val="4"/>
                <c:pt idx="0">
                  <c:v>Revenue Aero 2019</c:v>
                </c:pt>
                <c:pt idx="1">
                  <c:v>Revenue Non - Aero 2019</c:v>
                </c:pt>
                <c:pt idx="2">
                  <c:v>Pergerakan Penumpang 2019</c:v>
                </c:pt>
                <c:pt idx="3">
                  <c:v>Pergerakan Pesawat 2019</c:v>
                </c:pt>
              </c:strCache>
            </c:strRef>
          </c:cat>
          <c:val>
            <c:numRef>
              <c:f>CKMeans2019!$K$9:$K$12</c:f>
              <c:numCache>
                <c:formatCode>General</c:formatCode>
                <c:ptCount val="4"/>
                <c:pt idx="0">
                  <c:v>9.7568000000000002E-2</c:v>
                </c:pt>
                <c:pt idx="1">
                  <c:v>5.0304000000000001E-2</c:v>
                </c:pt>
                <c:pt idx="2">
                  <c:v>0.12651799999999999</c:v>
                </c:pt>
                <c:pt idx="3">
                  <c:v>0.15413399999999999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AF-42F8-8D05-A64EF21E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20960"/>
        <c:axId val="898229856"/>
      </c:radarChart>
      <c:catAx>
        <c:axId val="9066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29856"/>
        <c:crosses val="autoZero"/>
        <c:auto val="1"/>
        <c:lblAlgn val="ctr"/>
        <c:lblOffset val="100"/>
        <c:noMultiLvlLbl val="0"/>
      </c:catAx>
      <c:valAx>
        <c:axId val="8982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055453174736135"/>
          <c:y val="0.28494086306543354"/>
          <c:w val="0.36747398596452036"/>
          <c:h val="0.62880864103152145"/>
        </c:manualLayout>
      </c:layout>
      <c:radarChart>
        <c:radarStyle val="marker"/>
        <c:varyColors val="0"/>
        <c:ser>
          <c:idx val="0"/>
          <c:order val="0"/>
          <c:tx>
            <c:strRef>
              <c:f>CKMeans2020!$I$8</c:f>
              <c:strCache>
                <c:ptCount val="1"/>
                <c:pt idx="0">
                  <c:v>Cluster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CKMeans2020!$H$9:$H$12</c:f>
              <c:strCache>
                <c:ptCount val="4"/>
                <c:pt idx="0">
                  <c:v>Revenue Aero 2020</c:v>
                </c:pt>
                <c:pt idx="1">
                  <c:v>Revenue Non - Aero 2020</c:v>
                </c:pt>
                <c:pt idx="2">
                  <c:v>Pergerakan Penumpang 2020</c:v>
                </c:pt>
                <c:pt idx="3">
                  <c:v>Pergerakan Pesawat 2020</c:v>
                </c:pt>
              </c:strCache>
            </c:strRef>
          </c:cat>
          <c:val>
            <c:numRef>
              <c:f>CKMeans2020!$I$9:$I$12</c:f>
              <c:numCache>
                <c:formatCode>General</c:formatCode>
                <c:ptCount val="4"/>
                <c:pt idx="0">
                  <c:v>0.682647</c:v>
                </c:pt>
                <c:pt idx="1">
                  <c:v>0.49458400000000002</c:v>
                </c:pt>
                <c:pt idx="2">
                  <c:v>0.65039400000000003</c:v>
                </c:pt>
                <c:pt idx="3">
                  <c:v>0.394069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5-4703-9BA7-C7DEAF595E77}"/>
            </c:ext>
          </c:extLst>
        </c:ser>
        <c:ser>
          <c:idx val="1"/>
          <c:order val="1"/>
          <c:tx>
            <c:strRef>
              <c:f>CKMeans2020!$J$8</c:f>
              <c:strCache>
                <c:ptCount val="1"/>
                <c:pt idx="0">
                  <c:v>Cluster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CKMeans2020!$H$9:$H$12</c:f>
              <c:strCache>
                <c:ptCount val="4"/>
                <c:pt idx="0">
                  <c:v>Revenue Aero 2020</c:v>
                </c:pt>
                <c:pt idx="1">
                  <c:v>Revenue Non - Aero 2020</c:v>
                </c:pt>
                <c:pt idx="2">
                  <c:v>Pergerakan Penumpang 2020</c:v>
                </c:pt>
                <c:pt idx="3">
                  <c:v>Pergerakan Pesawat 2020</c:v>
                </c:pt>
              </c:strCache>
            </c:strRef>
          </c:cat>
          <c:val>
            <c:numRef>
              <c:f>CKMeans2020!$J$9:$J$12</c:f>
              <c:numCache>
                <c:formatCode>General</c:formatCode>
                <c:ptCount val="4"/>
                <c:pt idx="0">
                  <c:v>3.8075999999999999E-2</c:v>
                </c:pt>
                <c:pt idx="1">
                  <c:v>2.7385E-2</c:v>
                </c:pt>
                <c:pt idx="2">
                  <c:v>5.2183E-2</c:v>
                </c:pt>
                <c:pt idx="3">
                  <c:v>3.2908E-2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5-4703-9BA7-C7DEAF595E77}"/>
            </c:ext>
          </c:extLst>
        </c:ser>
        <c:ser>
          <c:idx val="2"/>
          <c:order val="2"/>
          <c:tx>
            <c:strRef>
              <c:f>CKMeans2020!$K$8</c:f>
              <c:strCache>
                <c:ptCount val="1"/>
                <c:pt idx="0">
                  <c:v>Cluster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CKMeans2020!$H$9:$H$12</c:f>
              <c:strCache>
                <c:ptCount val="4"/>
                <c:pt idx="0">
                  <c:v>Revenue Aero 2020</c:v>
                </c:pt>
                <c:pt idx="1">
                  <c:v>Revenue Non - Aero 2020</c:v>
                </c:pt>
                <c:pt idx="2">
                  <c:v>Pergerakan Penumpang 2020</c:v>
                </c:pt>
                <c:pt idx="3">
                  <c:v>Pergerakan Pesawat 2020</c:v>
                </c:pt>
              </c:strCache>
            </c:strRef>
          </c:cat>
          <c:val>
            <c:numRef>
              <c:f>CKMeans2020!$K$9:$K$12</c:f>
              <c:numCache>
                <c:formatCode>#,##0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5-4703-9BA7-C7DEAF595E77}"/>
            </c:ext>
          </c:extLst>
        </c:ser>
        <c:ser>
          <c:idx val="3"/>
          <c:order val="3"/>
          <c:tx>
            <c:strRef>
              <c:f>CKMeans2020!$L$8</c:f>
              <c:strCache>
                <c:ptCount val="1"/>
                <c:pt idx="0">
                  <c:v>Cluster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CKMeans2020!$H$9:$H$12</c:f>
              <c:strCache>
                <c:ptCount val="4"/>
                <c:pt idx="0">
                  <c:v>Revenue Aero 2020</c:v>
                </c:pt>
                <c:pt idx="1">
                  <c:v>Revenue Non - Aero 2020</c:v>
                </c:pt>
                <c:pt idx="2">
                  <c:v>Pergerakan Penumpang 2020</c:v>
                </c:pt>
                <c:pt idx="3">
                  <c:v>Pergerakan Pesawat 2020</c:v>
                </c:pt>
              </c:strCache>
            </c:strRef>
          </c:cat>
          <c:val>
            <c:numRef>
              <c:f>CKMeans2020!$L$9:$L$12</c:f>
              <c:numCache>
                <c:formatCode>General</c:formatCode>
                <c:ptCount val="4"/>
                <c:pt idx="0">
                  <c:v>0.18168200000000001</c:v>
                </c:pt>
                <c:pt idx="1">
                  <c:v>0.16361600000000001</c:v>
                </c:pt>
                <c:pt idx="2">
                  <c:v>0.20388600000000001</c:v>
                </c:pt>
                <c:pt idx="3">
                  <c:v>0.17499500000000001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5-4703-9BA7-C7DEAF59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240016"/>
        <c:axId val="901343488"/>
      </c:radarChart>
      <c:catAx>
        <c:axId val="89824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43488"/>
        <c:crosses val="autoZero"/>
        <c:auto val="1"/>
        <c:lblAlgn val="ctr"/>
        <c:lblOffset val="100"/>
        <c:noMultiLvlLbl val="0"/>
      </c:catAx>
      <c:valAx>
        <c:axId val="9013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642731</xdr:colOff>
      <xdr:row>6</xdr:row>
      <xdr:rowOff>172277</xdr:rowOff>
    </xdr:from>
    <xdr:to>
      <xdr:col>5</xdr:col>
      <xdr:colOff>1018429</xdr:colOff>
      <xdr:row>20</xdr:row>
      <xdr:rowOff>172277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70F90-77AB-4A59-9097-0C76EC52A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12</xdr:row>
      <xdr:rowOff>99060</xdr:rowOff>
    </xdr:from>
    <xdr:to>
      <xdr:col>10</xdr:col>
      <xdr:colOff>1021080</xdr:colOff>
      <xdr:row>29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18472-7298-470E-B070-7FB3285AE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13</xdr:row>
      <xdr:rowOff>106680</xdr:rowOff>
    </xdr:from>
    <xdr:to>
      <xdr:col>11</xdr:col>
      <xdr:colOff>701040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1ED88-2FB5-4FE3-9171-3A399826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1734-9A5C-47BD-A8D6-D7EADEE06C24}">
  <dimension ref="A1:M19"/>
  <sheetViews>
    <sheetView workbookViewId="0">
      <selection activeCell="J10" sqref="J10"/>
    </sheetView>
  </sheetViews>
  <sheetFormatPr defaultRowHeight="14.4" x14ac:dyDescent="0.3"/>
  <cols>
    <col min="1" max="1" width="7.77734375" bestFit="1" customWidth="1"/>
    <col min="2" max="2" width="19.88671875" bestFit="1" customWidth="1"/>
    <col min="3" max="3" width="22.109375" bestFit="1" customWidth="1"/>
    <col min="4" max="4" width="24.77734375" bestFit="1" customWidth="1"/>
    <col min="5" max="5" width="22.21875" bestFit="1" customWidth="1"/>
    <col min="6" max="6" width="19.88671875" bestFit="1" customWidth="1"/>
    <col min="7" max="7" width="22.21875" bestFit="1" customWidth="1"/>
    <col min="8" max="8" width="24.77734375" bestFit="1" customWidth="1"/>
    <col min="9" max="9" width="22.21875" bestFit="1" customWidth="1"/>
    <col min="10" max="10" width="19.88671875" bestFit="1" customWidth="1"/>
    <col min="11" max="11" width="22.21875" bestFit="1" customWidth="1"/>
    <col min="12" max="12" width="24.77734375" bestFit="1" customWidth="1"/>
    <col min="13" max="13" width="22.21875" bestFit="1" customWidth="1"/>
  </cols>
  <sheetData>
    <row r="1" spans="1:13" x14ac:dyDescent="0.3">
      <c r="A1" s="3" t="s">
        <v>24</v>
      </c>
      <c r="B1" s="2" t="s">
        <v>18</v>
      </c>
      <c r="C1" s="2" t="s">
        <v>19</v>
      </c>
      <c r="D1" s="2" t="s">
        <v>25</v>
      </c>
      <c r="E1" s="2" t="s">
        <v>26</v>
      </c>
      <c r="F1" s="2" t="s">
        <v>20</v>
      </c>
      <c r="G1" s="2" t="s">
        <v>21</v>
      </c>
      <c r="H1" s="2" t="s">
        <v>27</v>
      </c>
      <c r="I1" s="2" t="s">
        <v>28</v>
      </c>
      <c r="J1" s="2" t="s">
        <v>22</v>
      </c>
      <c r="K1" s="2" t="s">
        <v>23</v>
      </c>
      <c r="L1" s="2" t="s">
        <v>29</v>
      </c>
      <c r="M1" s="2" t="s">
        <v>30</v>
      </c>
    </row>
    <row r="2" spans="1:13" x14ac:dyDescent="0.3">
      <c r="A2" s="1" t="s">
        <v>2</v>
      </c>
      <c r="B2" s="24">
        <v>4317423902896</v>
      </c>
      <c r="C2" s="24">
        <v>3595244477921</v>
      </c>
      <c r="D2" s="2">
        <v>65667506</v>
      </c>
      <c r="E2" s="4">
        <v>463069</v>
      </c>
      <c r="F2" s="24">
        <v>4219148476589</v>
      </c>
      <c r="G2" s="24">
        <v>4049789753722</v>
      </c>
      <c r="H2" s="2">
        <v>54496625</v>
      </c>
      <c r="I2" s="2">
        <v>390648</v>
      </c>
      <c r="J2" s="24">
        <v>1516723541152</v>
      </c>
      <c r="K2" s="24">
        <v>2626296548540</v>
      </c>
      <c r="L2" s="2">
        <v>20557709</v>
      </c>
      <c r="M2" s="2">
        <v>213043</v>
      </c>
    </row>
    <row r="3" spans="1:13" x14ac:dyDescent="0.3">
      <c r="A3" s="1" t="s">
        <v>0</v>
      </c>
      <c r="B3" s="24">
        <v>706382043851</v>
      </c>
      <c r="C3" s="24">
        <v>274503007319</v>
      </c>
      <c r="D3" s="2">
        <v>10455953</v>
      </c>
      <c r="E3" s="4">
        <v>80354</v>
      </c>
      <c r="F3" s="24">
        <v>654433487284</v>
      </c>
      <c r="G3" s="24">
        <v>304686013304</v>
      </c>
      <c r="H3" s="2">
        <v>8064439</v>
      </c>
      <c r="I3" s="2">
        <v>64691</v>
      </c>
      <c r="J3" s="24">
        <v>243613196254</v>
      </c>
      <c r="K3" s="24">
        <v>160388298189</v>
      </c>
      <c r="L3" s="2">
        <v>3380450</v>
      </c>
      <c r="M3" s="2">
        <v>35935</v>
      </c>
    </row>
    <row r="4" spans="1:13" x14ac:dyDescent="0.3">
      <c r="A4" s="1" t="s">
        <v>1</v>
      </c>
      <c r="B4" s="24">
        <v>206966065344</v>
      </c>
      <c r="C4" s="24">
        <v>101007971155</v>
      </c>
      <c r="D4" s="2">
        <v>7446544</v>
      </c>
      <c r="E4" s="4">
        <v>66798</v>
      </c>
      <c r="F4" s="24">
        <v>174746216035</v>
      </c>
      <c r="G4" s="24">
        <v>116414789319</v>
      </c>
      <c r="H4" s="2">
        <v>6209227</v>
      </c>
      <c r="I4" s="2">
        <v>62047</v>
      </c>
      <c r="J4" s="24">
        <v>75208158668</v>
      </c>
      <c r="K4" s="24">
        <v>70200668114</v>
      </c>
      <c r="L4" s="2">
        <v>2085179</v>
      </c>
      <c r="M4" s="2">
        <v>36152</v>
      </c>
    </row>
    <row r="5" spans="1:13" x14ac:dyDescent="0.3">
      <c r="A5" s="1" t="s">
        <v>3</v>
      </c>
      <c r="B5" s="24">
        <v>149076710765</v>
      </c>
      <c r="C5" s="24">
        <v>92809307934</v>
      </c>
      <c r="D5" s="2">
        <v>5170911</v>
      </c>
      <c r="E5" s="4">
        <v>45559</v>
      </c>
      <c r="F5" s="24">
        <v>122877051273</v>
      </c>
      <c r="G5" s="24">
        <v>77152244903</v>
      </c>
      <c r="H5" s="2">
        <v>4021639</v>
      </c>
      <c r="I5" s="2">
        <v>37254</v>
      </c>
      <c r="J5" s="24">
        <v>53232904080</v>
      </c>
      <c r="K5" s="24">
        <v>42158139805</v>
      </c>
      <c r="L5" s="2">
        <v>1445328</v>
      </c>
      <c r="M5" s="2">
        <v>17670</v>
      </c>
    </row>
    <row r="6" spans="1:13" x14ac:dyDescent="0.3">
      <c r="A6" s="1" t="s">
        <v>4</v>
      </c>
      <c r="B6" s="24">
        <v>128427048488</v>
      </c>
      <c r="C6" s="24">
        <v>70705455495</v>
      </c>
      <c r="D6" s="2">
        <v>4139371</v>
      </c>
      <c r="E6" s="2">
        <v>32936</v>
      </c>
      <c r="F6" s="24">
        <v>144008527733</v>
      </c>
      <c r="G6" s="24">
        <v>64010897256</v>
      </c>
      <c r="H6" s="2">
        <v>3160082</v>
      </c>
      <c r="I6" s="2">
        <v>27453</v>
      </c>
      <c r="J6" s="24">
        <v>61784144028</v>
      </c>
      <c r="K6" s="24">
        <v>44287072767</v>
      </c>
      <c r="L6" s="2">
        <v>1427154</v>
      </c>
      <c r="M6" s="2">
        <v>15404</v>
      </c>
    </row>
    <row r="7" spans="1:13" x14ac:dyDescent="0.3">
      <c r="A7" s="1" t="s">
        <v>5</v>
      </c>
      <c r="B7" s="24">
        <v>106121082562</v>
      </c>
      <c r="C7" s="24">
        <v>46240610683</v>
      </c>
      <c r="D7" s="2">
        <v>4139952</v>
      </c>
      <c r="E7" s="2">
        <v>29990</v>
      </c>
      <c r="F7" s="24">
        <v>90523733742</v>
      </c>
      <c r="G7" s="24">
        <v>45862274472</v>
      </c>
      <c r="H7" s="2">
        <v>3073710</v>
      </c>
      <c r="I7" s="2">
        <v>24111</v>
      </c>
      <c r="J7" s="24">
        <v>43995120381</v>
      </c>
      <c r="K7" s="24">
        <v>26045439499</v>
      </c>
      <c r="L7" s="2">
        <v>1271716</v>
      </c>
      <c r="M7" s="2">
        <v>12286</v>
      </c>
    </row>
    <row r="8" spans="1:13" x14ac:dyDescent="0.3">
      <c r="A8" s="1" t="s">
        <v>6</v>
      </c>
      <c r="B8" s="24">
        <v>139335880721</v>
      </c>
      <c r="C8" s="24">
        <v>57250666055</v>
      </c>
      <c r="D8" s="2">
        <v>3860314</v>
      </c>
      <c r="E8" s="2">
        <v>31865</v>
      </c>
      <c r="F8" s="24">
        <v>94051483823</v>
      </c>
      <c r="G8" s="24">
        <v>49993528783</v>
      </c>
      <c r="H8" s="2">
        <v>2299943</v>
      </c>
      <c r="I8" s="2">
        <v>24011</v>
      </c>
      <c r="J8" s="24">
        <v>19883366716</v>
      </c>
      <c r="K8" s="24">
        <v>20011808672</v>
      </c>
      <c r="L8" s="2">
        <v>483295</v>
      </c>
      <c r="M8" s="2">
        <v>9130</v>
      </c>
    </row>
    <row r="9" spans="1:13" x14ac:dyDescent="0.3">
      <c r="A9" s="1" t="s">
        <v>7</v>
      </c>
      <c r="B9" s="24">
        <v>97796964908</v>
      </c>
      <c r="C9" s="24">
        <v>64423307751</v>
      </c>
      <c r="D9" s="2">
        <v>4208922</v>
      </c>
      <c r="E9" s="2">
        <v>39655</v>
      </c>
      <c r="F9" s="24">
        <v>85415689450</v>
      </c>
      <c r="G9" s="24">
        <v>59946046093</v>
      </c>
      <c r="H9" s="2">
        <v>3268779</v>
      </c>
      <c r="I9" s="2">
        <v>29755</v>
      </c>
      <c r="J9" s="24">
        <v>50276663080</v>
      </c>
      <c r="K9" s="24">
        <v>35044389976</v>
      </c>
      <c r="L9" s="2">
        <v>1434654</v>
      </c>
      <c r="M9" s="2">
        <v>16553</v>
      </c>
    </row>
    <row r="10" spans="1:13" x14ac:dyDescent="0.3">
      <c r="A10" s="1" t="s">
        <v>8</v>
      </c>
      <c r="B10" s="24">
        <v>33987751263</v>
      </c>
      <c r="C10" s="24">
        <v>35488780178</v>
      </c>
      <c r="D10" s="2">
        <v>2173097</v>
      </c>
      <c r="E10" s="2">
        <v>21361</v>
      </c>
      <c r="F10" s="24">
        <v>36882178819</v>
      </c>
      <c r="G10" s="24">
        <v>27262152555</v>
      </c>
      <c r="H10" s="2">
        <v>1645440</v>
      </c>
      <c r="I10" s="2">
        <v>17471</v>
      </c>
      <c r="J10" s="24">
        <v>16118167790</v>
      </c>
      <c r="K10" s="24">
        <v>12171853248</v>
      </c>
      <c r="L10" s="2">
        <v>673066</v>
      </c>
      <c r="M10" s="2">
        <v>9592</v>
      </c>
    </row>
    <row r="11" spans="1:13" x14ac:dyDescent="0.3">
      <c r="A11" s="1" t="s">
        <v>9</v>
      </c>
      <c r="B11" s="24">
        <v>69708460017</v>
      </c>
      <c r="C11" s="24">
        <v>33309358972</v>
      </c>
      <c r="D11" s="2">
        <v>1785810</v>
      </c>
      <c r="E11" s="2">
        <v>17326</v>
      </c>
      <c r="F11" s="24">
        <v>54573766484</v>
      </c>
      <c r="G11" s="24">
        <v>30421594644</v>
      </c>
      <c r="H11" s="2">
        <v>1395993</v>
      </c>
      <c r="I11" s="2">
        <v>15333</v>
      </c>
      <c r="J11" s="24">
        <v>22468427425</v>
      </c>
      <c r="K11" s="24">
        <v>13354608870</v>
      </c>
      <c r="L11" s="2">
        <v>557826</v>
      </c>
      <c r="M11" s="2">
        <v>7841</v>
      </c>
    </row>
    <row r="12" spans="1:13" x14ac:dyDescent="0.3">
      <c r="A12" s="1" t="s">
        <v>10</v>
      </c>
      <c r="B12" s="24">
        <v>38607159224</v>
      </c>
      <c r="C12" s="24">
        <v>14788886301</v>
      </c>
      <c r="D12" s="2">
        <v>1273415</v>
      </c>
      <c r="E12" s="2">
        <v>10510</v>
      </c>
      <c r="F12" s="24">
        <v>44937569390</v>
      </c>
      <c r="G12" s="24">
        <v>16825920399</v>
      </c>
      <c r="H12" s="2">
        <v>1106782</v>
      </c>
      <c r="I12" s="2">
        <v>9279</v>
      </c>
      <c r="J12" s="24">
        <v>13493971043</v>
      </c>
      <c r="K12" s="24">
        <v>14178402926</v>
      </c>
      <c r="L12" s="2">
        <v>381263</v>
      </c>
      <c r="M12" s="2">
        <v>4201</v>
      </c>
    </row>
    <row r="13" spans="1:13" x14ac:dyDescent="0.3">
      <c r="A13" s="1" t="s">
        <v>11</v>
      </c>
      <c r="B13" s="24">
        <v>8660079652</v>
      </c>
      <c r="C13" s="24">
        <v>5902367284</v>
      </c>
      <c r="D13" s="2">
        <v>387209</v>
      </c>
      <c r="E13" s="2">
        <v>5449</v>
      </c>
      <c r="F13" s="24">
        <v>8258588636</v>
      </c>
      <c r="G13" s="24">
        <v>7190383054</v>
      </c>
      <c r="H13" s="2">
        <v>307614</v>
      </c>
      <c r="I13" s="2">
        <v>4669</v>
      </c>
      <c r="J13" s="24">
        <v>4122742971</v>
      </c>
      <c r="K13" s="24">
        <v>4280844786</v>
      </c>
      <c r="L13" s="2">
        <v>120021</v>
      </c>
      <c r="M13" s="2">
        <v>2433</v>
      </c>
    </row>
    <row r="14" spans="1:13" x14ac:dyDescent="0.3">
      <c r="A14" s="1" t="s">
        <v>13</v>
      </c>
      <c r="B14" s="24">
        <v>3541764044</v>
      </c>
      <c r="C14" s="24">
        <v>10401643140</v>
      </c>
      <c r="D14" s="2">
        <v>425476</v>
      </c>
      <c r="E14" s="2">
        <v>4878</v>
      </c>
      <c r="F14" s="24">
        <v>12620747515</v>
      </c>
      <c r="G14" s="24">
        <v>12483169611</v>
      </c>
      <c r="H14" s="2">
        <v>376797</v>
      </c>
      <c r="I14" s="2">
        <v>3732</v>
      </c>
      <c r="J14" s="24">
        <v>5653126075</v>
      </c>
      <c r="K14" s="24">
        <v>5031143236</v>
      </c>
      <c r="L14" s="2">
        <v>182703</v>
      </c>
      <c r="M14" s="2">
        <v>2033</v>
      </c>
    </row>
    <row r="15" spans="1:13" x14ac:dyDescent="0.3">
      <c r="A15" s="1" t="s">
        <v>12</v>
      </c>
      <c r="B15" s="24">
        <v>3845393985</v>
      </c>
      <c r="C15" s="24">
        <v>18933232582</v>
      </c>
      <c r="D15" s="2">
        <v>319380</v>
      </c>
      <c r="E15" s="2">
        <v>7136</v>
      </c>
      <c r="F15" s="24">
        <v>3253590662</v>
      </c>
      <c r="G15" s="24">
        <v>20332070305</v>
      </c>
      <c r="H15" s="2">
        <v>277101</v>
      </c>
      <c r="I15" s="2">
        <v>4567</v>
      </c>
      <c r="J15" s="24">
        <v>3093014106</v>
      </c>
      <c r="K15" s="24">
        <v>10102716526</v>
      </c>
      <c r="L15" s="2">
        <v>110193</v>
      </c>
      <c r="M15" s="2">
        <v>2697</v>
      </c>
    </row>
    <row r="16" spans="1:13" x14ac:dyDescent="0.3">
      <c r="A16" s="1" t="s">
        <v>14</v>
      </c>
      <c r="B16" s="24"/>
      <c r="C16" s="24"/>
      <c r="D16" s="2"/>
      <c r="E16" s="2"/>
      <c r="F16" s="24">
        <v>13843502134</v>
      </c>
      <c r="G16" s="24">
        <v>16552047780</v>
      </c>
      <c r="H16" s="2">
        <v>617359</v>
      </c>
      <c r="I16" s="2">
        <v>17321</v>
      </c>
      <c r="J16" s="24">
        <v>7748246113</v>
      </c>
      <c r="K16" s="24">
        <v>22639291564</v>
      </c>
      <c r="L16" s="2">
        <v>411214</v>
      </c>
      <c r="M16" s="2">
        <v>9427</v>
      </c>
    </row>
    <row r="17" spans="1:13" x14ac:dyDescent="0.3">
      <c r="A17" s="1" t="s">
        <v>15</v>
      </c>
      <c r="B17" s="24"/>
      <c r="C17" s="24"/>
      <c r="D17" s="2"/>
      <c r="E17" s="2"/>
      <c r="F17" s="24"/>
      <c r="G17" s="24"/>
      <c r="H17" s="2"/>
      <c r="I17" s="2"/>
      <c r="J17" s="24">
        <v>6932100672</v>
      </c>
      <c r="K17" s="24">
        <v>4845049142</v>
      </c>
      <c r="L17" s="2">
        <v>314124</v>
      </c>
      <c r="M17" s="2">
        <v>4456</v>
      </c>
    </row>
    <row r="18" spans="1:13" x14ac:dyDescent="0.3">
      <c r="A18" s="1" t="s">
        <v>16</v>
      </c>
      <c r="B18" s="24"/>
      <c r="C18" s="24"/>
      <c r="D18" s="2"/>
      <c r="E18" s="2"/>
      <c r="F18" s="24"/>
      <c r="G18" s="24"/>
      <c r="H18" s="2"/>
      <c r="I18" s="2"/>
      <c r="J18" s="24">
        <v>9393477295</v>
      </c>
      <c r="K18" s="24">
        <v>6170676201</v>
      </c>
      <c r="L18" s="2">
        <v>339231</v>
      </c>
      <c r="M18" s="2">
        <v>4160</v>
      </c>
    </row>
    <row r="19" spans="1:13" x14ac:dyDescent="0.3">
      <c r="A19" s="1" t="s">
        <v>17</v>
      </c>
      <c r="B19" s="24"/>
      <c r="C19" s="24"/>
      <c r="D19" s="2"/>
      <c r="E19" s="2"/>
      <c r="F19" s="24"/>
      <c r="G19" s="24"/>
      <c r="H19" s="2"/>
      <c r="I19" s="2"/>
      <c r="J19" s="24">
        <v>17458213571</v>
      </c>
      <c r="K19" s="24">
        <v>8042135978</v>
      </c>
      <c r="L19" s="2">
        <v>570531</v>
      </c>
      <c r="M19" s="2">
        <v>7831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CC0A6-C327-4385-A7E6-043E69EFAB6B}">
  <dimension ref="B1:K12"/>
  <sheetViews>
    <sheetView topLeftCell="B2" zoomScaleNormal="100" workbookViewId="0">
      <selection activeCell="H19" sqref="H19"/>
    </sheetView>
  </sheetViews>
  <sheetFormatPr defaultRowHeight="14.4" x14ac:dyDescent="0.3"/>
  <cols>
    <col min="2" max="2" width="10.33203125" customWidth="1"/>
    <col min="3" max="4" width="18.21875" bestFit="1" customWidth="1"/>
    <col min="5" max="5" width="21.6640625" bestFit="1" customWidth="1"/>
    <col min="6" max="6" width="18.33203125" bestFit="1" customWidth="1"/>
    <col min="8" max="8" width="21.5546875" bestFit="1" customWidth="1"/>
    <col min="9" max="9" width="17.21875" bestFit="1" customWidth="1"/>
    <col min="10" max="11" width="18.21875" bestFit="1" customWidth="1"/>
  </cols>
  <sheetData>
    <row r="1" spans="2:11" x14ac:dyDescent="0.3">
      <c r="B1" s="6"/>
      <c r="C1" s="6"/>
      <c r="D1" s="6"/>
      <c r="E1" s="6"/>
      <c r="F1" s="6"/>
      <c r="G1" s="11"/>
    </row>
    <row r="2" spans="2:11" x14ac:dyDescent="0.3">
      <c r="B2" s="6"/>
      <c r="C2" s="8" t="s">
        <v>31</v>
      </c>
      <c r="D2" s="8" t="s">
        <v>32</v>
      </c>
      <c r="E2" s="8" t="s">
        <v>33</v>
      </c>
      <c r="F2" s="8" t="s">
        <v>34</v>
      </c>
      <c r="G2" s="11"/>
      <c r="H2" s="27"/>
      <c r="I2" s="13">
        <v>0</v>
      </c>
      <c r="J2" s="13">
        <v>1</v>
      </c>
      <c r="K2" s="13">
        <v>2</v>
      </c>
    </row>
    <row r="3" spans="2:11" x14ac:dyDescent="0.3">
      <c r="B3" s="8">
        <v>0</v>
      </c>
      <c r="C3" s="25">
        <v>4217838000</v>
      </c>
      <c r="D3" s="25">
        <v>4924182000</v>
      </c>
      <c r="E3" s="25">
        <v>177151.5</v>
      </c>
      <c r="F3" s="25">
        <v>3339.5622760000001</v>
      </c>
      <c r="G3" s="11"/>
      <c r="H3" s="28" t="s">
        <v>18</v>
      </c>
      <c r="I3" s="29">
        <v>4217838000</v>
      </c>
      <c r="J3" s="29">
        <v>75208160000</v>
      </c>
      <c r="K3" s="29">
        <v>10668020000</v>
      </c>
    </row>
    <row r="4" spans="2:11" ht="28.8" x14ac:dyDescent="0.3">
      <c r="B4" s="8">
        <v>1</v>
      </c>
      <c r="C4" s="25">
        <v>75208160000</v>
      </c>
      <c r="D4" s="25">
        <v>70200670000</v>
      </c>
      <c r="E4" s="25">
        <v>2085179</v>
      </c>
      <c r="F4" s="25">
        <v>36152</v>
      </c>
      <c r="G4" s="11"/>
      <c r="H4" s="28" t="s">
        <v>19</v>
      </c>
      <c r="I4" s="29">
        <v>4924182000</v>
      </c>
      <c r="J4" s="29">
        <v>70200670000</v>
      </c>
      <c r="K4" s="29">
        <v>7620656000</v>
      </c>
    </row>
    <row r="5" spans="2:11" ht="28.8" x14ac:dyDescent="0.3">
      <c r="B5" s="8">
        <v>2</v>
      </c>
      <c r="C5" s="25">
        <v>10668020000</v>
      </c>
      <c r="D5" s="25">
        <v>7620656000</v>
      </c>
      <c r="E5" s="25">
        <v>371069.9</v>
      </c>
      <c r="F5" s="25">
        <v>7148.567661</v>
      </c>
      <c r="G5" s="11"/>
      <c r="H5" s="28" t="s">
        <v>25</v>
      </c>
      <c r="I5" s="29">
        <v>177151.5</v>
      </c>
      <c r="J5" s="29">
        <v>2085179</v>
      </c>
      <c r="K5" s="29">
        <v>371069.9</v>
      </c>
    </row>
    <row r="6" spans="2:11" ht="28.8" x14ac:dyDescent="0.3">
      <c r="B6" s="8"/>
      <c r="C6" s="9"/>
      <c r="D6" s="9"/>
      <c r="E6" s="9"/>
      <c r="F6" s="10"/>
      <c r="G6" s="11"/>
      <c r="H6" s="28" t="s">
        <v>26</v>
      </c>
      <c r="I6" s="29">
        <v>3339.5622760000001</v>
      </c>
      <c r="J6" s="29">
        <v>36152</v>
      </c>
      <c r="K6" s="29">
        <v>7148.567661</v>
      </c>
    </row>
    <row r="7" spans="2:11" x14ac:dyDescent="0.3">
      <c r="F7" s="11"/>
      <c r="G7" s="11"/>
    </row>
    <row r="8" spans="2:11" ht="28.8" x14ac:dyDescent="0.3">
      <c r="B8" s="32"/>
      <c r="C8" s="28" t="s">
        <v>18</v>
      </c>
      <c r="D8" s="28" t="s">
        <v>19</v>
      </c>
      <c r="E8" s="28" t="s">
        <v>25</v>
      </c>
      <c r="F8" s="28" t="s">
        <v>26</v>
      </c>
      <c r="H8" s="37"/>
      <c r="I8" s="38" t="s">
        <v>65</v>
      </c>
      <c r="J8" s="38" t="s">
        <v>66</v>
      </c>
      <c r="K8" s="38" t="s">
        <v>67</v>
      </c>
    </row>
    <row r="9" spans="2:11" x14ac:dyDescent="0.3">
      <c r="B9" s="34">
        <v>0</v>
      </c>
      <c r="C9" s="32" t="s">
        <v>37</v>
      </c>
      <c r="D9" s="32" t="s">
        <v>38</v>
      </c>
      <c r="E9" s="33" t="s">
        <v>39</v>
      </c>
      <c r="F9" s="33" t="s">
        <v>40</v>
      </c>
      <c r="H9" s="28" t="s">
        <v>18</v>
      </c>
      <c r="I9" s="37">
        <v>1.5598000000000001E-2</v>
      </c>
      <c r="J9" s="39">
        <v>1</v>
      </c>
      <c r="K9" s="37">
        <v>0.10503999999999999</v>
      </c>
    </row>
    <row r="10" spans="2:11" ht="28.8" x14ac:dyDescent="0.3">
      <c r="B10" s="34">
        <v>1</v>
      </c>
      <c r="C10" s="35">
        <v>1000000</v>
      </c>
      <c r="D10" s="35">
        <v>1000000</v>
      </c>
      <c r="E10" s="36">
        <v>1000000</v>
      </c>
      <c r="F10" s="36">
        <v>1000000</v>
      </c>
      <c r="H10" s="28" t="s">
        <v>19</v>
      </c>
      <c r="I10" s="37">
        <v>9.7590000000000003E-3</v>
      </c>
      <c r="J10" s="39">
        <v>1</v>
      </c>
      <c r="K10" s="37">
        <v>5.0665000000000002E-2</v>
      </c>
    </row>
    <row r="11" spans="2:11" ht="28.8" x14ac:dyDescent="0.3">
      <c r="B11" s="34">
        <v>2</v>
      </c>
      <c r="C11" s="32" t="s">
        <v>41</v>
      </c>
      <c r="D11" s="32" t="s">
        <v>42</v>
      </c>
      <c r="E11" s="32" t="s">
        <v>43</v>
      </c>
      <c r="F11" s="32" t="s">
        <v>44</v>
      </c>
      <c r="H11" s="28" t="s">
        <v>25</v>
      </c>
      <c r="I11" s="40">
        <v>3.3903000000000003E-2</v>
      </c>
      <c r="J11" s="41">
        <v>1</v>
      </c>
      <c r="K11" s="37">
        <v>0.13209099999999999</v>
      </c>
    </row>
    <row r="12" spans="2:11" ht="28.8" x14ac:dyDescent="0.3">
      <c r="H12" s="28" t="s">
        <v>26</v>
      </c>
      <c r="I12" s="40">
        <v>3.8294000000000002E-2</v>
      </c>
      <c r="J12" s="41">
        <v>1</v>
      </c>
      <c r="K12" s="37">
        <v>0.14993300000000001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2615-EDF0-4C08-B6A5-1FF1E1CF88B3}">
  <dimension ref="B2:K12"/>
  <sheetViews>
    <sheetView topLeftCell="A4" workbookViewId="0">
      <selection activeCell="L21" sqref="L21"/>
    </sheetView>
  </sheetViews>
  <sheetFormatPr defaultRowHeight="14.4" x14ac:dyDescent="0.3"/>
  <cols>
    <col min="2" max="2" width="9.109375" bestFit="1" customWidth="1"/>
    <col min="3" max="3" width="12.88671875" bestFit="1" customWidth="1"/>
    <col min="4" max="4" width="18.109375" bestFit="1" customWidth="1"/>
    <col min="5" max="5" width="21.5546875" bestFit="1" customWidth="1"/>
    <col min="6" max="6" width="18.21875" bestFit="1" customWidth="1"/>
    <col min="8" max="8" width="21.5546875" bestFit="1" customWidth="1"/>
    <col min="9" max="9" width="17.21875" bestFit="1" customWidth="1"/>
    <col min="10" max="11" width="18.21875" bestFit="1" customWidth="1"/>
  </cols>
  <sheetData>
    <row r="2" spans="2:11" x14ac:dyDescent="0.3">
      <c r="B2" s="15"/>
      <c r="C2" s="8" t="s">
        <v>31</v>
      </c>
      <c r="D2" s="8" t="s">
        <v>32</v>
      </c>
      <c r="E2" s="8" t="s">
        <v>33</v>
      </c>
      <c r="F2" s="8" t="s">
        <v>34</v>
      </c>
      <c r="G2" s="5"/>
      <c r="H2" s="27"/>
      <c r="I2" s="13">
        <v>0</v>
      </c>
      <c r="J2" s="13">
        <v>1</v>
      </c>
      <c r="K2" s="13">
        <v>2</v>
      </c>
    </row>
    <row r="3" spans="2:11" x14ac:dyDescent="0.3">
      <c r="B3" s="8">
        <v>0</v>
      </c>
      <c r="C3" s="25">
        <v>4051214000</v>
      </c>
      <c r="D3" s="25">
        <v>4745231000</v>
      </c>
      <c r="E3" s="25">
        <v>165517.70000000001</v>
      </c>
      <c r="F3" s="25">
        <v>3283.507963</v>
      </c>
      <c r="H3" s="28" t="s">
        <v>20</v>
      </c>
      <c r="I3" s="29">
        <v>4051214000</v>
      </c>
      <c r="J3" s="29">
        <v>75208160000</v>
      </c>
      <c r="K3" s="29">
        <v>10129140000</v>
      </c>
    </row>
    <row r="4" spans="2:11" ht="28.8" x14ac:dyDescent="0.3">
      <c r="B4" s="8">
        <v>1</v>
      </c>
      <c r="C4" s="25">
        <v>75208160000</v>
      </c>
      <c r="D4" s="25">
        <v>70200670000</v>
      </c>
      <c r="E4" s="25">
        <v>2085179</v>
      </c>
      <c r="F4" s="25">
        <v>36152</v>
      </c>
      <c r="H4" s="28" t="s">
        <v>21</v>
      </c>
      <c r="I4" s="29">
        <v>4745231000</v>
      </c>
      <c r="J4" s="29">
        <v>70200670000</v>
      </c>
      <c r="K4" s="29">
        <v>7596894000</v>
      </c>
    </row>
    <row r="5" spans="2:11" ht="28.8" x14ac:dyDescent="0.3">
      <c r="B5" s="8">
        <v>2</v>
      </c>
      <c r="C5" s="25">
        <v>10129140000</v>
      </c>
      <c r="D5" s="25">
        <v>7596894000</v>
      </c>
      <c r="E5" s="25">
        <v>360063.8</v>
      </c>
      <c r="F5" s="25">
        <v>7291.9058169999998</v>
      </c>
      <c r="H5" s="28" t="s">
        <v>27</v>
      </c>
      <c r="I5" s="29">
        <v>165517.70000000001</v>
      </c>
      <c r="J5" s="29">
        <v>2085179</v>
      </c>
      <c r="K5" s="29">
        <v>360063.8</v>
      </c>
    </row>
    <row r="6" spans="2:11" ht="28.8" x14ac:dyDescent="0.3">
      <c r="H6" s="28" t="s">
        <v>28</v>
      </c>
      <c r="I6" s="29">
        <v>3283.507963</v>
      </c>
      <c r="J6" s="29">
        <v>36152</v>
      </c>
      <c r="K6" s="29">
        <v>7291.9058169999998</v>
      </c>
    </row>
    <row r="8" spans="2:11" x14ac:dyDescent="0.3">
      <c r="B8" s="34"/>
      <c r="C8" s="32">
        <v>0</v>
      </c>
      <c r="D8" s="32">
        <v>1</v>
      </c>
      <c r="E8" s="32">
        <v>2</v>
      </c>
      <c r="F8" s="32">
        <v>3</v>
      </c>
      <c r="H8" s="42"/>
      <c r="I8" s="38" t="s">
        <v>68</v>
      </c>
      <c r="J8" s="38" t="s">
        <v>66</v>
      </c>
      <c r="K8" s="38" t="s">
        <v>67</v>
      </c>
    </row>
    <row r="9" spans="2:11" x14ac:dyDescent="0.3">
      <c r="B9" s="34">
        <v>0</v>
      </c>
      <c r="C9" s="32" t="s">
        <v>45</v>
      </c>
      <c r="D9" s="32" t="s">
        <v>46</v>
      </c>
      <c r="E9" s="32" t="s">
        <v>47</v>
      </c>
      <c r="F9" s="32" t="s">
        <v>48</v>
      </c>
      <c r="H9" s="28" t="s">
        <v>20</v>
      </c>
      <c r="I9" s="37">
        <v>1.3287E-2</v>
      </c>
      <c r="J9" s="39">
        <v>1</v>
      </c>
      <c r="K9" s="37">
        <v>9.7568000000000002E-2</v>
      </c>
    </row>
    <row r="10" spans="2:11" ht="28.8" x14ac:dyDescent="0.3">
      <c r="B10" s="34">
        <v>1</v>
      </c>
      <c r="C10" s="35">
        <v>1000000</v>
      </c>
      <c r="D10" s="35">
        <v>1000000</v>
      </c>
      <c r="E10" s="35">
        <v>1000000</v>
      </c>
      <c r="F10" s="35">
        <v>1000000</v>
      </c>
      <c r="H10" s="28" t="s">
        <v>21</v>
      </c>
      <c r="I10" s="37">
        <v>7.045E-3</v>
      </c>
      <c r="J10" s="39">
        <v>1</v>
      </c>
      <c r="K10" s="37">
        <v>5.0304000000000001E-2</v>
      </c>
    </row>
    <row r="11" spans="2:11" ht="28.8" x14ac:dyDescent="0.3">
      <c r="B11" s="34">
        <v>2</v>
      </c>
      <c r="C11" s="32" t="s">
        <v>49</v>
      </c>
      <c r="D11" s="32" t="s">
        <v>50</v>
      </c>
      <c r="E11" s="32" t="s">
        <v>51</v>
      </c>
      <c r="F11" s="32" t="s">
        <v>52</v>
      </c>
      <c r="H11" s="28" t="s">
        <v>27</v>
      </c>
      <c r="I11" s="37">
        <v>2.8013E-2</v>
      </c>
      <c r="J11" s="39">
        <v>1</v>
      </c>
      <c r="K11" s="37">
        <v>0.12651799999999999</v>
      </c>
    </row>
    <row r="12" spans="2:11" ht="28.8" x14ac:dyDescent="0.3">
      <c r="H12" s="28" t="s">
        <v>28</v>
      </c>
      <c r="I12" s="37">
        <v>3.6651000000000003E-2</v>
      </c>
      <c r="J12" s="39">
        <v>1</v>
      </c>
      <c r="K12" s="37">
        <v>0.15413399999999999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BCAF-D7C1-4B5E-BFBF-1D86D43D8695}">
  <dimension ref="B2:L12"/>
  <sheetViews>
    <sheetView tabSelected="1" workbookViewId="0">
      <selection activeCell="F22" sqref="F22"/>
    </sheetView>
  </sheetViews>
  <sheetFormatPr defaultRowHeight="14.4" x14ac:dyDescent="0.3"/>
  <cols>
    <col min="2" max="2" width="12.5546875" customWidth="1"/>
    <col min="3" max="3" width="13.33203125" customWidth="1"/>
    <col min="4" max="4" width="18.109375" bestFit="1" customWidth="1"/>
    <col min="5" max="5" width="21.5546875" bestFit="1" customWidth="1"/>
    <col min="6" max="6" width="18.21875" bestFit="1" customWidth="1"/>
    <col min="8" max="8" width="21.5546875" bestFit="1" customWidth="1"/>
    <col min="9" max="9" width="18.21875" bestFit="1" customWidth="1"/>
    <col min="10" max="10" width="17.21875" bestFit="1" customWidth="1"/>
    <col min="11" max="12" width="18.21875" bestFit="1" customWidth="1"/>
  </cols>
  <sheetData>
    <row r="2" spans="2:12" x14ac:dyDescent="0.3">
      <c r="B2" s="6"/>
      <c r="C2" s="7" t="s">
        <v>31</v>
      </c>
      <c r="D2" s="7" t="s">
        <v>32</v>
      </c>
      <c r="E2" s="7" t="s">
        <v>33</v>
      </c>
      <c r="F2" s="7" t="s">
        <v>34</v>
      </c>
      <c r="H2" s="6"/>
      <c r="I2" s="16">
        <v>0</v>
      </c>
      <c r="J2" s="16">
        <v>1</v>
      </c>
      <c r="K2" s="16">
        <v>2</v>
      </c>
      <c r="L2" s="16">
        <v>3</v>
      </c>
    </row>
    <row r="3" spans="2:12" x14ac:dyDescent="0.3">
      <c r="B3" s="7">
        <v>0</v>
      </c>
      <c r="C3" s="30">
        <v>52322210000</v>
      </c>
      <c r="D3" s="30">
        <v>36883760000</v>
      </c>
      <c r="E3" s="30">
        <v>1394713</v>
      </c>
      <c r="F3" s="30">
        <v>15478.25</v>
      </c>
      <c r="H3" s="12" t="s">
        <v>22</v>
      </c>
      <c r="I3" s="31">
        <v>52322210000</v>
      </c>
      <c r="J3" s="31">
        <v>5838892000</v>
      </c>
      <c r="K3" s="31">
        <v>75208160000</v>
      </c>
      <c r="L3" s="31">
        <v>16195070000</v>
      </c>
    </row>
    <row r="4" spans="2:12" ht="28.8" x14ac:dyDescent="0.3">
      <c r="B4" s="7">
        <v>1</v>
      </c>
      <c r="C4" s="30">
        <v>5838892000</v>
      </c>
      <c r="D4" s="30">
        <v>6086086000</v>
      </c>
      <c r="E4" s="30">
        <v>213254.39999999999</v>
      </c>
      <c r="F4" s="30">
        <v>3155.8</v>
      </c>
      <c r="H4" s="26" t="s">
        <v>23</v>
      </c>
      <c r="I4" s="31">
        <v>36883760000</v>
      </c>
      <c r="J4" s="31">
        <v>6086086000</v>
      </c>
      <c r="K4" s="31">
        <v>70200670000</v>
      </c>
      <c r="L4" s="31">
        <v>15066350000</v>
      </c>
    </row>
    <row r="5" spans="2:12" ht="28.8" x14ac:dyDescent="0.3">
      <c r="B5" s="7">
        <v>2</v>
      </c>
      <c r="C5" s="30">
        <v>75208160000</v>
      </c>
      <c r="D5" s="30">
        <v>70200670000</v>
      </c>
      <c r="E5" s="30">
        <v>2085179</v>
      </c>
      <c r="F5" s="30">
        <v>36152</v>
      </c>
      <c r="H5" s="26" t="s">
        <v>29</v>
      </c>
      <c r="I5" s="31">
        <v>1394713</v>
      </c>
      <c r="J5" s="31">
        <v>213254.39999999999</v>
      </c>
      <c r="K5" s="31">
        <v>2085179</v>
      </c>
      <c r="L5" s="31">
        <v>512865.8</v>
      </c>
    </row>
    <row r="6" spans="2:12" ht="28.8" x14ac:dyDescent="0.3">
      <c r="B6" s="7">
        <v>3</v>
      </c>
      <c r="C6" s="30">
        <v>16195070000</v>
      </c>
      <c r="D6" s="30">
        <v>15066350000</v>
      </c>
      <c r="E6" s="30">
        <v>512865.8</v>
      </c>
      <c r="F6" s="30">
        <v>8003.6666670000004</v>
      </c>
      <c r="H6" s="26" t="s">
        <v>30</v>
      </c>
      <c r="I6" s="31">
        <v>15478.25</v>
      </c>
      <c r="J6" s="31">
        <v>3155.8</v>
      </c>
      <c r="K6" s="31">
        <v>36152</v>
      </c>
      <c r="L6" s="31">
        <v>8003.6666670000004</v>
      </c>
    </row>
    <row r="8" spans="2:12" x14ac:dyDescent="0.3">
      <c r="C8" s="34">
        <v>0</v>
      </c>
      <c r="D8" s="32">
        <v>1</v>
      </c>
      <c r="E8" s="32">
        <v>2</v>
      </c>
      <c r="F8" s="32">
        <v>3</v>
      </c>
      <c r="H8" s="3"/>
      <c r="I8" s="38" t="s">
        <v>65</v>
      </c>
      <c r="J8" s="38" t="s">
        <v>66</v>
      </c>
      <c r="K8" s="38" t="s">
        <v>67</v>
      </c>
      <c r="L8" s="38" t="s">
        <v>69</v>
      </c>
    </row>
    <row r="9" spans="2:12" x14ac:dyDescent="0.3">
      <c r="B9" s="34">
        <v>0</v>
      </c>
      <c r="C9" s="32" t="s">
        <v>53</v>
      </c>
      <c r="D9" s="32" t="s">
        <v>54</v>
      </c>
      <c r="E9" s="32" t="s">
        <v>55</v>
      </c>
      <c r="F9" s="32" t="s">
        <v>56</v>
      </c>
      <c r="H9" s="14" t="s">
        <v>22</v>
      </c>
      <c r="I9" s="37">
        <v>0.682647</v>
      </c>
      <c r="J9" s="37">
        <v>3.8075999999999999E-2</v>
      </c>
      <c r="K9" s="39">
        <v>1</v>
      </c>
      <c r="L9" s="37">
        <v>0.18168200000000001</v>
      </c>
    </row>
    <row r="10" spans="2:12" ht="28.8" x14ac:dyDescent="0.3">
      <c r="B10" s="34">
        <v>1</v>
      </c>
      <c r="C10" s="32" t="s">
        <v>57</v>
      </c>
      <c r="D10" s="32" t="s">
        <v>58</v>
      </c>
      <c r="E10" s="32" t="s">
        <v>59</v>
      </c>
      <c r="F10" s="32" t="s">
        <v>60</v>
      </c>
      <c r="H10" s="28" t="s">
        <v>23</v>
      </c>
      <c r="I10" s="37">
        <v>0.49458400000000002</v>
      </c>
      <c r="J10" s="37">
        <v>2.7385E-2</v>
      </c>
      <c r="K10" s="39">
        <v>1</v>
      </c>
      <c r="L10" s="37">
        <v>0.16361600000000001</v>
      </c>
    </row>
    <row r="11" spans="2:12" ht="28.8" x14ac:dyDescent="0.3">
      <c r="B11" s="34">
        <v>2</v>
      </c>
      <c r="C11" s="35">
        <v>1000000</v>
      </c>
      <c r="D11" s="35">
        <v>1000000</v>
      </c>
      <c r="E11" s="35">
        <v>1000000</v>
      </c>
      <c r="F11" s="35">
        <v>1000000</v>
      </c>
      <c r="H11" s="28" t="s">
        <v>29</v>
      </c>
      <c r="I11" s="37">
        <v>0.65039400000000003</v>
      </c>
      <c r="J11" s="37">
        <v>5.2183E-2</v>
      </c>
      <c r="K11" s="39">
        <v>1</v>
      </c>
      <c r="L11" s="37">
        <v>0.20388600000000001</v>
      </c>
    </row>
    <row r="12" spans="2:12" ht="28.8" x14ac:dyDescent="0.3">
      <c r="B12" s="34">
        <v>3</v>
      </c>
      <c r="C12" s="32" t="s">
        <v>61</v>
      </c>
      <c r="D12" s="32" t="s">
        <v>62</v>
      </c>
      <c r="E12" s="32" t="s">
        <v>63</v>
      </c>
      <c r="F12" s="32" t="s">
        <v>64</v>
      </c>
      <c r="H12" s="28" t="s">
        <v>30</v>
      </c>
      <c r="I12" s="37">
        <v>0.394069</v>
      </c>
      <c r="J12" s="37">
        <v>3.2908E-2</v>
      </c>
      <c r="K12" s="39">
        <v>1</v>
      </c>
      <c r="L12" s="37">
        <v>0.17499500000000001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0060-8938-4FFA-9160-D2AFED14B52E}">
  <dimension ref="A1:I13"/>
  <sheetViews>
    <sheetView workbookViewId="0">
      <selection activeCell="E10" sqref="E10"/>
    </sheetView>
  </sheetViews>
  <sheetFormatPr defaultRowHeight="14.4" x14ac:dyDescent="0.3"/>
  <cols>
    <col min="2" max="4" width="9.21875" bestFit="1" customWidth="1"/>
    <col min="5" max="5" width="18.21875" bestFit="1" customWidth="1"/>
    <col min="6" max="6" width="13.77734375" bestFit="1" customWidth="1"/>
    <col min="7" max="7" width="21.5546875" bestFit="1" customWidth="1"/>
    <col min="8" max="8" width="17.21875" bestFit="1" customWidth="1"/>
    <col min="9" max="9" width="18.21875" bestFit="1" customWidth="1"/>
  </cols>
  <sheetData>
    <row r="1" spans="1:9" x14ac:dyDescent="0.3">
      <c r="A1" s="11" t="s">
        <v>36</v>
      </c>
      <c r="B1" s="11"/>
      <c r="C1" s="11"/>
      <c r="D1" s="11"/>
      <c r="E1" s="11"/>
      <c r="F1" s="11"/>
    </row>
    <row r="2" spans="1:9" x14ac:dyDescent="0.3">
      <c r="A2" s="11"/>
      <c r="B2" s="7" t="s">
        <v>31</v>
      </c>
      <c r="C2" s="7" t="s">
        <v>32</v>
      </c>
      <c r="D2" s="7" t="s">
        <v>33</v>
      </c>
      <c r="E2" s="7" t="s">
        <v>34</v>
      </c>
      <c r="F2" s="15"/>
      <c r="G2" s="23"/>
      <c r="H2" s="22">
        <v>0</v>
      </c>
      <c r="I2" s="22">
        <v>1</v>
      </c>
    </row>
    <row r="3" spans="1:9" x14ac:dyDescent="0.3">
      <c r="A3" s="7">
        <v>0</v>
      </c>
      <c r="B3" s="20">
        <v>5210175000000000</v>
      </c>
      <c r="C3" s="20">
        <v>5339024000000000</v>
      </c>
      <c r="D3" s="20">
        <v>206985100000</v>
      </c>
      <c r="E3" s="21">
        <v>3925563104</v>
      </c>
      <c r="F3" s="11"/>
      <c r="G3" s="14" t="s">
        <v>31</v>
      </c>
      <c r="H3" s="19">
        <v>5210175000000000</v>
      </c>
      <c r="I3" s="19">
        <v>7.520816E+16</v>
      </c>
    </row>
    <row r="4" spans="1:9" x14ac:dyDescent="0.3">
      <c r="A4" s="7">
        <v>1</v>
      </c>
      <c r="B4" s="20">
        <v>7.520816E+16</v>
      </c>
      <c r="C4" s="20">
        <v>7.020067E+16</v>
      </c>
      <c r="D4" s="20">
        <v>2085179000000</v>
      </c>
      <c r="E4" s="21">
        <v>36152000000</v>
      </c>
      <c r="F4" s="11"/>
      <c r="G4" s="14" t="s">
        <v>32</v>
      </c>
      <c r="H4" s="19">
        <v>5339024000000000</v>
      </c>
      <c r="I4" s="19">
        <v>7.020067E+16</v>
      </c>
    </row>
    <row r="5" spans="1:9" x14ac:dyDescent="0.3">
      <c r="A5" s="11"/>
      <c r="B5" s="11"/>
      <c r="C5" s="11"/>
      <c r="D5" s="11"/>
      <c r="E5" s="11"/>
      <c r="F5" s="11"/>
      <c r="G5" s="14" t="s">
        <v>33</v>
      </c>
      <c r="H5" s="19">
        <v>206985100000</v>
      </c>
      <c r="I5" s="19">
        <v>2085179000000</v>
      </c>
    </row>
    <row r="6" spans="1:9" x14ac:dyDescent="0.3">
      <c r="A6" s="11"/>
      <c r="B6" s="11"/>
      <c r="C6" s="11"/>
      <c r="D6" s="11"/>
      <c r="E6" s="11"/>
      <c r="F6" s="11"/>
      <c r="G6" s="14" t="s">
        <v>34</v>
      </c>
      <c r="H6" s="19">
        <v>3925563104</v>
      </c>
      <c r="I6" s="19">
        <v>36152000000</v>
      </c>
    </row>
    <row r="8" spans="1:9" x14ac:dyDescent="0.3">
      <c r="A8" t="s">
        <v>35</v>
      </c>
    </row>
    <row r="9" spans="1:9" x14ac:dyDescent="0.3">
      <c r="A9" s="15"/>
      <c r="B9" s="7" t="s">
        <v>31</v>
      </c>
      <c r="C9" s="7" t="s">
        <v>32</v>
      </c>
      <c r="D9" s="7" t="s">
        <v>33</v>
      </c>
      <c r="E9" s="7" t="s">
        <v>34</v>
      </c>
      <c r="G9" s="17"/>
      <c r="H9" s="18">
        <v>0</v>
      </c>
      <c r="I9" s="18">
        <v>1</v>
      </c>
    </row>
    <row r="10" spans="1:9" x14ac:dyDescent="0.3">
      <c r="A10" s="7">
        <v>0</v>
      </c>
      <c r="B10" s="20">
        <v>5210175000000000</v>
      </c>
      <c r="C10" s="20">
        <v>5339024000000000</v>
      </c>
      <c r="D10" s="20">
        <v>206985100000</v>
      </c>
      <c r="E10" s="21">
        <v>3925563104</v>
      </c>
      <c r="G10" s="14" t="s">
        <v>31</v>
      </c>
      <c r="H10" s="19">
        <v>5210175000000000</v>
      </c>
      <c r="I10" s="19">
        <v>7.520816E+16</v>
      </c>
    </row>
    <row r="11" spans="1:9" x14ac:dyDescent="0.3">
      <c r="A11" s="7">
        <v>1</v>
      </c>
      <c r="B11" s="20">
        <v>7.520816E+16</v>
      </c>
      <c r="C11" s="20">
        <v>7.020067E+16</v>
      </c>
      <c r="D11" s="20">
        <v>2085179000000</v>
      </c>
      <c r="E11" s="21">
        <v>36152000000</v>
      </c>
      <c r="G11" s="14" t="s">
        <v>32</v>
      </c>
      <c r="H11" s="19">
        <v>5339024000000000</v>
      </c>
      <c r="I11" s="19">
        <v>7.020067E+16</v>
      </c>
    </row>
    <row r="12" spans="1:9" x14ac:dyDescent="0.3">
      <c r="G12" s="14" t="s">
        <v>33</v>
      </c>
      <c r="H12" s="19">
        <v>206985100000</v>
      </c>
      <c r="I12" s="19">
        <v>2085179000000</v>
      </c>
    </row>
    <row r="13" spans="1:9" x14ac:dyDescent="0.3">
      <c r="G13" s="14" t="s">
        <v>34</v>
      </c>
      <c r="H13" s="19">
        <v>3925563104</v>
      </c>
      <c r="I13" s="19">
        <v>36152000000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46F8-6F11-4D4E-BA72-CB5AC7416A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B5BE-453F-4154-8523-AAF3CC5BB9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CKMeans2018</vt:lpstr>
      <vt:lpstr>CKMeans2019</vt:lpstr>
      <vt:lpstr>CKMeans2020</vt:lpstr>
      <vt:lpstr>CHC2018</vt:lpstr>
      <vt:lpstr>CHC2019</vt:lpstr>
      <vt:lpstr>CHC2020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2022-02-25T07:54:37Z</dcterms:created>
  <dcterms:modified xsi:type="dcterms:W3CDTF">2022-04-15T10:17:41Z</dcterms:modified>
</cp:coreProperties>
</file>