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89" i="1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53"/>
  <c r="D253"/>
  <c r="C260"/>
  <c r="D260"/>
  <c r="C267"/>
  <c r="D267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15"/>
  <c r="D315"/>
  <c r="C322"/>
  <c r="D322"/>
  <c r="C323"/>
  <c r="D323"/>
  <c r="C324"/>
  <c r="D324"/>
  <c r="C325"/>
  <c r="D325"/>
  <c r="C326"/>
  <c r="D326"/>
  <c r="C327"/>
  <c r="D327"/>
  <c r="C328"/>
  <c r="D328"/>
  <c r="C330"/>
  <c r="D330"/>
  <c r="C183"/>
  <c r="C184"/>
  <c r="C185"/>
  <c r="C186"/>
  <c r="C187"/>
  <c r="C188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40"/>
  <c r="C148"/>
  <c r="C156"/>
  <c r="C164"/>
  <c r="C165"/>
  <c r="C166"/>
  <c r="C167"/>
  <c r="C168"/>
  <c r="C169"/>
  <c r="C170"/>
  <c r="C171"/>
  <c r="C172"/>
  <c r="C176"/>
  <c r="C177"/>
  <c r="C181"/>
  <c r="C18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40"/>
  <c r="D148"/>
  <c r="D156"/>
  <c r="D164"/>
  <c r="D165"/>
  <c r="D166"/>
  <c r="D167"/>
  <c r="D168"/>
  <c r="D169"/>
  <c r="D170"/>
  <c r="D171"/>
  <c r="D172"/>
  <c r="D176"/>
  <c r="D177"/>
  <c r="D181"/>
  <c r="D184"/>
  <c r="D185"/>
  <c r="D186"/>
  <c r="D187"/>
  <c r="D188"/>
  <c r="D182"/>
  <c r="D183"/>
  <c r="B330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40"/>
  <c r="B148"/>
  <c r="B156"/>
  <c r="B164"/>
  <c r="B165"/>
  <c r="B166"/>
  <c r="B167"/>
  <c r="B168"/>
  <c r="B169"/>
  <c r="B170"/>
  <c r="B171"/>
  <c r="B172"/>
  <c r="B176"/>
  <c r="B177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53"/>
  <c r="B260"/>
  <c r="B267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15"/>
  <c r="B322"/>
  <c r="B323"/>
  <c r="B324"/>
  <c r="B325"/>
  <c r="B326"/>
  <c r="B327"/>
  <c r="B328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4"/>
</calcChain>
</file>

<file path=xl/sharedStrings.xml><?xml version="1.0" encoding="utf-8"?>
<sst xmlns="http://schemas.openxmlformats.org/spreadsheetml/2006/main" count="2009" uniqueCount="155">
  <si>
    <t>mod</t>
  </si>
  <si>
    <t>reg</t>
  </si>
  <si>
    <t>r/m</t>
  </si>
  <si>
    <t>Name</t>
  </si>
  <si>
    <t>DEC</t>
  </si>
  <si>
    <t>HEX</t>
  </si>
  <si>
    <t>BIN</t>
  </si>
  <si>
    <t>Bits</t>
  </si>
  <si>
    <t>,</t>
  </si>
  <si>
    <t>ADD</t>
  </si>
  <si>
    <t>PUSH</t>
  </si>
  <si>
    <t>ES</t>
  </si>
  <si>
    <t>CS</t>
  </si>
  <si>
    <t>SS</t>
  </si>
  <si>
    <t>DS</t>
  </si>
  <si>
    <t>POP</t>
  </si>
  <si>
    <t>[offset]</t>
  </si>
  <si>
    <t>Arg Size</t>
  </si>
  <si>
    <t>B</t>
  </si>
  <si>
    <t>W</t>
  </si>
  <si>
    <t>LSB</t>
  </si>
  <si>
    <t>MSB</t>
  </si>
  <si>
    <t>AX</t>
  </si>
  <si>
    <t>MSB LSB</t>
  </si>
  <si>
    <t>AL</t>
  </si>
  <si>
    <t>Arg 1</t>
  </si>
  <si>
    <t>Arg 2</t>
  </si>
  <si>
    <t>-</t>
  </si>
  <si>
    <t>OP Code</t>
  </si>
  <si>
    <t>Output</t>
  </si>
  <si>
    <t>OR</t>
  </si>
  <si>
    <t>ADC</t>
  </si>
  <si>
    <t>SBB</t>
  </si>
  <si>
    <t>AND</t>
  </si>
  <si>
    <t>DAA</t>
  </si>
  <si>
    <t>SUB</t>
  </si>
  <si>
    <t>DAS</t>
  </si>
  <si>
    <t>XOR</t>
  </si>
  <si>
    <t>CMP</t>
  </si>
  <si>
    <t>AAA</t>
  </si>
  <si>
    <t>AAS</t>
  </si>
  <si>
    <t>INC</t>
  </si>
  <si>
    <t>CX</t>
  </si>
  <si>
    <t>DX</t>
  </si>
  <si>
    <t>BX</t>
  </si>
  <si>
    <t>SP</t>
  </si>
  <si>
    <t>BP</t>
  </si>
  <si>
    <t>SI</t>
  </si>
  <si>
    <t>DI</t>
  </si>
  <si>
    <t>JO</t>
  </si>
  <si>
    <t>JNO</t>
  </si>
  <si>
    <t>JB</t>
  </si>
  <si>
    <t>JNB</t>
  </si>
  <si>
    <t>JE</t>
  </si>
  <si>
    <t>JNE</t>
  </si>
  <si>
    <t>JBE</t>
  </si>
  <si>
    <t>JA</t>
  </si>
  <si>
    <t>JS</t>
  </si>
  <si>
    <t>JNS</t>
  </si>
  <si>
    <t>JP</t>
  </si>
  <si>
    <t>JNP</t>
  </si>
  <si>
    <t>JL</t>
  </si>
  <si>
    <t>JGE</t>
  </si>
  <si>
    <t>JLE</t>
  </si>
  <si>
    <t>JG</t>
  </si>
  <si>
    <t>TEST</t>
  </si>
  <si>
    <t>XCHG</t>
  </si>
  <si>
    <t>MOV</t>
  </si>
  <si>
    <t>LEA</t>
  </si>
  <si>
    <t>prefES</t>
  </si>
  <si>
    <t>prefCS</t>
  </si>
  <si>
    <t>prefSS</t>
  </si>
  <si>
    <t>prefDS</t>
  </si>
  <si>
    <t>NOP</t>
  </si>
  <si>
    <t>CBW</t>
  </si>
  <si>
    <t>CWD</t>
  </si>
  <si>
    <t>CALL</t>
  </si>
  <si>
    <t>ALSB</t>
  </si>
  <si>
    <t>AMSB</t>
  </si>
  <si>
    <t>WAIT</t>
  </si>
  <si>
    <t>PUSHF</t>
  </si>
  <si>
    <t>POPF</t>
  </si>
  <si>
    <t>SAHF</t>
  </si>
  <si>
    <t>LAHF</t>
  </si>
  <si>
    <t>AMSB ALSB</t>
  </si>
  <si>
    <t>MOVSB</t>
  </si>
  <si>
    <t>CMPSB</t>
  </si>
  <si>
    <t>STOSB</t>
  </si>
  <si>
    <t>LODSB</t>
  </si>
  <si>
    <t>SCASB</t>
  </si>
  <si>
    <t>CL</t>
  </si>
  <si>
    <t>DL</t>
  </si>
  <si>
    <t>BL</t>
  </si>
  <si>
    <t>AH</t>
  </si>
  <si>
    <t>CH</t>
  </si>
  <si>
    <t>DH</t>
  </si>
  <si>
    <t>BH</t>
  </si>
  <si>
    <t>RET</t>
  </si>
  <si>
    <t>LES</t>
  </si>
  <si>
    <t>LDS</t>
  </si>
  <si>
    <t>RETF</t>
  </si>
  <si>
    <t>INT</t>
  </si>
  <si>
    <t>num</t>
  </si>
  <si>
    <t>INTO</t>
  </si>
  <si>
    <t>IRET</t>
  </si>
  <si>
    <t>ROL</t>
  </si>
  <si>
    <t>ROR</t>
  </si>
  <si>
    <t>RCL</t>
  </si>
  <si>
    <t>RCR</t>
  </si>
  <si>
    <t>SHL</t>
  </si>
  <si>
    <t>SHR</t>
  </si>
  <si>
    <t>SAR</t>
  </si>
  <si>
    <t>AAM</t>
  </si>
  <si>
    <t>AAD</t>
  </si>
  <si>
    <t>XLAT</t>
  </si>
  <si>
    <t>y</t>
  </si>
  <si>
    <t>ESC</t>
  </si>
  <si>
    <t>LOOPNE</t>
  </si>
  <si>
    <t>LOOPE</t>
  </si>
  <si>
    <t>LOOP</t>
  </si>
  <si>
    <t>JCXZ</t>
  </si>
  <si>
    <t>port</t>
  </si>
  <si>
    <t>IN</t>
  </si>
  <si>
    <t>OUT</t>
  </si>
  <si>
    <t>JMP</t>
  </si>
  <si>
    <t>offset</t>
  </si>
  <si>
    <t>LOCK</t>
  </si>
  <si>
    <t>HLT</t>
  </si>
  <si>
    <t>CMC</t>
  </si>
  <si>
    <t>NOT</t>
  </si>
  <si>
    <t>NEG</t>
  </si>
  <si>
    <t>MUL</t>
  </si>
  <si>
    <t>IMUL</t>
  </si>
  <si>
    <t>DIV</t>
  </si>
  <si>
    <t>IDIV</t>
  </si>
  <si>
    <t>CLC</t>
  </si>
  <si>
    <t>STC</t>
  </si>
  <si>
    <t>CLI</t>
  </si>
  <si>
    <t>STI</t>
  </si>
  <si>
    <t>CLD</t>
  </si>
  <si>
    <t>STD</t>
  </si>
  <si>
    <t>LSB exp</t>
  </si>
  <si>
    <t>Byte</t>
  </si>
  <si>
    <t>Word</t>
  </si>
  <si>
    <t>hex(000 yyy)</t>
  </si>
  <si>
    <t>hex(001 yyy)</t>
  </si>
  <si>
    <t>hex(010 yyy)</t>
  </si>
  <si>
    <t>hex(011 yyy)</t>
  </si>
  <si>
    <t>hex(100 yyy)</t>
  </si>
  <si>
    <t>hex(101 yyy)</t>
  </si>
  <si>
    <t>hex(110 yyy)</t>
  </si>
  <si>
    <t>hex(111 yyy)</t>
  </si>
  <si>
    <t>MSB LSB:AMSB ALSB</t>
  </si>
  <si>
    <t>REP</t>
  </si>
  <si>
    <t>REPNE</t>
  </si>
</sst>
</file>

<file path=xl/styles.xml><?xml version="1.0" encoding="utf-8"?>
<styleSheet xmlns="http://schemas.openxmlformats.org/spreadsheetml/2006/main">
  <numFmts count="1">
    <numFmt numFmtId="164" formatCode="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0" xfId="0" applyBorder="1" applyAlignment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336"/>
  <sheetViews>
    <sheetView tabSelected="1" topLeftCell="B1" zoomScale="85" zoomScaleNormal="85" workbookViewId="0">
      <pane ySplit="3" topLeftCell="A293" activePane="bottomLeft" state="frozen"/>
      <selection pane="bottomLeft" activeCell="AT304" sqref="AT304"/>
    </sheetView>
  </sheetViews>
  <sheetFormatPr defaultRowHeight="15"/>
  <cols>
    <col min="1" max="2" width="6.42578125" style="3" customWidth="1"/>
    <col min="3" max="4" width="5" style="2" bestFit="1" customWidth="1"/>
    <col min="5" max="20" width="3" style="7" customWidth="1"/>
    <col min="21" max="44" width="3" customWidth="1"/>
    <col min="46" max="46" width="11.5703125" customWidth="1"/>
    <col min="47" max="47" width="1.5703125" bestFit="1" customWidth="1"/>
    <col min="48" max="48" width="10.85546875" bestFit="1" customWidth="1"/>
    <col min="51" max="52" width="5" style="2" bestFit="1" customWidth="1"/>
  </cols>
  <sheetData>
    <row r="1" spans="1:52">
      <c r="A1" s="11" t="s">
        <v>28</v>
      </c>
      <c r="B1" s="11"/>
      <c r="C1" s="11"/>
      <c r="D1" s="11"/>
      <c r="E1" s="13" t="s">
        <v>7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1" t="s">
        <v>29</v>
      </c>
      <c r="AT1" s="11"/>
      <c r="AU1" s="11"/>
      <c r="AV1" s="11"/>
      <c r="AW1" s="6"/>
      <c r="AY1" s="1"/>
      <c r="AZ1" s="1"/>
    </row>
    <row r="2" spans="1:52">
      <c r="A2" s="12" t="s">
        <v>4</v>
      </c>
      <c r="B2" s="12" t="s">
        <v>5</v>
      </c>
      <c r="C2" s="12" t="s">
        <v>6</v>
      </c>
      <c r="D2" s="12"/>
      <c r="E2" s="10">
        <v>2</v>
      </c>
      <c r="F2" s="10"/>
      <c r="G2" s="10"/>
      <c r="H2" s="10"/>
      <c r="I2" s="10"/>
      <c r="J2" s="10"/>
      <c r="K2" s="10"/>
      <c r="L2" s="10"/>
      <c r="M2" s="10">
        <v>3</v>
      </c>
      <c r="N2" s="10"/>
      <c r="O2" s="10"/>
      <c r="P2" s="10"/>
      <c r="Q2" s="10"/>
      <c r="R2" s="10"/>
      <c r="S2" s="10"/>
      <c r="T2" s="10"/>
      <c r="U2" s="10">
        <v>4</v>
      </c>
      <c r="V2" s="10"/>
      <c r="W2" s="10"/>
      <c r="X2" s="10"/>
      <c r="Y2" s="10"/>
      <c r="Z2" s="10"/>
      <c r="AA2" s="10"/>
      <c r="AB2" s="10"/>
      <c r="AC2" s="10">
        <v>5</v>
      </c>
      <c r="AD2" s="10"/>
      <c r="AE2" s="10"/>
      <c r="AF2" s="10"/>
      <c r="AG2" s="10"/>
      <c r="AH2" s="10"/>
      <c r="AI2" s="10"/>
      <c r="AJ2" s="10"/>
      <c r="AK2" s="10">
        <v>6</v>
      </c>
      <c r="AL2" s="10"/>
      <c r="AM2" s="10"/>
      <c r="AN2" s="10"/>
      <c r="AO2" s="10"/>
      <c r="AP2" s="10"/>
      <c r="AQ2" s="10"/>
      <c r="AR2" s="10"/>
      <c r="AS2" s="12" t="s">
        <v>3</v>
      </c>
      <c r="AT2" s="12" t="s">
        <v>25</v>
      </c>
      <c r="AV2" s="12" t="s">
        <v>26</v>
      </c>
      <c r="AW2" s="12" t="s">
        <v>17</v>
      </c>
      <c r="AY2"/>
      <c r="AZ2"/>
    </row>
    <row r="3" spans="1:52">
      <c r="A3" s="12"/>
      <c r="B3" s="12"/>
      <c r="C3" s="12"/>
      <c r="D3" s="12"/>
      <c r="E3" s="7">
        <v>0</v>
      </c>
      <c r="F3" s="7">
        <v>1</v>
      </c>
      <c r="G3" s="7">
        <v>2</v>
      </c>
      <c r="H3" s="7">
        <v>3</v>
      </c>
      <c r="I3" s="7">
        <v>4</v>
      </c>
      <c r="J3" s="7">
        <v>5</v>
      </c>
      <c r="K3" s="7">
        <v>6</v>
      </c>
      <c r="L3" s="7">
        <v>7</v>
      </c>
      <c r="M3" s="7">
        <v>8</v>
      </c>
      <c r="N3" s="7">
        <v>9</v>
      </c>
      <c r="O3" s="7">
        <v>10</v>
      </c>
      <c r="P3" s="7">
        <v>11</v>
      </c>
      <c r="Q3" s="7">
        <v>12</v>
      </c>
      <c r="R3" s="7">
        <v>13</v>
      </c>
      <c r="S3" s="7">
        <v>14</v>
      </c>
      <c r="T3" s="7">
        <v>15</v>
      </c>
      <c r="U3" s="7">
        <v>16</v>
      </c>
      <c r="V3" s="7">
        <v>17</v>
      </c>
      <c r="W3" s="7">
        <v>18</v>
      </c>
      <c r="X3" s="7">
        <v>19</v>
      </c>
      <c r="Y3" s="7">
        <v>20</v>
      </c>
      <c r="Z3" s="7">
        <v>21</v>
      </c>
      <c r="AA3" s="7">
        <v>22</v>
      </c>
      <c r="AB3" s="7">
        <v>23</v>
      </c>
      <c r="AC3" s="7">
        <v>24</v>
      </c>
      <c r="AD3" s="7">
        <v>25</v>
      </c>
      <c r="AE3" s="7">
        <v>26</v>
      </c>
      <c r="AF3" s="7">
        <v>27</v>
      </c>
      <c r="AG3" s="7">
        <v>28</v>
      </c>
      <c r="AH3" s="7">
        <v>29</v>
      </c>
      <c r="AI3" s="7">
        <v>30</v>
      </c>
      <c r="AJ3" s="7">
        <v>31</v>
      </c>
      <c r="AK3" s="7">
        <v>32</v>
      </c>
      <c r="AL3" s="7">
        <v>33</v>
      </c>
      <c r="AM3" s="7">
        <v>34</v>
      </c>
      <c r="AN3" s="7">
        <v>35</v>
      </c>
      <c r="AO3" s="7">
        <v>36</v>
      </c>
      <c r="AP3" s="7">
        <v>37</v>
      </c>
      <c r="AQ3" s="7">
        <v>38</v>
      </c>
      <c r="AR3" s="7">
        <v>39</v>
      </c>
      <c r="AS3" s="12"/>
      <c r="AT3" s="12"/>
      <c r="AV3" s="12"/>
      <c r="AW3" s="12"/>
      <c r="AY3"/>
      <c r="AZ3"/>
    </row>
    <row r="4" spans="1:52">
      <c r="A4" s="4">
        <v>0</v>
      </c>
      <c r="B4" s="3" t="str">
        <f>"0x"&amp;DEC2HEX(A4)</f>
        <v>0x0</v>
      </c>
      <c r="C4" s="5">
        <f t="shared" ref="C4:C67" si="0">DEC2BIN(A4)/10000</f>
        <v>0</v>
      </c>
      <c r="D4" s="5">
        <f t="shared" ref="D4:D67" si="1">DEC2BIN(A4)-(INT(DEC2BIN(A4)/10000)*10000)</f>
        <v>0</v>
      </c>
      <c r="E4" s="10" t="s">
        <v>0</v>
      </c>
      <c r="F4" s="10"/>
      <c r="G4" s="10" t="s">
        <v>1</v>
      </c>
      <c r="H4" s="10"/>
      <c r="I4" s="10"/>
      <c r="J4" s="10" t="s">
        <v>2</v>
      </c>
      <c r="K4" s="10"/>
      <c r="L4" s="10"/>
      <c r="M4" s="10" t="s">
        <v>16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 t="s">
        <v>27</v>
      </c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t="s">
        <v>9</v>
      </c>
      <c r="AT4" t="s">
        <v>2</v>
      </c>
      <c r="AU4" t="s">
        <v>8</v>
      </c>
      <c r="AV4" t="s">
        <v>1</v>
      </c>
      <c r="AW4" t="s">
        <v>18</v>
      </c>
      <c r="AY4" s="5"/>
      <c r="AZ4" s="5"/>
    </row>
    <row r="5" spans="1:52">
      <c r="A5" s="4">
        <v>1</v>
      </c>
      <c r="B5" s="3" t="str">
        <f t="shared" ref="B5:B68" si="2">"0x"&amp;DEC2HEX(A5)</f>
        <v>0x1</v>
      </c>
      <c r="C5" s="5">
        <f t="shared" si="0"/>
        <v>1E-4</v>
      </c>
      <c r="D5" s="5">
        <f t="shared" si="1"/>
        <v>1</v>
      </c>
      <c r="E5" s="10" t="s">
        <v>0</v>
      </c>
      <c r="F5" s="10"/>
      <c r="G5" s="10" t="s">
        <v>1</v>
      </c>
      <c r="H5" s="10"/>
      <c r="I5" s="10"/>
      <c r="J5" s="10" t="s">
        <v>2</v>
      </c>
      <c r="K5" s="10"/>
      <c r="L5" s="10"/>
      <c r="M5" s="10" t="s">
        <v>16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 t="s">
        <v>27</v>
      </c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t="s">
        <v>9</v>
      </c>
      <c r="AT5" t="s">
        <v>2</v>
      </c>
      <c r="AU5" t="s">
        <v>8</v>
      </c>
      <c r="AV5" t="s">
        <v>1</v>
      </c>
      <c r="AW5" t="s">
        <v>19</v>
      </c>
      <c r="AY5" s="5"/>
      <c r="AZ5" s="5"/>
    </row>
    <row r="6" spans="1:52">
      <c r="A6" s="4">
        <v>2</v>
      </c>
      <c r="B6" s="3" t="str">
        <f t="shared" si="2"/>
        <v>0x2</v>
      </c>
      <c r="C6" s="5">
        <f t="shared" si="0"/>
        <v>1E-3</v>
      </c>
      <c r="D6" s="5">
        <f t="shared" si="1"/>
        <v>10</v>
      </c>
      <c r="E6" s="10" t="s">
        <v>0</v>
      </c>
      <c r="F6" s="10"/>
      <c r="G6" s="10" t="s">
        <v>1</v>
      </c>
      <c r="H6" s="10"/>
      <c r="I6" s="10"/>
      <c r="J6" s="10" t="s">
        <v>2</v>
      </c>
      <c r="K6" s="10"/>
      <c r="L6" s="10"/>
      <c r="M6" s="10" t="s">
        <v>16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 t="s">
        <v>27</v>
      </c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t="s">
        <v>9</v>
      </c>
      <c r="AT6" t="s">
        <v>1</v>
      </c>
      <c r="AU6" t="s">
        <v>8</v>
      </c>
      <c r="AV6" t="s">
        <v>2</v>
      </c>
      <c r="AW6" t="s">
        <v>18</v>
      </c>
      <c r="AY6" s="5"/>
      <c r="AZ6" s="5"/>
    </row>
    <row r="7" spans="1:52">
      <c r="A7" s="4">
        <v>3</v>
      </c>
      <c r="B7" s="3" t="str">
        <f t="shared" si="2"/>
        <v>0x3</v>
      </c>
      <c r="C7" s="5">
        <f t="shared" si="0"/>
        <v>1.1000000000000001E-3</v>
      </c>
      <c r="D7" s="5">
        <f t="shared" si="1"/>
        <v>11</v>
      </c>
      <c r="E7" s="10" t="s">
        <v>0</v>
      </c>
      <c r="F7" s="10"/>
      <c r="G7" s="10" t="s">
        <v>1</v>
      </c>
      <c r="H7" s="10"/>
      <c r="I7" s="10"/>
      <c r="J7" s="10" t="s">
        <v>2</v>
      </c>
      <c r="K7" s="10"/>
      <c r="L7" s="10"/>
      <c r="M7" s="10" t="s">
        <v>16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 t="s">
        <v>27</v>
      </c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t="s">
        <v>9</v>
      </c>
      <c r="AT7" t="s">
        <v>1</v>
      </c>
      <c r="AU7" t="s">
        <v>8</v>
      </c>
      <c r="AV7" t="s">
        <v>2</v>
      </c>
      <c r="AW7" t="s">
        <v>19</v>
      </c>
      <c r="AY7" s="5"/>
      <c r="AZ7" s="5"/>
    </row>
    <row r="8" spans="1:52">
      <c r="A8" s="4">
        <v>4</v>
      </c>
      <c r="B8" s="3" t="str">
        <f t="shared" si="2"/>
        <v>0x4</v>
      </c>
      <c r="C8" s="5">
        <f t="shared" si="0"/>
        <v>0.01</v>
      </c>
      <c r="D8" s="5">
        <f t="shared" si="1"/>
        <v>100</v>
      </c>
      <c r="E8" s="10" t="s">
        <v>20</v>
      </c>
      <c r="F8" s="10"/>
      <c r="G8" s="10"/>
      <c r="H8" s="10"/>
      <c r="I8" s="10"/>
      <c r="J8" s="10"/>
      <c r="K8" s="10"/>
      <c r="L8" s="10"/>
      <c r="M8" s="10" t="s">
        <v>27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t="s">
        <v>9</v>
      </c>
      <c r="AT8" t="s">
        <v>24</v>
      </c>
      <c r="AU8" t="s">
        <v>8</v>
      </c>
      <c r="AV8" t="s">
        <v>20</v>
      </c>
      <c r="AW8" t="s">
        <v>18</v>
      </c>
      <c r="AY8" s="5"/>
      <c r="AZ8" s="5"/>
    </row>
    <row r="9" spans="1:52">
      <c r="A9" s="4">
        <v>5</v>
      </c>
      <c r="B9" s="3" t="str">
        <f t="shared" si="2"/>
        <v>0x5</v>
      </c>
      <c r="C9" s="5">
        <f t="shared" si="0"/>
        <v>1.01E-2</v>
      </c>
      <c r="D9" s="5">
        <f t="shared" si="1"/>
        <v>101</v>
      </c>
      <c r="E9" s="10" t="s">
        <v>20</v>
      </c>
      <c r="F9" s="10"/>
      <c r="G9" s="10"/>
      <c r="H9" s="10"/>
      <c r="I9" s="10"/>
      <c r="J9" s="10"/>
      <c r="K9" s="10"/>
      <c r="L9" s="10"/>
      <c r="M9" s="10" t="s">
        <v>21</v>
      </c>
      <c r="N9" s="10"/>
      <c r="O9" s="10"/>
      <c r="P9" s="10"/>
      <c r="Q9" s="10"/>
      <c r="R9" s="10"/>
      <c r="S9" s="10"/>
      <c r="T9" s="10"/>
      <c r="U9" s="10" t="s">
        <v>27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t="s">
        <v>9</v>
      </c>
      <c r="AT9" t="s">
        <v>22</v>
      </c>
      <c r="AU9" t="s">
        <v>8</v>
      </c>
      <c r="AV9" t="s">
        <v>23</v>
      </c>
      <c r="AW9" t="s">
        <v>19</v>
      </c>
      <c r="AY9" s="5"/>
      <c r="AZ9" s="5"/>
    </row>
    <row r="10" spans="1:52">
      <c r="A10" s="4">
        <v>6</v>
      </c>
      <c r="B10" s="3" t="str">
        <f t="shared" si="2"/>
        <v>0x6</v>
      </c>
      <c r="C10" s="5">
        <f t="shared" si="0"/>
        <v>1.0999999999999999E-2</v>
      </c>
      <c r="D10" s="5">
        <f t="shared" si="1"/>
        <v>110</v>
      </c>
      <c r="E10" s="10" t="s">
        <v>27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t="s">
        <v>10</v>
      </c>
      <c r="AT10" t="s">
        <v>11</v>
      </c>
      <c r="AY10" s="5"/>
      <c r="AZ10" s="5"/>
    </row>
    <row r="11" spans="1:52">
      <c r="A11" s="4">
        <v>7</v>
      </c>
      <c r="B11" s="3" t="str">
        <f t="shared" si="2"/>
        <v>0x7</v>
      </c>
      <c r="C11" s="5">
        <f t="shared" si="0"/>
        <v>1.11E-2</v>
      </c>
      <c r="D11" s="5">
        <f t="shared" si="1"/>
        <v>111</v>
      </c>
      <c r="E11" s="10" t="s">
        <v>27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t="s">
        <v>15</v>
      </c>
      <c r="AT11" t="s">
        <v>11</v>
      </c>
      <c r="AY11" s="5"/>
      <c r="AZ11" s="5"/>
    </row>
    <row r="12" spans="1:52">
      <c r="A12" s="4">
        <v>8</v>
      </c>
      <c r="B12" s="3" t="str">
        <f t="shared" si="2"/>
        <v>0x8</v>
      </c>
      <c r="C12" s="5">
        <f t="shared" si="0"/>
        <v>0.1</v>
      </c>
      <c r="D12" s="5">
        <f t="shared" si="1"/>
        <v>1000</v>
      </c>
      <c r="E12" s="10" t="s">
        <v>0</v>
      </c>
      <c r="F12" s="10"/>
      <c r="G12" s="10" t="s">
        <v>1</v>
      </c>
      <c r="H12" s="10"/>
      <c r="I12" s="10"/>
      <c r="J12" s="10" t="s">
        <v>2</v>
      </c>
      <c r="K12" s="10"/>
      <c r="L12" s="10"/>
      <c r="M12" s="10" t="s">
        <v>16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 t="s">
        <v>27</v>
      </c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t="s">
        <v>30</v>
      </c>
      <c r="AT12" t="s">
        <v>2</v>
      </c>
      <c r="AU12" t="s">
        <v>8</v>
      </c>
      <c r="AV12" t="s">
        <v>1</v>
      </c>
      <c r="AW12" t="s">
        <v>18</v>
      </c>
      <c r="AY12" s="5"/>
      <c r="AZ12" s="5"/>
    </row>
    <row r="13" spans="1:52">
      <c r="A13" s="4">
        <v>9</v>
      </c>
      <c r="B13" s="3" t="str">
        <f t="shared" si="2"/>
        <v>0x9</v>
      </c>
      <c r="C13" s="5">
        <f t="shared" si="0"/>
        <v>0.10009999999999999</v>
      </c>
      <c r="D13" s="5">
        <f t="shared" si="1"/>
        <v>1001</v>
      </c>
      <c r="E13" s="10" t="s">
        <v>0</v>
      </c>
      <c r="F13" s="10"/>
      <c r="G13" s="10" t="s">
        <v>1</v>
      </c>
      <c r="H13" s="10"/>
      <c r="I13" s="10"/>
      <c r="J13" s="10" t="s">
        <v>2</v>
      </c>
      <c r="K13" s="10"/>
      <c r="L13" s="10"/>
      <c r="M13" s="10" t="s">
        <v>16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 t="s">
        <v>27</v>
      </c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t="s">
        <v>30</v>
      </c>
      <c r="AT13" t="s">
        <v>2</v>
      </c>
      <c r="AU13" t="s">
        <v>8</v>
      </c>
      <c r="AV13" t="s">
        <v>1</v>
      </c>
      <c r="AW13" t="s">
        <v>19</v>
      </c>
      <c r="AY13" s="5"/>
      <c r="AZ13" s="5"/>
    </row>
    <row r="14" spans="1:52">
      <c r="A14" s="4">
        <v>10</v>
      </c>
      <c r="B14" s="3" t="str">
        <f t="shared" si="2"/>
        <v>0xA</v>
      </c>
      <c r="C14" s="5">
        <f t="shared" si="0"/>
        <v>0.10100000000000001</v>
      </c>
      <c r="D14" s="5">
        <f t="shared" si="1"/>
        <v>1010</v>
      </c>
      <c r="E14" s="10" t="s">
        <v>0</v>
      </c>
      <c r="F14" s="10"/>
      <c r="G14" s="10" t="s">
        <v>1</v>
      </c>
      <c r="H14" s="10"/>
      <c r="I14" s="10"/>
      <c r="J14" s="10" t="s">
        <v>2</v>
      </c>
      <c r="K14" s="10"/>
      <c r="L14" s="10"/>
      <c r="M14" s="10" t="s">
        <v>16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 t="s">
        <v>27</v>
      </c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t="s">
        <v>30</v>
      </c>
      <c r="AT14" t="s">
        <v>1</v>
      </c>
      <c r="AU14" t="s">
        <v>8</v>
      </c>
      <c r="AV14" t="s">
        <v>2</v>
      </c>
      <c r="AW14" t="s">
        <v>18</v>
      </c>
      <c r="AY14" s="5"/>
      <c r="AZ14" s="5"/>
    </row>
    <row r="15" spans="1:52">
      <c r="A15" s="4">
        <v>11</v>
      </c>
      <c r="B15" s="3" t="str">
        <f t="shared" si="2"/>
        <v>0xB</v>
      </c>
      <c r="C15" s="5">
        <f t="shared" si="0"/>
        <v>0.1011</v>
      </c>
      <c r="D15" s="5">
        <f t="shared" si="1"/>
        <v>1011</v>
      </c>
      <c r="E15" s="10" t="s">
        <v>0</v>
      </c>
      <c r="F15" s="10"/>
      <c r="G15" s="10" t="s">
        <v>1</v>
      </c>
      <c r="H15" s="10"/>
      <c r="I15" s="10"/>
      <c r="J15" s="10" t="s">
        <v>2</v>
      </c>
      <c r="K15" s="10"/>
      <c r="L15" s="10"/>
      <c r="M15" s="10" t="s">
        <v>16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 t="s">
        <v>27</v>
      </c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t="s">
        <v>30</v>
      </c>
      <c r="AT15" t="s">
        <v>1</v>
      </c>
      <c r="AU15" t="s">
        <v>8</v>
      </c>
      <c r="AV15" t="s">
        <v>2</v>
      </c>
      <c r="AW15" t="s">
        <v>19</v>
      </c>
      <c r="AY15" s="5"/>
      <c r="AZ15" s="5"/>
    </row>
    <row r="16" spans="1:52">
      <c r="A16" s="4">
        <v>12</v>
      </c>
      <c r="B16" s="3" t="str">
        <f t="shared" si="2"/>
        <v>0xC</v>
      </c>
      <c r="C16" s="5">
        <f t="shared" si="0"/>
        <v>0.11</v>
      </c>
      <c r="D16" s="5">
        <f t="shared" si="1"/>
        <v>1100</v>
      </c>
      <c r="E16" s="10" t="s">
        <v>20</v>
      </c>
      <c r="F16" s="10"/>
      <c r="G16" s="10"/>
      <c r="H16" s="10"/>
      <c r="I16" s="10"/>
      <c r="J16" s="10"/>
      <c r="K16" s="10"/>
      <c r="L16" s="10"/>
      <c r="M16" s="10" t="s">
        <v>27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t="s">
        <v>30</v>
      </c>
      <c r="AT16" t="s">
        <v>24</v>
      </c>
      <c r="AU16" t="s">
        <v>8</v>
      </c>
      <c r="AV16" t="s">
        <v>20</v>
      </c>
      <c r="AW16" t="s">
        <v>18</v>
      </c>
      <c r="AY16" s="5"/>
      <c r="AZ16" s="5"/>
    </row>
    <row r="17" spans="1:52">
      <c r="A17" s="4">
        <v>13</v>
      </c>
      <c r="B17" s="3" t="str">
        <f t="shared" si="2"/>
        <v>0xD</v>
      </c>
      <c r="C17" s="5">
        <f t="shared" si="0"/>
        <v>0.1101</v>
      </c>
      <c r="D17" s="5">
        <f t="shared" si="1"/>
        <v>1101</v>
      </c>
      <c r="E17" s="10" t="s">
        <v>20</v>
      </c>
      <c r="F17" s="10"/>
      <c r="G17" s="10"/>
      <c r="H17" s="10"/>
      <c r="I17" s="10"/>
      <c r="J17" s="10"/>
      <c r="K17" s="10"/>
      <c r="L17" s="10"/>
      <c r="M17" s="10" t="s">
        <v>21</v>
      </c>
      <c r="N17" s="10"/>
      <c r="O17" s="10"/>
      <c r="P17" s="10"/>
      <c r="Q17" s="10"/>
      <c r="R17" s="10"/>
      <c r="S17" s="10"/>
      <c r="T17" s="10"/>
      <c r="U17" s="10" t="s">
        <v>27</v>
      </c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t="s">
        <v>30</v>
      </c>
      <c r="AT17" t="s">
        <v>22</v>
      </c>
      <c r="AU17" t="s">
        <v>8</v>
      </c>
      <c r="AV17" t="s">
        <v>23</v>
      </c>
      <c r="AW17" t="s">
        <v>19</v>
      </c>
      <c r="AY17" s="5"/>
      <c r="AZ17" s="5"/>
    </row>
    <row r="18" spans="1:52">
      <c r="A18" s="4">
        <v>14</v>
      </c>
      <c r="B18" s="3" t="str">
        <f t="shared" si="2"/>
        <v>0xE</v>
      </c>
      <c r="C18" s="5">
        <f t="shared" si="0"/>
        <v>0.111</v>
      </c>
      <c r="D18" s="5">
        <f t="shared" si="1"/>
        <v>1110</v>
      </c>
      <c r="E18" s="10" t="s">
        <v>27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t="s">
        <v>10</v>
      </c>
      <c r="AT18" t="s">
        <v>12</v>
      </c>
      <c r="AY18" s="5"/>
      <c r="AZ18" s="5"/>
    </row>
    <row r="19" spans="1:52">
      <c r="A19" s="4">
        <v>15</v>
      </c>
      <c r="B19" s="3" t="str">
        <f t="shared" si="2"/>
        <v>0xF</v>
      </c>
      <c r="C19" s="5">
        <f t="shared" si="0"/>
        <v>0.1111</v>
      </c>
      <c r="D19" s="5">
        <f t="shared" si="1"/>
        <v>1111</v>
      </c>
      <c r="E19" s="10" t="s">
        <v>27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t="s">
        <v>15</v>
      </c>
      <c r="AT19" t="s">
        <v>12</v>
      </c>
      <c r="AY19" s="5"/>
      <c r="AZ19" s="5"/>
    </row>
    <row r="20" spans="1:52">
      <c r="A20" s="4">
        <v>16</v>
      </c>
      <c r="B20" s="3" t="str">
        <f t="shared" si="2"/>
        <v>0x10</v>
      </c>
      <c r="C20" s="5">
        <f t="shared" si="0"/>
        <v>1</v>
      </c>
      <c r="D20" s="5">
        <f t="shared" si="1"/>
        <v>0</v>
      </c>
      <c r="E20" s="10" t="s">
        <v>0</v>
      </c>
      <c r="F20" s="10"/>
      <c r="G20" s="10" t="s">
        <v>1</v>
      </c>
      <c r="H20" s="10"/>
      <c r="I20" s="10"/>
      <c r="J20" s="10" t="s">
        <v>2</v>
      </c>
      <c r="K20" s="10"/>
      <c r="L20" s="10"/>
      <c r="M20" s="10" t="s">
        <v>16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 t="s">
        <v>27</v>
      </c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t="s">
        <v>31</v>
      </c>
      <c r="AT20" t="s">
        <v>2</v>
      </c>
      <c r="AU20" t="s">
        <v>8</v>
      </c>
      <c r="AV20" t="s">
        <v>1</v>
      </c>
      <c r="AW20" t="s">
        <v>18</v>
      </c>
      <c r="AY20" s="5"/>
      <c r="AZ20" s="5"/>
    </row>
    <row r="21" spans="1:52">
      <c r="A21" s="4">
        <v>17</v>
      </c>
      <c r="B21" s="3" t="str">
        <f t="shared" si="2"/>
        <v>0x11</v>
      </c>
      <c r="C21" s="5">
        <f t="shared" si="0"/>
        <v>1.0001</v>
      </c>
      <c r="D21" s="5">
        <f t="shared" si="1"/>
        <v>1</v>
      </c>
      <c r="E21" s="10" t="s">
        <v>0</v>
      </c>
      <c r="F21" s="10"/>
      <c r="G21" s="10" t="s">
        <v>1</v>
      </c>
      <c r="H21" s="10"/>
      <c r="I21" s="10"/>
      <c r="J21" s="10" t="s">
        <v>2</v>
      </c>
      <c r="K21" s="10"/>
      <c r="L21" s="10"/>
      <c r="M21" s="10" t="s">
        <v>16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 t="s">
        <v>27</v>
      </c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t="s">
        <v>31</v>
      </c>
      <c r="AT21" t="s">
        <v>2</v>
      </c>
      <c r="AU21" t="s">
        <v>8</v>
      </c>
      <c r="AV21" t="s">
        <v>1</v>
      </c>
      <c r="AW21" t="s">
        <v>19</v>
      </c>
      <c r="AY21" s="5"/>
      <c r="AZ21" s="5"/>
    </row>
    <row r="22" spans="1:52">
      <c r="A22" s="4">
        <v>18</v>
      </c>
      <c r="B22" s="3" t="str">
        <f t="shared" si="2"/>
        <v>0x12</v>
      </c>
      <c r="C22" s="5">
        <f t="shared" si="0"/>
        <v>1.0009999999999999</v>
      </c>
      <c r="D22" s="5">
        <f t="shared" si="1"/>
        <v>10</v>
      </c>
      <c r="E22" s="10" t="s">
        <v>0</v>
      </c>
      <c r="F22" s="10"/>
      <c r="G22" s="10" t="s">
        <v>1</v>
      </c>
      <c r="H22" s="10"/>
      <c r="I22" s="10"/>
      <c r="J22" s="10" t="s">
        <v>2</v>
      </c>
      <c r="K22" s="10"/>
      <c r="L22" s="10"/>
      <c r="M22" s="10" t="s">
        <v>16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 t="s">
        <v>27</v>
      </c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t="s">
        <v>31</v>
      </c>
      <c r="AT22" t="s">
        <v>1</v>
      </c>
      <c r="AU22" t="s">
        <v>8</v>
      </c>
      <c r="AV22" t="s">
        <v>2</v>
      </c>
      <c r="AW22" t="s">
        <v>18</v>
      </c>
      <c r="AY22" s="5"/>
      <c r="AZ22" s="5"/>
    </row>
    <row r="23" spans="1:52">
      <c r="A23" s="4">
        <v>19</v>
      </c>
      <c r="B23" s="3" t="str">
        <f t="shared" si="2"/>
        <v>0x13</v>
      </c>
      <c r="C23" s="5">
        <f t="shared" si="0"/>
        <v>1.0011000000000001</v>
      </c>
      <c r="D23" s="5">
        <f t="shared" si="1"/>
        <v>11</v>
      </c>
      <c r="E23" s="10" t="s">
        <v>0</v>
      </c>
      <c r="F23" s="10"/>
      <c r="G23" s="10" t="s">
        <v>1</v>
      </c>
      <c r="H23" s="10"/>
      <c r="I23" s="10"/>
      <c r="J23" s="10" t="s">
        <v>2</v>
      </c>
      <c r="K23" s="10"/>
      <c r="L23" s="10"/>
      <c r="M23" s="10" t="s">
        <v>16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 t="s">
        <v>27</v>
      </c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t="s">
        <v>31</v>
      </c>
      <c r="AT23" t="s">
        <v>1</v>
      </c>
      <c r="AU23" t="s">
        <v>8</v>
      </c>
      <c r="AV23" t="s">
        <v>2</v>
      </c>
      <c r="AW23" t="s">
        <v>19</v>
      </c>
      <c r="AY23" s="5"/>
      <c r="AZ23" s="5"/>
    </row>
    <row r="24" spans="1:52">
      <c r="A24" s="4">
        <v>20</v>
      </c>
      <c r="B24" s="3" t="str">
        <f t="shared" si="2"/>
        <v>0x14</v>
      </c>
      <c r="C24" s="5">
        <f t="shared" si="0"/>
        <v>1.01</v>
      </c>
      <c r="D24" s="5">
        <f t="shared" si="1"/>
        <v>100</v>
      </c>
      <c r="E24" s="10" t="s">
        <v>20</v>
      </c>
      <c r="F24" s="10"/>
      <c r="G24" s="10"/>
      <c r="H24" s="10"/>
      <c r="I24" s="10"/>
      <c r="J24" s="10"/>
      <c r="K24" s="10"/>
      <c r="L24" s="10"/>
      <c r="M24" s="10" t="s">
        <v>27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t="s">
        <v>31</v>
      </c>
      <c r="AT24" t="s">
        <v>24</v>
      </c>
      <c r="AU24" t="s">
        <v>8</v>
      </c>
      <c r="AV24" t="s">
        <v>20</v>
      </c>
      <c r="AW24" t="s">
        <v>18</v>
      </c>
      <c r="AY24" s="5"/>
      <c r="AZ24" s="5"/>
    </row>
    <row r="25" spans="1:52">
      <c r="A25" s="4">
        <v>21</v>
      </c>
      <c r="B25" s="3" t="str">
        <f t="shared" si="2"/>
        <v>0x15</v>
      </c>
      <c r="C25" s="5">
        <f t="shared" si="0"/>
        <v>1.0101</v>
      </c>
      <c r="D25" s="5">
        <f t="shared" si="1"/>
        <v>101</v>
      </c>
      <c r="E25" s="10" t="s">
        <v>20</v>
      </c>
      <c r="F25" s="10"/>
      <c r="G25" s="10"/>
      <c r="H25" s="10"/>
      <c r="I25" s="10"/>
      <c r="J25" s="10"/>
      <c r="K25" s="10"/>
      <c r="L25" s="10"/>
      <c r="M25" s="10" t="s">
        <v>21</v>
      </c>
      <c r="N25" s="10"/>
      <c r="O25" s="10"/>
      <c r="P25" s="10"/>
      <c r="Q25" s="10"/>
      <c r="R25" s="10"/>
      <c r="S25" s="10"/>
      <c r="T25" s="10"/>
      <c r="U25" s="10" t="s">
        <v>27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t="s">
        <v>31</v>
      </c>
      <c r="AT25" t="s">
        <v>22</v>
      </c>
      <c r="AU25" t="s">
        <v>8</v>
      </c>
      <c r="AV25" t="s">
        <v>23</v>
      </c>
      <c r="AW25" t="s">
        <v>19</v>
      </c>
      <c r="AY25" s="5"/>
      <c r="AZ25" s="5"/>
    </row>
    <row r="26" spans="1:52">
      <c r="A26" s="4">
        <v>22</v>
      </c>
      <c r="B26" s="3" t="str">
        <f t="shared" si="2"/>
        <v>0x16</v>
      </c>
      <c r="C26" s="5">
        <f t="shared" si="0"/>
        <v>1.0109999999999999</v>
      </c>
      <c r="D26" s="5">
        <f t="shared" si="1"/>
        <v>110</v>
      </c>
      <c r="E26" s="10" t="s">
        <v>27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t="s">
        <v>10</v>
      </c>
      <c r="AT26" t="s">
        <v>13</v>
      </c>
      <c r="AY26" s="5"/>
      <c r="AZ26" s="5"/>
    </row>
    <row r="27" spans="1:52">
      <c r="A27" s="4">
        <v>23</v>
      </c>
      <c r="B27" s="3" t="str">
        <f t="shared" si="2"/>
        <v>0x17</v>
      </c>
      <c r="C27" s="5">
        <f t="shared" si="0"/>
        <v>1.0111000000000001</v>
      </c>
      <c r="D27" s="5">
        <f t="shared" si="1"/>
        <v>111</v>
      </c>
      <c r="E27" s="10" t="s">
        <v>27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t="s">
        <v>15</v>
      </c>
      <c r="AT27" t="s">
        <v>13</v>
      </c>
      <c r="AY27" s="5"/>
      <c r="AZ27" s="5"/>
    </row>
    <row r="28" spans="1:52">
      <c r="A28" s="4">
        <v>24</v>
      </c>
      <c r="B28" s="3" t="str">
        <f t="shared" si="2"/>
        <v>0x18</v>
      </c>
      <c r="C28" s="5">
        <f t="shared" si="0"/>
        <v>1.1000000000000001</v>
      </c>
      <c r="D28" s="5">
        <f t="shared" si="1"/>
        <v>1000</v>
      </c>
      <c r="E28" s="10" t="s">
        <v>0</v>
      </c>
      <c r="F28" s="10"/>
      <c r="G28" s="10" t="s">
        <v>1</v>
      </c>
      <c r="H28" s="10"/>
      <c r="I28" s="10"/>
      <c r="J28" s="10" t="s">
        <v>2</v>
      </c>
      <c r="K28" s="10"/>
      <c r="L28" s="10"/>
      <c r="M28" s="10" t="s">
        <v>16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 t="s">
        <v>27</v>
      </c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t="s">
        <v>32</v>
      </c>
      <c r="AT28" t="s">
        <v>2</v>
      </c>
      <c r="AU28" t="s">
        <v>8</v>
      </c>
      <c r="AV28" t="s">
        <v>1</v>
      </c>
      <c r="AW28" t="s">
        <v>18</v>
      </c>
      <c r="AY28" s="5"/>
      <c r="AZ28" s="5"/>
    </row>
    <row r="29" spans="1:52">
      <c r="A29" s="4">
        <v>25</v>
      </c>
      <c r="B29" s="3" t="str">
        <f t="shared" si="2"/>
        <v>0x19</v>
      </c>
      <c r="C29" s="5">
        <f t="shared" si="0"/>
        <v>1.1001000000000001</v>
      </c>
      <c r="D29" s="5">
        <f t="shared" si="1"/>
        <v>1001</v>
      </c>
      <c r="E29" s="10" t="s">
        <v>0</v>
      </c>
      <c r="F29" s="10"/>
      <c r="G29" s="10" t="s">
        <v>1</v>
      </c>
      <c r="H29" s="10"/>
      <c r="I29" s="10"/>
      <c r="J29" s="10" t="s">
        <v>2</v>
      </c>
      <c r="K29" s="10"/>
      <c r="L29" s="10"/>
      <c r="M29" s="10" t="s">
        <v>16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 t="s">
        <v>27</v>
      </c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t="s">
        <v>32</v>
      </c>
      <c r="AT29" t="s">
        <v>2</v>
      </c>
      <c r="AU29" t="s">
        <v>8</v>
      </c>
      <c r="AV29" t="s">
        <v>1</v>
      </c>
      <c r="AW29" t="s">
        <v>19</v>
      </c>
      <c r="AY29" s="5"/>
      <c r="AZ29" s="5"/>
    </row>
    <row r="30" spans="1:52">
      <c r="A30" s="4">
        <v>26</v>
      </c>
      <c r="B30" s="3" t="str">
        <f t="shared" si="2"/>
        <v>0x1A</v>
      </c>
      <c r="C30" s="5">
        <f t="shared" si="0"/>
        <v>1.101</v>
      </c>
      <c r="D30" s="5">
        <f t="shared" si="1"/>
        <v>1010</v>
      </c>
      <c r="E30" s="10" t="s">
        <v>0</v>
      </c>
      <c r="F30" s="10"/>
      <c r="G30" s="10" t="s">
        <v>1</v>
      </c>
      <c r="H30" s="10"/>
      <c r="I30" s="10"/>
      <c r="J30" s="10" t="s">
        <v>2</v>
      </c>
      <c r="K30" s="10"/>
      <c r="L30" s="10"/>
      <c r="M30" s="10" t="s">
        <v>16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 t="s">
        <v>27</v>
      </c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t="s">
        <v>32</v>
      </c>
      <c r="AT30" t="s">
        <v>1</v>
      </c>
      <c r="AU30" t="s">
        <v>8</v>
      </c>
      <c r="AV30" t="s">
        <v>2</v>
      </c>
      <c r="AW30" t="s">
        <v>18</v>
      </c>
      <c r="AY30" s="5"/>
      <c r="AZ30" s="5"/>
    </row>
    <row r="31" spans="1:52">
      <c r="A31" s="4">
        <v>27</v>
      </c>
      <c r="B31" s="3" t="str">
        <f t="shared" si="2"/>
        <v>0x1B</v>
      </c>
      <c r="C31" s="5">
        <f t="shared" si="0"/>
        <v>1.1011</v>
      </c>
      <c r="D31" s="5">
        <f t="shared" si="1"/>
        <v>1011</v>
      </c>
      <c r="E31" s="10" t="s">
        <v>0</v>
      </c>
      <c r="F31" s="10"/>
      <c r="G31" s="10" t="s">
        <v>1</v>
      </c>
      <c r="H31" s="10"/>
      <c r="I31" s="10"/>
      <c r="J31" s="10" t="s">
        <v>2</v>
      </c>
      <c r="K31" s="10"/>
      <c r="L31" s="10"/>
      <c r="M31" s="10" t="s">
        <v>16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 t="s">
        <v>27</v>
      </c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t="s">
        <v>32</v>
      </c>
      <c r="AT31" t="s">
        <v>1</v>
      </c>
      <c r="AU31" t="s">
        <v>8</v>
      </c>
      <c r="AV31" t="s">
        <v>2</v>
      </c>
      <c r="AW31" t="s">
        <v>19</v>
      </c>
      <c r="AY31" s="5"/>
      <c r="AZ31" s="5"/>
    </row>
    <row r="32" spans="1:52">
      <c r="A32" s="4">
        <v>28</v>
      </c>
      <c r="B32" s="3" t="str">
        <f t="shared" si="2"/>
        <v>0x1C</v>
      </c>
      <c r="C32" s="5">
        <f t="shared" si="0"/>
        <v>1.1100000000000001</v>
      </c>
      <c r="D32" s="5">
        <f t="shared" si="1"/>
        <v>1100</v>
      </c>
      <c r="E32" s="10" t="s">
        <v>20</v>
      </c>
      <c r="F32" s="10"/>
      <c r="G32" s="10"/>
      <c r="H32" s="10"/>
      <c r="I32" s="10"/>
      <c r="J32" s="10"/>
      <c r="K32" s="10"/>
      <c r="L32" s="10"/>
      <c r="M32" s="10" t="s">
        <v>27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t="s">
        <v>32</v>
      </c>
      <c r="AT32" t="s">
        <v>24</v>
      </c>
      <c r="AU32" t="s">
        <v>8</v>
      </c>
      <c r="AV32" t="s">
        <v>20</v>
      </c>
      <c r="AW32" t="s">
        <v>18</v>
      </c>
      <c r="AY32" s="5"/>
      <c r="AZ32" s="5"/>
    </row>
    <row r="33" spans="1:52">
      <c r="A33" s="4">
        <v>29</v>
      </c>
      <c r="B33" s="3" t="str">
        <f t="shared" si="2"/>
        <v>0x1D</v>
      </c>
      <c r="C33" s="5">
        <f t="shared" si="0"/>
        <v>1.1101000000000001</v>
      </c>
      <c r="D33" s="5">
        <f t="shared" si="1"/>
        <v>1101</v>
      </c>
      <c r="E33" s="10" t="s">
        <v>20</v>
      </c>
      <c r="F33" s="10"/>
      <c r="G33" s="10"/>
      <c r="H33" s="10"/>
      <c r="I33" s="10"/>
      <c r="J33" s="10"/>
      <c r="K33" s="10"/>
      <c r="L33" s="10"/>
      <c r="M33" s="10" t="s">
        <v>21</v>
      </c>
      <c r="N33" s="10"/>
      <c r="O33" s="10"/>
      <c r="P33" s="10"/>
      <c r="Q33" s="10"/>
      <c r="R33" s="10"/>
      <c r="S33" s="10"/>
      <c r="T33" s="10"/>
      <c r="U33" s="10" t="s">
        <v>27</v>
      </c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t="s">
        <v>32</v>
      </c>
      <c r="AT33" t="s">
        <v>22</v>
      </c>
      <c r="AU33" t="s">
        <v>8</v>
      </c>
      <c r="AV33" t="s">
        <v>23</v>
      </c>
      <c r="AW33" t="s">
        <v>19</v>
      </c>
      <c r="AY33" s="5"/>
      <c r="AZ33" s="5"/>
    </row>
    <row r="34" spans="1:52">
      <c r="A34" s="4">
        <v>30</v>
      </c>
      <c r="B34" s="3" t="str">
        <f t="shared" si="2"/>
        <v>0x1E</v>
      </c>
      <c r="C34" s="5">
        <f t="shared" si="0"/>
        <v>1.111</v>
      </c>
      <c r="D34" s="5">
        <f t="shared" si="1"/>
        <v>1110</v>
      </c>
      <c r="E34" s="10" t="s">
        <v>27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t="s">
        <v>10</v>
      </c>
      <c r="AT34" t="s">
        <v>14</v>
      </c>
      <c r="AY34" s="5"/>
      <c r="AZ34" s="5"/>
    </row>
    <row r="35" spans="1:52">
      <c r="A35" s="4">
        <v>31</v>
      </c>
      <c r="B35" s="3" t="str">
        <f t="shared" si="2"/>
        <v>0x1F</v>
      </c>
      <c r="C35" s="5">
        <f t="shared" si="0"/>
        <v>1.1111</v>
      </c>
      <c r="D35" s="5">
        <f t="shared" si="1"/>
        <v>1111</v>
      </c>
      <c r="E35" s="10" t="s">
        <v>27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t="s">
        <v>15</v>
      </c>
      <c r="AT35" t="s">
        <v>14</v>
      </c>
      <c r="AY35" s="5"/>
      <c r="AZ35" s="5"/>
    </row>
    <row r="36" spans="1:52">
      <c r="A36" s="4">
        <v>32</v>
      </c>
      <c r="B36" s="3" t="str">
        <f t="shared" si="2"/>
        <v>0x20</v>
      </c>
      <c r="C36" s="5">
        <f t="shared" si="0"/>
        <v>10</v>
      </c>
      <c r="D36" s="5">
        <f t="shared" si="1"/>
        <v>0</v>
      </c>
      <c r="E36" s="10" t="s">
        <v>0</v>
      </c>
      <c r="F36" s="10"/>
      <c r="G36" s="10" t="s">
        <v>1</v>
      </c>
      <c r="H36" s="10"/>
      <c r="I36" s="10"/>
      <c r="J36" s="10" t="s">
        <v>2</v>
      </c>
      <c r="K36" s="10"/>
      <c r="L36" s="10"/>
      <c r="M36" s="10" t="s">
        <v>16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 t="s">
        <v>27</v>
      </c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t="s">
        <v>33</v>
      </c>
      <c r="AT36" t="s">
        <v>2</v>
      </c>
      <c r="AU36" t="s">
        <v>8</v>
      </c>
      <c r="AV36" t="s">
        <v>1</v>
      </c>
      <c r="AW36" t="s">
        <v>18</v>
      </c>
      <c r="AY36" s="5"/>
      <c r="AZ36" s="5"/>
    </row>
    <row r="37" spans="1:52">
      <c r="A37" s="4">
        <v>33</v>
      </c>
      <c r="B37" s="3" t="str">
        <f t="shared" si="2"/>
        <v>0x21</v>
      </c>
      <c r="C37" s="5">
        <f t="shared" si="0"/>
        <v>10.0001</v>
      </c>
      <c r="D37" s="5">
        <f t="shared" si="1"/>
        <v>1</v>
      </c>
      <c r="E37" s="10" t="s">
        <v>0</v>
      </c>
      <c r="F37" s="10"/>
      <c r="G37" s="10" t="s">
        <v>1</v>
      </c>
      <c r="H37" s="10"/>
      <c r="I37" s="10"/>
      <c r="J37" s="10" t="s">
        <v>2</v>
      </c>
      <c r="K37" s="10"/>
      <c r="L37" s="10"/>
      <c r="M37" s="10" t="s">
        <v>16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 t="s">
        <v>27</v>
      </c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t="s">
        <v>33</v>
      </c>
      <c r="AT37" t="s">
        <v>2</v>
      </c>
      <c r="AU37" t="s">
        <v>8</v>
      </c>
      <c r="AV37" t="s">
        <v>1</v>
      </c>
      <c r="AW37" t="s">
        <v>19</v>
      </c>
      <c r="AY37" s="5"/>
      <c r="AZ37" s="5"/>
    </row>
    <row r="38" spans="1:52">
      <c r="A38" s="4">
        <v>34</v>
      </c>
      <c r="B38" s="3" t="str">
        <f t="shared" si="2"/>
        <v>0x22</v>
      </c>
      <c r="C38" s="5">
        <f t="shared" si="0"/>
        <v>10.000999999999999</v>
      </c>
      <c r="D38" s="5">
        <f t="shared" si="1"/>
        <v>10</v>
      </c>
      <c r="E38" s="10" t="s">
        <v>0</v>
      </c>
      <c r="F38" s="10"/>
      <c r="G38" s="10" t="s">
        <v>1</v>
      </c>
      <c r="H38" s="10"/>
      <c r="I38" s="10"/>
      <c r="J38" s="10" t="s">
        <v>2</v>
      </c>
      <c r="K38" s="10"/>
      <c r="L38" s="10"/>
      <c r="M38" s="10" t="s">
        <v>16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 t="s">
        <v>27</v>
      </c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t="s">
        <v>33</v>
      </c>
      <c r="AT38" t="s">
        <v>1</v>
      </c>
      <c r="AU38" t="s">
        <v>8</v>
      </c>
      <c r="AV38" t="s">
        <v>2</v>
      </c>
      <c r="AW38" t="s">
        <v>18</v>
      </c>
      <c r="AY38" s="5"/>
      <c r="AZ38" s="5"/>
    </row>
    <row r="39" spans="1:52">
      <c r="A39" s="4">
        <v>35</v>
      </c>
      <c r="B39" s="3" t="str">
        <f t="shared" si="2"/>
        <v>0x23</v>
      </c>
      <c r="C39" s="5">
        <f t="shared" si="0"/>
        <v>10.001099999999999</v>
      </c>
      <c r="D39" s="5">
        <f t="shared" si="1"/>
        <v>11</v>
      </c>
      <c r="E39" s="10" t="s">
        <v>0</v>
      </c>
      <c r="F39" s="10"/>
      <c r="G39" s="10" t="s">
        <v>1</v>
      </c>
      <c r="H39" s="10"/>
      <c r="I39" s="10"/>
      <c r="J39" s="10" t="s">
        <v>2</v>
      </c>
      <c r="K39" s="10"/>
      <c r="L39" s="10"/>
      <c r="M39" s="10" t="s">
        <v>16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 t="s">
        <v>27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t="s">
        <v>33</v>
      </c>
      <c r="AT39" t="s">
        <v>1</v>
      </c>
      <c r="AU39" t="s">
        <v>8</v>
      </c>
      <c r="AV39" t="s">
        <v>2</v>
      </c>
      <c r="AW39" t="s">
        <v>19</v>
      </c>
      <c r="AY39" s="5"/>
      <c r="AZ39" s="5"/>
    </row>
    <row r="40" spans="1:52">
      <c r="A40" s="4">
        <v>36</v>
      </c>
      <c r="B40" s="3" t="str">
        <f t="shared" si="2"/>
        <v>0x24</v>
      </c>
      <c r="C40" s="5">
        <f t="shared" si="0"/>
        <v>10.01</v>
      </c>
      <c r="D40" s="5">
        <f t="shared" si="1"/>
        <v>100</v>
      </c>
      <c r="E40" s="10" t="s">
        <v>20</v>
      </c>
      <c r="F40" s="10"/>
      <c r="G40" s="10"/>
      <c r="H40" s="10"/>
      <c r="I40" s="10"/>
      <c r="J40" s="10"/>
      <c r="K40" s="10"/>
      <c r="L40" s="10"/>
      <c r="M40" s="10" t="s">
        <v>27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t="s">
        <v>33</v>
      </c>
      <c r="AT40" t="s">
        <v>24</v>
      </c>
      <c r="AU40" t="s">
        <v>8</v>
      </c>
      <c r="AV40" t="s">
        <v>20</v>
      </c>
      <c r="AW40" t="s">
        <v>18</v>
      </c>
      <c r="AY40" s="5"/>
      <c r="AZ40" s="5"/>
    </row>
    <row r="41" spans="1:52">
      <c r="A41" s="4">
        <v>37</v>
      </c>
      <c r="B41" s="3" t="str">
        <f t="shared" si="2"/>
        <v>0x25</v>
      </c>
      <c r="C41" s="5">
        <f t="shared" si="0"/>
        <v>10.0101</v>
      </c>
      <c r="D41" s="5">
        <f t="shared" si="1"/>
        <v>101</v>
      </c>
      <c r="E41" s="10" t="s">
        <v>20</v>
      </c>
      <c r="F41" s="10"/>
      <c r="G41" s="10"/>
      <c r="H41" s="10"/>
      <c r="I41" s="10"/>
      <c r="J41" s="10"/>
      <c r="K41" s="10"/>
      <c r="L41" s="10"/>
      <c r="M41" s="10" t="s">
        <v>21</v>
      </c>
      <c r="N41" s="10"/>
      <c r="O41" s="10"/>
      <c r="P41" s="10"/>
      <c r="Q41" s="10"/>
      <c r="R41" s="10"/>
      <c r="S41" s="10"/>
      <c r="T41" s="10"/>
      <c r="U41" s="10" t="s">
        <v>27</v>
      </c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t="s">
        <v>33</v>
      </c>
      <c r="AT41" t="s">
        <v>22</v>
      </c>
      <c r="AU41" t="s">
        <v>8</v>
      </c>
      <c r="AV41" t="s">
        <v>23</v>
      </c>
      <c r="AW41" t="s">
        <v>19</v>
      </c>
      <c r="AY41" s="5"/>
      <c r="AZ41" s="5"/>
    </row>
    <row r="42" spans="1:52">
      <c r="A42" s="4">
        <v>38</v>
      </c>
      <c r="B42" s="3" t="str">
        <f t="shared" si="2"/>
        <v>0x26</v>
      </c>
      <c r="C42" s="5">
        <f t="shared" si="0"/>
        <v>10.010999999999999</v>
      </c>
      <c r="D42" s="5">
        <f t="shared" si="1"/>
        <v>110</v>
      </c>
      <c r="E42" s="10" t="s">
        <v>27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t="s">
        <v>69</v>
      </c>
      <c r="AY42" s="5"/>
      <c r="AZ42" s="5"/>
    </row>
    <row r="43" spans="1:52">
      <c r="A43" s="4">
        <v>39</v>
      </c>
      <c r="B43" s="3" t="str">
        <f t="shared" si="2"/>
        <v>0x27</v>
      </c>
      <c r="C43" s="5">
        <f t="shared" si="0"/>
        <v>10.011100000000001</v>
      </c>
      <c r="D43" s="5">
        <f t="shared" si="1"/>
        <v>111</v>
      </c>
      <c r="E43" s="10" t="s">
        <v>27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t="s">
        <v>34</v>
      </c>
      <c r="AY43" s="5"/>
      <c r="AZ43" s="5"/>
    </row>
    <row r="44" spans="1:52">
      <c r="A44" s="4">
        <v>40</v>
      </c>
      <c r="B44" s="3" t="str">
        <f t="shared" si="2"/>
        <v>0x28</v>
      </c>
      <c r="C44" s="5">
        <f t="shared" si="0"/>
        <v>10.1</v>
      </c>
      <c r="D44" s="5">
        <f t="shared" si="1"/>
        <v>1000</v>
      </c>
      <c r="E44" s="10" t="s">
        <v>0</v>
      </c>
      <c r="F44" s="10"/>
      <c r="G44" s="10" t="s">
        <v>1</v>
      </c>
      <c r="H44" s="10"/>
      <c r="I44" s="10"/>
      <c r="J44" s="10" t="s">
        <v>2</v>
      </c>
      <c r="K44" s="10"/>
      <c r="L44" s="10"/>
      <c r="M44" s="10" t="s">
        <v>16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 t="s">
        <v>27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t="s">
        <v>35</v>
      </c>
      <c r="AT44" t="s">
        <v>2</v>
      </c>
      <c r="AU44" t="s">
        <v>8</v>
      </c>
      <c r="AV44" t="s">
        <v>1</v>
      </c>
      <c r="AW44" t="s">
        <v>18</v>
      </c>
      <c r="AY44" s="5"/>
      <c r="AZ44" s="5"/>
    </row>
    <row r="45" spans="1:52">
      <c r="A45" s="4">
        <v>41</v>
      </c>
      <c r="B45" s="3" t="str">
        <f t="shared" si="2"/>
        <v>0x29</v>
      </c>
      <c r="C45" s="5">
        <f t="shared" si="0"/>
        <v>10.100099999999999</v>
      </c>
      <c r="D45" s="5">
        <f t="shared" si="1"/>
        <v>1001</v>
      </c>
      <c r="E45" s="10" t="s">
        <v>0</v>
      </c>
      <c r="F45" s="10"/>
      <c r="G45" s="10" t="s">
        <v>1</v>
      </c>
      <c r="H45" s="10"/>
      <c r="I45" s="10"/>
      <c r="J45" s="10" t="s">
        <v>2</v>
      </c>
      <c r="K45" s="10"/>
      <c r="L45" s="10"/>
      <c r="M45" s="10" t="s">
        <v>16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 t="s">
        <v>27</v>
      </c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t="s">
        <v>35</v>
      </c>
      <c r="AT45" t="s">
        <v>2</v>
      </c>
      <c r="AU45" t="s">
        <v>8</v>
      </c>
      <c r="AV45" t="s">
        <v>1</v>
      </c>
      <c r="AW45" t="s">
        <v>19</v>
      </c>
      <c r="AY45" s="5"/>
      <c r="AZ45" s="5"/>
    </row>
    <row r="46" spans="1:52">
      <c r="A46" s="4">
        <v>42</v>
      </c>
      <c r="B46" s="3" t="str">
        <f t="shared" si="2"/>
        <v>0x2A</v>
      </c>
      <c r="C46" s="5">
        <f t="shared" si="0"/>
        <v>10.101000000000001</v>
      </c>
      <c r="D46" s="5">
        <f t="shared" si="1"/>
        <v>1010</v>
      </c>
      <c r="E46" s="10" t="s">
        <v>0</v>
      </c>
      <c r="F46" s="10"/>
      <c r="G46" s="10" t="s">
        <v>1</v>
      </c>
      <c r="H46" s="10"/>
      <c r="I46" s="10"/>
      <c r="J46" s="10" t="s">
        <v>2</v>
      </c>
      <c r="K46" s="10"/>
      <c r="L46" s="10"/>
      <c r="M46" s="10" t="s">
        <v>16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 t="s">
        <v>27</v>
      </c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t="s">
        <v>35</v>
      </c>
      <c r="AT46" t="s">
        <v>1</v>
      </c>
      <c r="AU46" t="s">
        <v>8</v>
      </c>
      <c r="AV46" t="s">
        <v>2</v>
      </c>
      <c r="AW46" t="s">
        <v>18</v>
      </c>
      <c r="AY46" s="5"/>
      <c r="AZ46" s="5"/>
    </row>
    <row r="47" spans="1:52">
      <c r="A47" s="4">
        <v>43</v>
      </c>
      <c r="B47" s="3" t="str">
        <f t="shared" si="2"/>
        <v>0x2B</v>
      </c>
      <c r="C47" s="5">
        <f t="shared" si="0"/>
        <v>10.101100000000001</v>
      </c>
      <c r="D47" s="5">
        <f t="shared" si="1"/>
        <v>1011</v>
      </c>
      <c r="E47" s="10" t="s">
        <v>0</v>
      </c>
      <c r="F47" s="10"/>
      <c r="G47" s="10" t="s">
        <v>1</v>
      </c>
      <c r="H47" s="10"/>
      <c r="I47" s="10"/>
      <c r="J47" s="10" t="s">
        <v>2</v>
      </c>
      <c r="K47" s="10"/>
      <c r="L47" s="10"/>
      <c r="M47" s="10" t="s">
        <v>16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 t="s">
        <v>27</v>
      </c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t="s">
        <v>35</v>
      </c>
      <c r="AT47" t="s">
        <v>1</v>
      </c>
      <c r="AU47" t="s">
        <v>8</v>
      </c>
      <c r="AV47" t="s">
        <v>2</v>
      </c>
      <c r="AW47" t="s">
        <v>19</v>
      </c>
      <c r="AY47" s="5"/>
      <c r="AZ47" s="5"/>
    </row>
    <row r="48" spans="1:52">
      <c r="A48" s="4">
        <v>44</v>
      </c>
      <c r="B48" s="3" t="str">
        <f t="shared" si="2"/>
        <v>0x2C</v>
      </c>
      <c r="C48" s="5">
        <f t="shared" si="0"/>
        <v>10.11</v>
      </c>
      <c r="D48" s="5">
        <f t="shared" si="1"/>
        <v>1100</v>
      </c>
      <c r="E48" s="10" t="s">
        <v>20</v>
      </c>
      <c r="F48" s="10"/>
      <c r="G48" s="10"/>
      <c r="H48" s="10"/>
      <c r="I48" s="10"/>
      <c r="J48" s="10"/>
      <c r="K48" s="10"/>
      <c r="L48" s="10"/>
      <c r="M48" s="10" t="s">
        <v>27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t="s">
        <v>35</v>
      </c>
      <c r="AT48" t="s">
        <v>24</v>
      </c>
      <c r="AU48" t="s">
        <v>8</v>
      </c>
      <c r="AV48" t="s">
        <v>20</v>
      </c>
      <c r="AW48" t="s">
        <v>18</v>
      </c>
      <c r="AY48" s="5"/>
      <c r="AZ48" s="5"/>
    </row>
    <row r="49" spans="1:52">
      <c r="A49" s="4">
        <v>45</v>
      </c>
      <c r="B49" s="3" t="str">
        <f t="shared" si="2"/>
        <v>0x2D</v>
      </c>
      <c r="C49" s="5">
        <f t="shared" si="0"/>
        <v>10.110099999999999</v>
      </c>
      <c r="D49" s="5">
        <f t="shared" si="1"/>
        <v>1101</v>
      </c>
      <c r="E49" s="10" t="s">
        <v>20</v>
      </c>
      <c r="F49" s="10"/>
      <c r="G49" s="10"/>
      <c r="H49" s="10"/>
      <c r="I49" s="10"/>
      <c r="J49" s="10"/>
      <c r="K49" s="10"/>
      <c r="L49" s="10"/>
      <c r="M49" s="10" t="s">
        <v>21</v>
      </c>
      <c r="N49" s="10"/>
      <c r="O49" s="10"/>
      <c r="P49" s="10"/>
      <c r="Q49" s="10"/>
      <c r="R49" s="10"/>
      <c r="S49" s="10"/>
      <c r="T49" s="10"/>
      <c r="U49" s="10" t="s">
        <v>27</v>
      </c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t="s">
        <v>35</v>
      </c>
      <c r="AT49" t="s">
        <v>22</v>
      </c>
      <c r="AU49" t="s">
        <v>8</v>
      </c>
      <c r="AV49" t="s">
        <v>23</v>
      </c>
      <c r="AW49" t="s">
        <v>19</v>
      </c>
      <c r="AY49" s="5"/>
      <c r="AZ49" s="5"/>
    </row>
    <row r="50" spans="1:52">
      <c r="A50" s="4">
        <v>46</v>
      </c>
      <c r="B50" s="3" t="str">
        <f t="shared" si="2"/>
        <v>0x2E</v>
      </c>
      <c r="C50" s="5">
        <f t="shared" si="0"/>
        <v>10.111000000000001</v>
      </c>
      <c r="D50" s="5">
        <f t="shared" si="1"/>
        <v>1110</v>
      </c>
      <c r="E50" s="10" t="s">
        <v>27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t="s">
        <v>70</v>
      </c>
      <c r="AY50" s="5"/>
      <c r="AZ50" s="5"/>
    </row>
    <row r="51" spans="1:52">
      <c r="A51" s="4">
        <v>47</v>
      </c>
      <c r="B51" s="3" t="str">
        <f t="shared" si="2"/>
        <v>0x2F</v>
      </c>
      <c r="C51" s="5">
        <f t="shared" si="0"/>
        <v>10.1111</v>
      </c>
      <c r="D51" s="5">
        <f t="shared" si="1"/>
        <v>1111</v>
      </c>
      <c r="E51" s="10" t="s">
        <v>27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t="s">
        <v>36</v>
      </c>
      <c r="AY51" s="5"/>
      <c r="AZ51" s="5"/>
    </row>
    <row r="52" spans="1:52">
      <c r="A52" s="4">
        <v>48</v>
      </c>
      <c r="B52" s="3" t="str">
        <f t="shared" si="2"/>
        <v>0x30</v>
      </c>
      <c r="C52" s="5">
        <f t="shared" si="0"/>
        <v>11</v>
      </c>
      <c r="D52" s="5">
        <f t="shared" si="1"/>
        <v>0</v>
      </c>
      <c r="E52" s="10" t="s">
        <v>0</v>
      </c>
      <c r="F52" s="10"/>
      <c r="G52" s="10" t="s">
        <v>1</v>
      </c>
      <c r="H52" s="10"/>
      <c r="I52" s="10"/>
      <c r="J52" s="10" t="s">
        <v>2</v>
      </c>
      <c r="K52" s="10"/>
      <c r="L52" s="10"/>
      <c r="M52" s="10" t="s">
        <v>16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 t="s">
        <v>27</v>
      </c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t="s">
        <v>37</v>
      </c>
      <c r="AT52" t="s">
        <v>2</v>
      </c>
      <c r="AU52" t="s">
        <v>8</v>
      </c>
      <c r="AV52" t="s">
        <v>1</v>
      </c>
      <c r="AW52" t="s">
        <v>18</v>
      </c>
      <c r="AY52" s="5"/>
      <c r="AZ52" s="5"/>
    </row>
    <row r="53" spans="1:52">
      <c r="A53" s="4">
        <v>49</v>
      </c>
      <c r="B53" s="3" t="str">
        <f t="shared" si="2"/>
        <v>0x31</v>
      </c>
      <c r="C53" s="5">
        <f t="shared" si="0"/>
        <v>11.0001</v>
      </c>
      <c r="D53" s="5">
        <f t="shared" si="1"/>
        <v>1</v>
      </c>
      <c r="E53" s="10" t="s">
        <v>0</v>
      </c>
      <c r="F53" s="10"/>
      <c r="G53" s="10" t="s">
        <v>1</v>
      </c>
      <c r="H53" s="10"/>
      <c r="I53" s="10"/>
      <c r="J53" s="10" t="s">
        <v>2</v>
      </c>
      <c r="K53" s="10"/>
      <c r="L53" s="10"/>
      <c r="M53" s="10" t="s">
        <v>16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 t="s">
        <v>27</v>
      </c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t="s">
        <v>37</v>
      </c>
      <c r="AT53" t="s">
        <v>2</v>
      </c>
      <c r="AU53" t="s">
        <v>8</v>
      </c>
      <c r="AV53" t="s">
        <v>1</v>
      </c>
      <c r="AW53" t="s">
        <v>19</v>
      </c>
      <c r="AY53" s="5"/>
      <c r="AZ53" s="5"/>
    </row>
    <row r="54" spans="1:52">
      <c r="A54" s="4">
        <v>50</v>
      </c>
      <c r="B54" s="3" t="str">
        <f t="shared" si="2"/>
        <v>0x32</v>
      </c>
      <c r="C54" s="5">
        <f t="shared" si="0"/>
        <v>11.000999999999999</v>
      </c>
      <c r="D54" s="5">
        <f t="shared" si="1"/>
        <v>10</v>
      </c>
      <c r="E54" s="10" t="s">
        <v>0</v>
      </c>
      <c r="F54" s="10"/>
      <c r="G54" s="10" t="s">
        <v>1</v>
      </c>
      <c r="H54" s="10"/>
      <c r="I54" s="10"/>
      <c r="J54" s="10" t="s">
        <v>2</v>
      </c>
      <c r="K54" s="10"/>
      <c r="L54" s="10"/>
      <c r="M54" s="10" t="s">
        <v>16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 t="s">
        <v>27</v>
      </c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t="s">
        <v>37</v>
      </c>
      <c r="AT54" t="s">
        <v>1</v>
      </c>
      <c r="AU54" t="s">
        <v>8</v>
      </c>
      <c r="AV54" t="s">
        <v>2</v>
      </c>
      <c r="AW54" t="s">
        <v>18</v>
      </c>
      <c r="AY54" s="5"/>
      <c r="AZ54" s="5"/>
    </row>
    <row r="55" spans="1:52">
      <c r="A55" s="4">
        <v>51</v>
      </c>
      <c r="B55" s="3" t="str">
        <f t="shared" si="2"/>
        <v>0x33</v>
      </c>
      <c r="C55" s="5">
        <f t="shared" si="0"/>
        <v>11.001099999999999</v>
      </c>
      <c r="D55" s="5">
        <f t="shared" si="1"/>
        <v>11</v>
      </c>
      <c r="E55" s="10" t="s">
        <v>0</v>
      </c>
      <c r="F55" s="10"/>
      <c r="G55" s="10" t="s">
        <v>1</v>
      </c>
      <c r="H55" s="10"/>
      <c r="I55" s="10"/>
      <c r="J55" s="10" t="s">
        <v>2</v>
      </c>
      <c r="K55" s="10"/>
      <c r="L55" s="10"/>
      <c r="M55" s="10" t="s">
        <v>16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 t="s">
        <v>27</v>
      </c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t="s">
        <v>37</v>
      </c>
      <c r="AT55" t="s">
        <v>1</v>
      </c>
      <c r="AU55" t="s">
        <v>8</v>
      </c>
      <c r="AV55" t="s">
        <v>2</v>
      </c>
      <c r="AW55" t="s">
        <v>19</v>
      </c>
      <c r="AY55" s="5"/>
      <c r="AZ55" s="5"/>
    </row>
    <row r="56" spans="1:52">
      <c r="A56" s="4">
        <v>52</v>
      </c>
      <c r="B56" s="3" t="str">
        <f t="shared" si="2"/>
        <v>0x34</v>
      </c>
      <c r="C56" s="5">
        <f t="shared" si="0"/>
        <v>11.01</v>
      </c>
      <c r="D56" s="5">
        <f t="shared" si="1"/>
        <v>100</v>
      </c>
      <c r="E56" s="10" t="s">
        <v>20</v>
      </c>
      <c r="F56" s="10"/>
      <c r="G56" s="10"/>
      <c r="H56" s="10"/>
      <c r="I56" s="10"/>
      <c r="J56" s="10"/>
      <c r="K56" s="10"/>
      <c r="L56" s="10"/>
      <c r="M56" s="10" t="s">
        <v>27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t="s">
        <v>37</v>
      </c>
      <c r="AT56" t="s">
        <v>24</v>
      </c>
      <c r="AU56" t="s">
        <v>8</v>
      </c>
      <c r="AV56" t="s">
        <v>20</v>
      </c>
      <c r="AW56" t="s">
        <v>18</v>
      </c>
      <c r="AY56" s="5"/>
      <c r="AZ56" s="5"/>
    </row>
    <row r="57" spans="1:52">
      <c r="A57" s="4">
        <v>53</v>
      </c>
      <c r="B57" s="3" t="str">
        <f t="shared" si="2"/>
        <v>0x35</v>
      </c>
      <c r="C57" s="5">
        <f t="shared" si="0"/>
        <v>11.0101</v>
      </c>
      <c r="D57" s="5">
        <f t="shared" si="1"/>
        <v>101</v>
      </c>
      <c r="E57" s="10" t="s">
        <v>20</v>
      </c>
      <c r="F57" s="10"/>
      <c r="G57" s="10"/>
      <c r="H57" s="10"/>
      <c r="I57" s="10"/>
      <c r="J57" s="10"/>
      <c r="K57" s="10"/>
      <c r="L57" s="10"/>
      <c r="M57" s="10" t="s">
        <v>21</v>
      </c>
      <c r="N57" s="10"/>
      <c r="O57" s="10"/>
      <c r="P57" s="10"/>
      <c r="Q57" s="10"/>
      <c r="R57" s="10"/>
      <c r="S57" s="10"/>
      <c r="T57" s="10"/>
      <c r="U57" s="10" t="s">
        <v>27</v>
      </c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t="s">
        <v>37</v>
      </c>
      <c r="AT57" t="s">
        <v>22</v>
      </c>
      <c r="AU57" t="s">
        <v>8</v>
      </c>
      <c r="AV57" t="s">
        <v>23</v>
      </c>
      <c r="AW57" t="s">
        <v>19</v>
      </c>
      <c r="AY57" s="5"/>
      <c r="AZ57" s="5"/>
    </row>
    <row r="58" spans="1:52">
      <c r="A58" s="4">
        <v>54</v>
      </c>
      <c r="B58" s="3" t="str">
        <f t="shared" si="2"/>
        <v>0x36</v>
      </c>
      <c r="C58" s="5">
        <f t="shared" si="0"/>
        <v>11.010999999999999</v>
      </c>
      <c r="D58" s="5">
        <f t="shared" si="1"/>
        <v>110</v>
      </c>
      <c r="E58" s="10" t="s">
        <v>27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t="s">
        <v>71</v>
      </c>
      <c r="AY58" s="5"/>
      <c r="AZ58" s="5"/>
    </row>
    <row r="59" spans="1:52">
      <c r="A59" s="4">
        <v>55</v>
      </c>
      <c r="B59" s="3" t="str">
        <f t="shared" si="2"/>
        <v>0x37</v>
      </c>
      <c r="C59" s="5">
        <f t="shared" si="0"/>
        <v>11.011100000000001</v>
      </c>
      <c r="D59" s="5">
        <f t="shared" si="1"/>
        <v>111</v>
      </c>
      <c r="E59" s="10" t="s">
        <v>27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t="s">
        <v>39</v>
      </c>
      <c r="AY59" s="5"/>
      <c r="AZ59" s="5"/>
    </row>
    <row r="60" spans="1:52">
      <c r="A60" s="4">
        <v>56</v>
      </c>
      <c r="B60" s="3" t="str">
        <f t="shared" si="2"/>
        <v>0x38</v>
      </c>
      <c r="C60" s="5">
        <f t="shared" si="0"/>
        <v>11.1</v>
      </c>
      <c r="D60" s="5">
        <f t="shared" si="1"/>
        <v>1000</v>
      </c>
      <c r="E60" s="10" t="s">
        <v>0</v>
      </c>
      <c r="F60" s="10"/>
      <c r="G60" s="10" t="s">
        <v>1</v>
      </c>
      <c r="H60" s="10"/>
      <c r="I60" s="10"/>
      <c r="J60" s="10" t="s">
        <v>2</v>
      </c>
      <c r="K60" s="10"/>
      <c r="L60" s="10"/>
      <c r="M60" s="10" t="s">
        <v>16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 t="s">
        <v>27</v>
      </c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t="s">
        <v>38</v>
      </c>
      <c r="AT60" t="s">
        <v>2</v>
      </c>
      <c r="AU60" t="s">
        <v>8</v>
      </c>
      <c r="AV60" t="s">
        <v>1</v>
      </c>
      <c r="AW60" t="s">
        <v>18</v>
      </c>
      <c r="AY60" s="5"/>
      <c r="AZ60" s="5"/>
    </row>
    <row r="61" spans="1:52">
      <c r="A61" s="4">
        <v>57</v>
      </c>
      <c r="B61" s="3" t="str">
        <f t="shared" si="2"/>
        <v>0x39</v>
      </c>
      <c r="C61" s="5">
        <f t="shared" si="0"/>
        <v>11.100099999999999</v>
      </c>
      <c r="D61" s="5">
        <f t="shared" si="1"/>
        <v>1001</v>
      </c>
      <c r="E61" s="10" t="s">
        <v>0</v>
      </c>
      <c r="F61" s="10"/>
      <c r="G61" s="10" t="s">
        <v>1</v>
      </c>
      <c r="H61" s="10"/>
      <c r="I61" s="10"/>
      <c r="J61" s="10" t="s">
        <v>2</v>
      </c>
      <c r="K61" s="10"/>
      <c r="L61" s="10"/>
      <c r="M61" s="10" t="s">
        <v>16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 t="s">
        <v>27</v>
      </c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t="s">
        <v>38</v>
      </c>
      <c r="AT61" t="s">
        <v>2</v>
      </c>
      <c r="AU61" t="s">
        <v>8</v>
      </c>
      <c r="AV61" t="s">
        <v>1</v>
      </c>
      <c r="AW61" t="s">
        <v>19</v>
      </c>
      <c r="AY61" s="5"/>
      <c r="AZ61" s="5"/>
    </row>
    <row r="62" spans="1:52">
      <c r="A62" s="4">
        <v>58</v>
      </c>
      <c r="B62" s="3" t="str">
        <f t="shared" si="2"/>
        <v>0x3A</v>
      </c>
      <c r="C62" s="5">
        <f t="shared" si="0"/>
        <v>11.101000000000001</v>
      </c>
      <c r="D62" s="5">
        <f t="shared" si="1"/>
        <v>1010</v>
      </c>
      <c r="E62" s="10" t="s">
        <v>0</v>
      </c>
      <c r="F62" s="10"/>
      <c r="G62" s="10" t="s">
        <v>1</v>
      </c>
      <c r="H62" s="10"/>
      <c r="I62" s="10"/>
      <c r="J62" s="10" t="s">
        <v>2</v>
      </c>
      <c r="K62" s="10"/>
      <c r="L62" s="10"/>
      <c r="M62" s="10" t="s">
        <v>16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 t="s">
        <v>27</v>
      </c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t="s">
        <v>38</v>
      </c>
      <c r="AT62" t="s">
        <v>1</v>
      </c>
      <c r="AU62" t="s">
        <v>8</v>
      </c>
      <c r="AV62" t="s">
        <v>2</v>
      </c>
      <c r="AW62" t="s">
        <v>18</v>
      </c>
      <c r="AY62" s="5"/>
      <c r="AZ62" s="5"/>
    </row>
    <row r="63" spans="1:52">
      <c r="A63" s="4">
        <v>59</v>
      </c>
      <c r="B63" s="3" t="str">
        <f t="shared" si="2"/>
        <v>0x3B</v>
      </c>
      <c r="C63" s="5">
        <f t="shared" si="0"/>
        <v>11.101100000000001</v>
      </c>
      <c r="D63" s="5">
        <f t="shared" si="1"/>
        <v>1011</v>
      </c>
      <c r="E63" s="10" t="s">
        <v>0</v>
      </c>
      <c r="F63" s="10"/>
      <c r="G63" s="10" t="s">
        <v>1</v>
      </c>
      <c r="H63" s="10"/>
      <c r="I63" s="10"/>
      <c r="J63" s="10" t="s">
        <v>2</v>
      </c>
      <c r="K63" s="10"/>
      <c r="L63" s="10"/>
      <c r="M63" s="10" t="s">
        <v>16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 t="s">
        <v>27</v>
      </c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t="s">
        <v>38</v>
      </c>
      <c r="AT63" t="s">
        <v>1</v>
      </c>
      <c r="AU63" t="s">
        <v>8</v>
      </c>
      <c r="AV63" t="s">
        <v>2</v>
      </c>
      <c r="AW63" t="s">
        <v>19</v>
      </c>
      <c r="AY63" s="5"/>
      <c r="AZ63" s="5"/>
    </row>
    <row r="64" spans="1:52">
      <c r="A64" s="4">
        <v>60</v>
      </c>
      <c r="B64" s="3" t="str">
        <f t="shared" si="2"/>
        <v>0x3C</v>
      </c>
      <c r="C64" s="5">
        <f t="shared" si="0"/>
        <v>11.11</v>
      </c>
      <c r="D64" s="5">
        <f t="shared" si="1"/>
        <v>1100</v>
      </c>
      <c r="E64" s="10" t="s">
        <v>20</v>
      </c>
      <c r="F64" s="10"/>
      <c r="G64" s="10"/>
      <c r="H64" s="10"/>
      <c r="I64" s="10"/>
      <c r="J64" s="10"/>
      <c r="K64" s="10"/>
      <c r="L64" s="10"/>
      <c r="M64" s="10" t="s">
        <v>27</v>
      </c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t="s">
        <v>38</v>
      </c>
      <c r="AT64" t="s">
        <v>24</v>
      </c>
      <c r="AU64" t="s">
        <v>8</v>
      </c>
      <c r="AV64" t="s">
        <v>20</v>
      </c>
      <c r="AW64" t="s">
        <v>18</v>
      </c>
      <c r="AY64" s="5"/>
      <c r="AZ64" s="5"/>
    </row>
    <row r="65" spans="1:52">
      <c r="A65" s="4">
        <v>61</v>
      </c>
      <c r="B65" s="3" t="str">
        <f t="shared" si="2"/>
        <v>0x3D</v>
      </c>
      <c r="C65" s="5">
        <f t="shared" si="0"/>
        <v>11.110099999999999</v>
      </c>
      <c r="D65" s="5">
        <f t="shared" si="1"/>
        <v>1101</v>
      </c>
      <c r="E65" s="10" t="s">
        <v>20</v>
      </c>
      <c r="F65" s="10"/>
      <c r="G65" s="10"/>
      <c r="H65" s="10"/>
      <c r="I65" s="10"/>
      <c r="J65" s="10"/>
      <c r="K65" s="10"/>
      <c r="L65" s="10"/>
      <c r="M65" s="10" t="s">
        <v>21</v>
      </c>
      <c r="N65" s="10"/>
      <c r="O65" s="10"/>
      <c r="P65" s="10"/>
      <c r="Q65" s="10"/>
      <c r="R65" s="10"/>
      <c r="S65" s="10"/>
      <c r="T65" s="10"/>
      <c r="U65" s="10" t="s">
        <v>27</v>
      </c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t="s">
        <v>38</v>
      </c>
      <c r="AT65" t="s">
        <v>22</v>
      </c>
      <c r="AU65" t="s">
        <v>8</v>
      </c>
      <c r="AV65" t="s">
        <v>23</v>
      </c>
      <c r="AW65" t="s">
        <v>19</v>
      </c>
      <c r="AY65" s="5"/>
      <c r="AZ65" s="5"/>
    </row>
    <row r="66" spans="1:52">
      <c r="A66" s="4">
        <v>62</v>
      </c>
      <c r="B66" s="3" t="str">
        <f t="shared" si="2"/>
        <v>0x3E</v>
      </c>
      <c r="C66" s="5">
        <f t="shared" si="0"/>
        <v>11.111000000000001</v>
      </c>
      <c r="D66" s="5">
        <f t="shared" si="1"/>
        <v>1110</v>
      </c>
      <c r="E66" s="10" t="s">
        <v>27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t="s">
        <v>72</v>
      </c>
      <c r="AY66" s="5"/>
      <c r="AZ66" s="5"/>
    </row>
    <row r="67" spans="1:52">
      <c r="A67" s="4">
        <v>63</v>
      </c>
      <c r="B67" s="3" t="str">
        <f t="shared" si="2"/>
        <v>0x3F</v>
      </c>
      <c r="C67" s="5">
        <f t="shared" si="0"/>
        <v>11.1111</v>
      </c>
      <c r="D67" s="5">
        <f t="shared" si="1"/>
        <v>1111</v>
      </c>
      <c r="E67" s="10" t="s">
        <v>27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t="s">
        <v>40</v>
      </c>
      <c r="AY67" s="5"/>
      <c r="AZ67" s="5"/>
    </row>
    <row r="68" spans="1:52">
      <c r="A68" s="4">
        <v>64</v>
      </c>
      <c r="B68" s="3" t="str">
        <f t="shared" si="2"/>
        <v>0x40</v>
      </c>
      <c r="C68" s="5">
        <f t="shared" ref="C68:C131" si="3">DEC2BIN(A68)/10000</f>
        <v>100</v>
      </c>
      <c r="D68" s="5">
        <f t="shared" ref="D68:D131" si="4">DEC2BIN(A68)-(INT(DEC2BIN(A68)/10000)*10000)</f>
        <v>0</v>
      </c>
      <c r="E68" s="10" t="s">
        <v>27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t="s">
        <v>41</v>
      </c>
      <c r="AT68" t="s">
        <v>22</v>
      </c>
      <c r="AY68" s="5"/>
      <c r="AZ68" s="5"/>
    </row>
    <row r="69" spans="1:52">
      <c r="A69" s="4">
        <v>65</v>
      </c>
      <c r="B69" s="3" t="str">
        <f t="shared" ref="B69:B132" si="5">"0x"&amp;DEC2HEX(A69)</f>
        <v>0x41</v>
      </c>
      <c r="C69" s="5">
        <f t="shared" si="3"/>
        <v>100.0001</v>
      </c>
      <c r="D69" s="5">
        <f t="shared" si="4"/>
        <v>1</v>
      </c>
      <c r="E69" s="10" t="s">
        <v>27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t="s">
        <v>41</v>
      </c>
      <c r="AT69" t="s">
        <v>42</v>
      </c>
      <c r="AY69" s="5"/>
      <c r="AZ69" s="5"/>
    </row>
    <row r="70" spans="1:52">
      <c r="A70" s="4">
        <v>66</v>
      </c>
      <c r="B70" s="3" t="str">
        <f t="shared" si="5"/>
        <v>0x42</v>
      </c>
      <c r="C70" s="5">
        <f t="shared" si="3"/>
        <v>100.001</v>
      </c>
      <c r="D70" s="5">
        <f t="shared" si="4"/>
        <v>10</v>
      </c>
      <c r="E70" s="10" t="s">
        <v>27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t="s">
        <v>41</v>
      </c>
      <c r="AT70" t="s">
        <v>43</v>
      </c>
      <c r="AY70" s="5"/>
      <c r="AZ70" s="5"/>
    </row>
    <row r="71" spans="1:52">
      <c r="A71" s="4">
        <v>67</v>
      </c>
      <c r="B71" s="3" t="str">
        <f t="shared" si="5"/>
        <v>0x43</v>
      </c>
      <c r="C71" s="5">
        <f t="shared" si="3"/>
        <v>100.00109999999999</v>
      </c>
      <c r="D71" s="5">
        <f t="shared" si="4"/>
        <v>11</v>
      </c>
      <c r="E71" s="10" t="s">
        <v>27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t="s">
        <v>41</v>
      </c>
      <c r="AT71" t="s">
        <v>44</v>
      </c>
      <c r="AY71" s="5"/>
      <c r="AZ71" s="5"/>
    </row>
    <row r="72" spans="1:52">
      <c r="A72" s="4">
        <v>68</v>
      </c>
      <c r="B72" s="3" t="str">
        <f t="shared" si="5"/>
        <v>0x44</v>
      </c>
      <c r="C72" s="5">
        <f t="shared" si="3"/>
        <v>100.01</v>
      </c>
      <c r="D72" s="5">
        <f t="shared" si="4"/>
        <v>100</v>
      </c>
      <c r="E72" s="10" t="s">
        <v>27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t="s">
        <v>41</v>
      </c>
      <c r="AT72" t="s">
        <v>45</v>
      </c>
      <c r="AY72" s="5"/>
      <c r="AZ72" s="5"/>
    </row>
    <row r="73" spans="1:52">
      <c r="A73" s="4">
        <v>69</v>
      </c>
      <c r="B73" s="3" t="str">
        <f t="shared" si="5"/>
        <v>0x45</v>
      </c>
      <c r="C73" s="5">
        <f t="shared" si="3"/>
        <v>100.01009999999999</v>
      </c>
      <c r="D73" s="5">
        <f t="shared" si="4"/>
        <v>101</v>
      </c>
      <c r="E73" s="10" t="s">
        <v>27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t="s">
        <v>41</v>
      </c>
      <c r="AT73" t="s">
        <v>46</v>
      </c>
      <c r="AY73" s="5"/>
      <c r="AZ73" s="5"/>
    </row>
    <row r="74" spans="1:52">
      <c r="A74" s="4">
        <v>70</v>
      </c>
      <c r="B74" s="3" t="str">
        <f t="shared" si="5"/>
        <v>0x46</v>
      </c>
      <c r="C74" s="5">
        <f t="shared" si="3"/>
        <v>100.011</v>
      </c>
      <c r="D74" s="5">
        <f t="shared" si="4"/>
        <v>110</v>
      </c>
      <c r="E74" s="10" t="s">
        <v>27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t="s">
        <v>41</v>
      </c>
      <c r="AT74" t="s">
        <v>47</v>
      </c>
      <c r="AY74" s="5"/>
      <c r="AZ74" s="5"/>
    </row>
    <row r="75" spans="1:52">
      <c r="A75" s="4">
        <v>71</v>
      </c>
      <c r="B75" s="3" t="str">
        <f t="shared" si="5"/>
        <v>0x47</v>
      </c>
      <c r="C75" s="5">
        <f t="shared" si="3"/>
        <v>100.0111</v>
      </c>
      <c r="D75" s="5">
        <f t="shared" si="4"/>
        <v>111</v>
      </c>
      <c r="E75" s="10" t="s">
        <v>27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t="s">
        <v>41</v>
      </c>
      <c r="AT75" t="s">
        <v>48</v>
      </c>
      <c r="AY75" s="5"/>
      <c r="AZ75" s="5"/>
    </row>
    <row r="76" spans="1:52">
      <c r="A76" s="4">
        <v>72</v>
      </c>
      <c r="B76" s="3" t="str">
        <f t="shared" si="5"/>
        <v>0x48</v>
      </c>
      <c r="C76" s="5">
        <f t="shared" si="3"/>
        <v>100.1</v>
      </c>
      <c r="D76" s="5">
        <f t="shared" si="4"/>
        <v>1000</v>
      </c>
      <c r="E76" s="10" t="s">
        <v>27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t="s">
        <v>4</v>
      </c>
      <c r="AT76" t="s">
        <v>22</v>
      </c>
      <c r="AY76" s="5"/>
      <c r="AZ76" s="5"/>
    </row>
    <row r="77" spans="1:52">
      <c r="A77" s="4">
        <v>73</v>
      </c>
      <c r="B77" s="3" t="str">
        <f t="shared" si="5"/>
        <v>0x49</v>
      </c>
      <c r="C77" s="5">
        <f t="shared" si="3"/>
        <v>100.1001</v>
      </c>
      <c r="D77" s="5">
        <f t="shared" si="4"/>
        <v>1001</v>
      </c>
      <c r="E77" s="10" t="s">
        <v>27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t="s">
        <v>4</v>
      </c>
      <c r="AT77" t="s">
        <v>42</v>
      </c>
      <c r="AY77" s="5"/>
      <c r="AZ77" s="5"/>
    </row>
    <row r="78" spans="1:52">
      <c r="A78" s="4">
        <v>74</v>
      </c>
      <c r="B78" s="3" t="str">
        <f t="shared" si="5"/>
        <v>0x4A</v>
      </c>
      <c r="C78" s="5">
        <f t="shared" si="3"/>
        <v>100.101</v>
      </c>
      <c r="D78" s="5">
        <f t="shared" si="4"/>
        <v>1010</v>
      </c>
      <c r="E78" s="10" t="s">
        <v>27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t="s">
        <v>4</v>
      </c>
      <c r="AT78" t="s">
        <v>43</v>
      </c>
      <c r="AY78" s="5"/>
      <c r="AZ78" s="5"/>
    </row>
    <row r="79" spans="1:52">
      <c r="A79" s="4">
        <v>75</v>
      </c>
      <c r="B79" s="3" t="str">
        <f t="shared" si="5"/>
        <v>0x4B</v>
      </c>
      <c r="C79" s="5">
        <f t="shared" si="3"/>
        <v>100.1011</v>
      </c>
      <c r="D79" s="5">
        <f t="shared" si="4"/>
        <v>1011</v>
      </c>
      <c r="E79" s="10" t="s">
        <v>27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t="s">
        <v>4</v>
      </c>
      <c r="AT79" t="s">
        <v>44</v>
      </c>
      <c r="AY79" s="5"/>
      <c r="AZ79" s="5"/>
    </row>
    <row r="80" spans="1:52">
      <c r="A80" s="4">
        <v>76</v>
      </c>
      <c r="B80" s="3" t="str">
        <f t="shared" si="5"/>
        <v>0x4C</v>
      </c>
      <c r="C80" s="5">
        <f t="shared" si="3"/>
        <v>100.11</v>
      </c>
      <c r="D80" s="5">
        <f t="shared" si="4"/>
        <v>1100</v>
      </c>
      <c r="E80" s="10" t="s">
        <v>27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t="s">
        <v>4</v>
      </c>
      <c r="AT80" t="s">
        <v>45</v>
      </c>
      <c r="AY80" s="5"/>
      <c r="AZ80" s="5"/>
    </row>
    <row r="81" spans="1:52">
      <c r="A81" s="4">
        <v>77</v>
      </c>
      <c r="B81" s="3" t="str">
        <f t="shared" si="5"/>
        <v>0x4D</v>
      </c>
      <c r="C81" s="5">
        <f t="shared" si="3"/>
        <v>100.1101</v>
      </c>
      <c r="D81" s="5">
        <f t="shared" si="4"/>
        <v>1101</v>
      </c>
      <c r="E81" s="10" t="s">
        <v>27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t="s">
        <v>4</v>
      </c>
      <c r="AT81" t="s">
        <v>46</v>
      </c>
      <c r="AY81" s="5"/>
      <c r="AZ81" s="5"/>
    </row>
    <row r="82" spans="1:52">
      <c r="A82" s="4">
        <v>78</v>
      </c>
      <c r="B82" s="3" t="str">
        <f t="shared" si="5"/>
        <v>0x4E</v>
      </c>
      <c r="C82" s="5">
        <f t="shared" si="3"/>
        <v>100.111</v>
      </c>
      <c r="D82" s="5">
        <f t="shared" si="4"/>
        <v>1110</v>
      </c>
      <c r="E82" s="10" t="s">
        <v>27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t="s">
        <v>4</v>
      </c>
      <c r="AT82" t="s">
        <v>47</v>
      </c>
      <c r="AY82" s="5"/>
      <c r="AZ82" s="5"/>
    </row>
    <row r="83" spans="1:52">
      <c r="A83" s="4">
        <v>79</v>
      </c>
      <c r="B83" s="3" t="str">
        <f t="shared" si="5"/>
        <v>0x4F</v>
      </c>
      <c r="C83" s="5">
        <f t="shared" si="3"/>
        <v>100.11109999999999</v>
      </c>
      <c r="D83" s="5">
        <f t="shared" si="4"/>
        <v>1111</v>
      </c>
      <c r="E83" s="10" t="s">
        <v>27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t="s">
        <v>4</v>
      </c>
      <c r="AT83" t="s">
        <v>48</v>
      </c>
      <c r="AY83" s="5"/>
      <c r="AZ83" s="5"/>
    </row>
    <row r="84" spans="1:52">
      <c r="A84" s="4">
        <v>80</v>
      </c>
      <c r="B84" s="3" t="str">
        <f t="shared" si="5"/>
        <v>0x50</v>
      </c>
      <c r="C84" s="5">
        <f t="shared" si="3"/>
        <v>101</v>
      </c>
      <c r="D84" s="5">
        <f t="shared" si="4"/>
        <v>0</v>
      </c>
      <c r="E84" s="10" t="s">
        <v>27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t="s">
        <v>10</v>
      </c>
      <c r="AT84" t="s">
        <v>22</v>
      </c>
      <c r="AY84" s="5"/>
      <c r="AZ84" s="5"/>
    </row>
    <row r="85" spans="1:52">
      <c r="A85" s="4">
        <v>81</v>
      </c>
      <c r="B85" s="3" t="str">
        <f t="shared" si="5"/>
        <v>0x51</v>
      </c>
      <c r="C85" s="5">
        <f t="shared" si="3"/>
        <v>101.0001</v>
      </c>
      <c r="D85" s="5">
        <f t="shared" si="4"/>
        <v>1</v>
      </c>
      <c r="E85" s="10" t="s">
        <v>27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t="s">
        <v>10</v>
      </c>
      <c r="AT85" t="s">
        <v>42</v>
      </c>
      <c r="AY85" s="5"/>
      <c r="AZ85" s="5"/>
    </row>
    <row r="86" spans="1:52">
      <c r="A86" s="4">
        <v>82</v>
      </c>
      <c r="B86" s="3" t="str">
        <f t="shared" si="5"/>
        <v>0x52</v>
      </c>
      <c r="C86" s="5">
        <f t="shared" si="3"/>
        <v>101.001</v>
      </c>
      <c r="D86" s="5">
        <f t="shared" si="4"/>
        <v>10</v>
      </c>
      <c r="E86" s="10" t="s">
        <v>27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t="s">
        <v>10</v>
      </c>
      <c r="AT86" t="s">
        <v>43</v>
      </c>
      <c r="AY86" s="5"/>
      <c r="AZ86" s="5"/>
    </row>
    <row r="87" spans="1:52">
      <c r="A87" s="4">
        <v>83</v>
      </c>
      <c r="B87" s="3" t="str">
        <f t="shared" si="5"/>
        <v>0x53</v>
      </c>
      <c r="C87" s="5">
        <f t="shared" si="3"/>
        <v>101.00109999999999</v>
      </c>
      <c r="D87" s="5">
        <f t="shared" si="4"/>
        <v>11</v>
      </c>
      <c r="E87" s="10" t="s">
        <v>27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t="s">
        <v>10</v>
      </c>
      <c r="AT87" t="s">
        <v>44</v>
      </c>
      <c r="AY87" s="5"/>
      <c r="AZ87" s="5"/>
    </row>
    <row r="88" spans="1:52">
      <c r="A88" s="4">
        <v>84</v>
      </c>
      <c r="B88" s="3" t="str">
        <f t="shared" si="5"/>
        <v>0x54</v>
      </c>
      <c r="C88" s="5">
        <f t="shared" si="3"/>
        <v>101.01</v>
      </c>
      <c r="D88" s="5">
        <f t="shared" si="4"/>
        <v>100</v>
      </c>
      <c r="E88" s="10" t="s">
        <v>27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t="s">
        <v>10</v>
      </c>
      <c r="AT88" t="s">
        <v>45</v>
      </c>
      <c r="AY88" s="5"/>
      <c r="AZ88" s="5"/>
    </row>
    <row r="89" spans="1:52">
      <c r="A89" s="4">
        <v>85</v>
      </c>
      <c r="B89" s="3" t="str">
        <f t="shared" si="5"/>
        <v>0x55</v>
      </c>
      <c r="C89" s="5">
        <f t="shared" si="3"/>
        <v>101.01009999999999</v>
      </c>
      <c r="D89" s="5">
        <f t="shared" si="4"/>
        <v>101</v>
      </c>
      <c r="E89" s="10" t="s">
        <v>27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t="s">
        <v>10</v>
      </c>
      <c r="AT89" t="s">
        <v>46</v>
      </c>
      <c r="AY89" s="5"/>
      <c r="AZ89" s="5"/>
    </row>
    <row r="90" spans="1:52">
      <c r="A90" s="4">
        <v>86</v>
      </c>
      <c r="B90" s="3" t="str">
        <f t="shared" si="5"/>
        <v>0x56</v>
      </c>
      <c r="C90" s="5">
        <f t="shared" si="3"/>
        <v>101.011</v>
      </c>
      <c r="D90" s="5">
        <f t="shared" si="4"/>
        <v>110</v>
      </c>
      <c r="E90" s="10" t="s">
        <v>27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t="s">
        <v>10</v>
      </c>
      <c r="AT90" t="s">
        <v>47</v>
      </c>
      <c r="AY90" s="5"/>
      <c r="AZ90" s="5"/>
    </row>
    <row r="91" spans="1:52">
      <c r="A91" s="4">
        <v>87</v>
      </c>
      <c r="B91" s="3" t="str">
        <f t="shared" si="5"/>
        <v>0x57</v>
      </c>
      <c r="C91" s="5">
        <f t="shared" si="3"/>
        <v>101.0111</v>
      </c>
      <c r="D91" s="5">
        <f t="shared" si="4"/>
        <v>111</v>
      </c>
      <c r="E91" s="10" t="s">
        <v>27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t="s">
        <v>10</v>
      </c>
      <c r="AT91" t="s">
        <v>48</v>
      </c>
      <c r="AY91" s="5"/>
      <c r="AZ91" s="5"/>
    </row>
    <row r="92" spans="1:52">
      <c r="A92" s="4">
        <v>88</v>
      </c>
      <c r="B92" s="3" t="str">
        <f t="shared" si="5"/>
        <v>0x58</v>
      </c>
      <c r="C92" s="5">
        <f t="shared" si="3"/>
        <v>101.1</v>
      </c>
      <c r="D92" s="5">
        <f t="shared" si="4"/>
        <v>1000</v>
      </c>
      <c r="E92" s="10" t="s">
        <v>27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t="s">
        <v>15</v>
      </c>
      <c r="AT92" t="s">
        <v>22</v>
      </c>
      <c r="AY92" s="5"/>
      <c r="AZ92" s="5"/>
    </row>
    <row r="93" spans="1:52">
      <c r="A93" s="4">
        <v>89</v>
      </c>
      <c r="B93" s="3" t="str">
        <f t="shared" si="5"/>
        <v>0x59</v>
      </c>
      <c r="C93" s="5">
        <f t="shared" si="3"/>
        <v>101.1001</v>
      </c>
      <c r="D93" s="5">
        <f t="shared" si="4"/>
        <v>1001</v>
      </c>
      <c r="E93" s="10" t="s">
        <v>27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t="s">
        <v>15</v>
      </c>
      <c r="AT93" t="s">
        <v>42</v>
      </c>
      <c r="AY93" s="5"/>
      <c r="AZ93" s="5"/>
    </row>
    <row r="94" spans="1:52">
      <c r="A94" s="4">
        <v>90</v>
      </c>
      <c r="B94" s="3" t="str">
        <f t="shared" si="5"/>
        <v>0x5A</v>
      </c>
      <c r="C94" s="5">
        <f t="shared" si="3"/>
        <v>101.101</v>
      </c>
      <c r="D94" s="5">
        <f t="shared" si="4"/>
        <v>1010</v>
      </c>
      <c r="E94" s="10" t="s">
        <v>27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t="s">
        <v>15</v>
      </c>
      <c r="AT94" t="s">
        <v>43</v>
      </c>
      <c r="AY94" s="5"/>
      <c r="AZ94" s="5"/>
    </row>
    <row r="95" spans="1:52">
      <c r="A95" s="4">
        <v>91</v>
      </c>
      <c r="B95" s="3" t="str">
        <f t="shared" si="5"/>
        <v>0x5B</v>
      </c>
      <c r="C95" s="5">
        <f t="shared" si="3"/>
        <v>101.1011</v>
      </c>
      <c r="D95" s="5">
        <f t="shared" si="4"/>
        <v>1011</v>
      </c>
      <c r="E95" s="10" t="s">
        <v>27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t="s">
        <v>15</v>
      </c>
      <c r="AT95" t="s">
        <v>44</v>
      </c>
      <c r="AY95" s="5"/>
      <c r="AZ95" s="5"/>
    </row>
    <row r="96" spans="1:52">
      <c r="A96" s="4">
        <v>92</v>
      </c>
      <c r="B96" s="3" t="str">
        <f t="shared" si="5"/>
        <v>0x5C</v>
      </c>
      <c r="C96" s="5">
        <f t="shared" si="3"/>
        <v>101.11</v>
      </c>
      <c r="D96" s="5">
        <f t="shared" si="4"/>
        <v>1100</v>
      </c>
      <c r="E96" s="10" t="s">
        <v>27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t="s">
        <v>15</v>
      </c>
      <c r="AT96" t="s">
        <v>45</v>
      </c>
      <c r="AY96" s="5"/>
      <c r="AZ96" s="5"/>
    </row>
    <row r="97" spans="1:52">
      <c r="A97" s="4">
        <v>93</v>
      </c>
      <c r="B97" s="3" t="str">
        <f t="shared" si="5"/>
        <v>0x5D</v>
      </c>
      <c r="C97" s="5">
        <f t="shared" si="3"/>
        <v>101.1101</v>
      </c>
      <c r="D97" s="5">
        <f t="shared" si="4"/>
        <v>1101</v>
      </c>
      <c r="E97" s="10" t="s">
        <v>27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t="s">
        <v>15</v>
      </c>
      <c r="AT97" t="s">
        <v>46</v>
      </c>
      <c r="AY97" s="5"/>
      <c r="AZ97" s="5"/>
    </row>
    <row r="98" spans="1:52">
      <c r="A98" s="4">
        <v>94</v>
      </c>
      <c r="B98" s="3" t="str">
        <f t="shared" si="5"/>
        <v>0x5E</v>
      </c>
      <c r="C98" s="5">
        <f t="shared" si="3"/>
        <v>101.111</v>
      </c>
      <c r="D98" s="5">
        <f t="shared" si="4"/>
        <v>1110</v>
      </c>
      <c r="E98" s="10" t="s">
        <v>27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t="s">
        <v>15</v>
      </c>
      <c r="AT98" t="s">
        <v>47</v>
      </c>
      <c r="AY98" s="5"/>
      <c r="AZ98" s="5"/>
    </row>
    <row r="99" spans="1:52">
      <c r="A99" s="4">
        <v>95</v>
      </c>
      <c r="B99" s="3" t="str">
        <f t="shared" si="5"/>
        <v>0x5F</v>
      </c>
      <c r="C99" s="5">
        <f t="shared" si="3"/>
        <v>101.11109999999999</v>
      </c>
      <c r="D99" s="5">
        <f t="shared" si="4"/>
        <v>1111</v>
      </c>
      <c r="E99" s="10" t="s">
        <v>27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t="s">
        <v>15</v>
      </c>
      <c r="AT99" t="s">
        <v>48</v>
      </c>
      <c r="AY99" s="5"/>
      <c r="AZ99" s="5"/>
    </row>
    <row r="100" spans="1:52">
      <c r="A100" s="4">
        <v>96</v>
      </c>
      <c r="B100" s="3" t="str">
        <f t="shared" si="5"/>
        <v>0x60</v>
      </c>
      <c r="C100" s="5">
        <f t="shared" si="3"/>
        <v>110</v>
      </c>
      <c r="D100" s="5">
        <f t="shared" si="4"/>
        <v>0</v>
      </c>
      <c r="AY100" s="5"/>
      <c r="AZ100" s="5"/>
    </row>
    <row r="101" spans="1:52">
      <c r="A101" s="4">
        <v>97</v>
      </c>
      <c r="B101" s="3" t="str">
        <f t="shared" si="5"/>
        <v>0x61</v>
      </c>
      <c r="C101" s="5">
        <f t="shared" si="3"/>
        <v>110.0001</v>
      </c>
      <c r="D101" s="5">
        <f t="shared" si="4"/>
        <v>1</v>
      </c>
      <c r="AY101" s="5"/>
      <c r="AZ101" s="5"/>
    </row>
    <row r="102" spans="1:52">
      <c r="A102" s="4">
        <v>98</v>
      </c>
      <c r="B102" s="3" t="str">
        <f t="shared" si="5"/>
        <v>0x62</v>
      </c>
      <c r="C102" s="5">
        <f t="shared" si="3"/>
        <v>110.001</v>
      </c>
      <c r="D102" s="5">
        <f t="shared" si="4"/>
        <v>10</v>
      </c>
      <c r="AY102" s="5"/>
      <c r="AZ102" s="5"/>
    </row>
    <row r="103" spans="1:52">
      <c r="A103" s="4">
        <v>99</v>
      </c>
      <c r="B103" s="3" t="str">
        <f t="shared" si="5"/>
        <v>0x63</v>
      </c>
      <c r="C103" s="5">
        <f t="shared" si="3"/>
        <v>110.00109999999999</v>
      </c>
      <c r="D103" s="5">
        <f t="shared" si="4"/>
        <v>11</v>
      </c>
      <c r="AY103" s="5"/>
      <c r="AZ103" s="5"/>
    </row>
    <row r="104" spans="1:52">
      <c r="A104" s="4">
        <v>100</v>
      </c>
      <c r="B104" s="3" t="str">
        <f t="shared" si="5"/>
        <v>0x64</v>
      </c>
      <c r="C104" s="5">
        <f t="shared" si="3"/>
        <v>110.01</v>
      </c>
      <c r="D104" s="5">
        <f t="shared" si="4"/>
        <v>100</v>
      </c>
      <c r="AY104" s="5"/>
      <c r="AZ104" s="5"/>
    </row>
    <row r="105" spans="1:52">
      <c r="A105" s="4">
        <v>101</v>
      </c>
      <c r="B105" s="3" t="str">
        <f t="shared" si="5"/>
        <v>0x65</v>
      </c>
      <c r="C105" s="5">
        <f t="shared" si="3"/>
        <v>110.01009999999999</v>
      </c>
      <c r="D105" s="5">
        <f t="shared" si="4"/>
        <v>101</v>
      </c>
      <c r="AY105" s="5"/>
      <c r="AZ105" s="5"/>
    </row>
    <row r="106" spans="1:52">
      <c r="A106" s="4">
        <v>102</v>
      </c>
      <c r="B106" s="3" t="str">
        <f t="shared" si="5"/>
        <v>0x66</v>
      </c>
      <c r="C106" s="5">
        <f t="shared" si="3"/>
        <v>110.011</v>
      </c>
      <c r="D106" s="5">
        <f t="shared" si="4"/>
        <v>110</v>
      </c>
      <c r="AY106" s="5"/>
      <c r="AZ106" s="5"/>
    </row>
    <row r="107" spans="1:52">
      <c r="A107" s="4">
        <v>103</v>
      </c>
      <c r="B107" s="3" t="str">
        <f t="shared" si="5"/>
        <v>0x67</v>
      </c>
      <c r="C107" s="5">
        <f t="shared" si="3"/>
        <v>110.0111</v>
      </c>
      <c r="D107" s="5">
        <f t="shared" si="4"/>
        <v>111</v>
      </c>
      <c r="AY107" s="5"/>
      <c r="AZ107" s="5"/>
    </row>
    <row r="108" spans="1:52">
      <c r="A108" s="4">
        <v>104</v>
      </c>
      <c r="B108" s="3" t="str">
        <f t="shared" si="5"/>
        <v>0x68</v>
      </c>
      <c r="C108" s="5">
        <f t="shared" si="3"/>
        <v>110.1</v>
      </c>
      <c r="D108" s="5">
        <f t="shared" si="4"/>
        <v>1000</v>
      </c>
      <c r="AY108" s="5"/>
      <c r="AZ108" s="5"/>
    </row>
    <row r="109" spans="1:52">
      <c r="A109" s="4">
        <v>105</v>
      </c>
      <c r="B109" s="3" t="str">
        <f t="shared" si="5"/>
        <v>0x69</v>
      </c>
      <c r="C109" s="5">
        <f t="shared" si="3"/>
        <v>110.1001</v>
      </c>
      <c r="D109" s="5">
        <f t="shared" si="4"/>
        <v>1001</v>
      </c>
      <c r="AY109" s="5"/>
      <c r="AZ109" s="5"/>
    </row>
    <row r="110" spans="1:52">
      <c r="A110" s="4">
        <v>106</v>
      </c>
      <c r="B110" s="3" t="str">
        <f t="shared" si="5"/>
        <v>0x6A</v>
      </c>
      <c r="C110" s="5">
        <f t="shared" si="3"/>
        <v>110.101</v>
      </c>
      <c r="D110" s="5">
        <f t="shared" si="4"/>
        <v>1010</v>
      </c>
      <c r="AY110" s="5"/>
      <c r="AZ110" s="5"/>
    </row>
    <row r="111" spans="1:52">
      <c r="A111" s="4">
        <v>107</v>
      </c>
      <c r="B111" s="3" t="str">
        <f t="shared" si="5"/>
        <v>0x6B</v>
      </c>
      <c r="C111" s="5">
        <f t="shared" si="3"/>
        <v>110.1011</v>
      </c>
      <c r="D111" s="5">
        <f t="shared" si="4"/>
        <v>1011</v>
      </c>
      <c r="AY111" s="5"/>
      <c r="AZ111" s="5"/>
    </row>
    <row r="112" spans="1:52">
      <c r="A112" s="4">
        <v>108</v>
      </c>
      <c r="B112" s="3" t="str">
        <f t="shared" si="5"/>
        <v>0x6C</v>
      </c>
      <c r="C112" s="5">
        <f t="shared" si="3"/>
        <v>110.11</v>
      </c>
      <c r="D112" s="5">
        <f t="shared" si="4"/>
        <v>1100</v>
      </c>
      <c r="AY112" s="5"/>
      <c r="AZ112" s="5"/>
    </row>
    <row r="113" spans="1:52">
      <c r="A113" s="4">
        <v>109</v>
      </c>
      <c r="B113" s="3" t="str">
        <f t="shared" si="5"/>
        <v>0x6D</v>
      </c>
      <c r="C113" s="5">
        <f t="shared" si="3"/>
        <v>110.1101</v>
      </c>
      <c r="D113" s="5">
        <f t="shared" si="4"/>
        <v>1101</v>
      </c>
      <c r="AY113" s="5"/>
      <c r="AZ113" s="5"/>
    </row>
    <row r="114" spans="1:52">
      <c r="A114" s="4">
        <v>110</v>
      </c>
      <c r="B114" s="3" t="str">
        <f t="shared" si="5"/>
        <v>0x6E</v>
      </c>
      <c r="C114" s="5">
        <f t="shared" si="3"/>
        <v>110.111</v>
      </c>
      <c r="D114" s="5">
        <f t="shared" si="4"/>
        <v>1110</v>
      </c>
      <c r="AY114" s="5"/>
      <c r="AZ114" s="5"/>
    </row>
    <row r="115" spans="1:52">
      <c r="A115" s="4">
        <v>111</v>
      </c>
      <c r="B115" s="3" t="str">
        <f t="shared" si="5"/>
        <v>0x6F</v>
      </c>
      <c r="C115" s="5">
        <f t="shared" si="3"/>
        <v>110.11109999999999</v>
      </c>
      <c r="D115" s="5">
        <f t="shared" si="4"/>
        <v>1111</v>
      </c>
      <c r="AY115" s="5"/>
      <c r="AZ115" s="5"/>
    </row>
    <row r="116" spans="1:52">
      <c r="A116" s="4">
        <v>112</v>
      </c>
      <c r="B116" s="3" t="str">
        <f t="shared" si="5"/>
        <v>0x70</v>
      </c>
      <c r="C116" s="5">
        <f t="shared" si="3"/>
        <v>111</v>
      </c>
      <c r="D116" s="5">
        <f t="shared" si="4"/>
        <v>0</v>
      </c>
      <c r="E116" s="10" t="s">
        <v>125</v>
      </c>
      <c r="F116" s="10"/>
      <c r="G116" s="10"/>
      <c r="H116" s="10"/>
      <c r="I116" s="10"/>
      <c r="J116" s="10"/>
      <c r="K116" s="10"/>
      <c r="L116" s="10"/>
      <c r="M116" s="10" t="s">
        <v>27</v>
      </c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t="s">
        <v>49</v>
      </c>
      <c r="AT116" t="s">
        <v>125</v>
      </c>
      <c r="AY116" s="5"/>
      <c r="AZ116" s="5"/>
    </row>
    <row r="117" spans="1:52">
      <c r="A117" s="4">
        <v>113</v>
      </c>
      <c r="B117" s="3" t="str">
        <f t="shared" si="5"/>
        <v>0x71</v>
      </c>
      <c r="C117" s="5">
        <f t="shared" si="3"/>
        <v>111.0001</v>
      </c>
      <c r="D117" s="5">
        <f t="shared" si="4"/>
        <v>1</v>
      </c>
      <c r="E117" s="10" t="s">
        <v>125</v>
      </c>
      <c r="F117" s="10"/>
      <c r="G117" s="10"/>
      <c r="H117" s="10"/>
      <c r="I117" s="10"/>
      <c r="J117" s="10"/>
      <c r="K117" s="10"/>
      <c r="L117" s="10"/>
      <c r="M117" s="10" t="s">
        <v>27</v>
      </c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t="s">
        <v>50</v>
      </c>
      <c r="AT117" t="s">
        <v>125</v>
      </c>
      <c r="AY117" s="5"/>
      <c r="AZ117" s="5"/>
    </row>
    <row r="118" spans="1:52">
      <c r="A118" s="4">
        <v>114</v>
      </c>
      <c r="B118" s="3" t="str">
        <f t="shared" si="5"/>
        <v>0x72</v>
      </c>
      <c r="C118" s="5">
        <f t="shared" si="3"/>
        <v>111.001</v>
      </c>
      <c r="D118" s="5">
        <f t="shared" si="4"/>
        <v>10</v>
      </c>
      <c r="E118" s="10" t="s">
        <v>125</v>
      </c>
      <c r="F118" s="10"/>
      <c r="G118" s="10"/>
      <c r="H118" s="10"/>
      <c r="I118" s="10"/>
      <c r="J118" s="10"/>
      <c r="K118" s="10"/>
      <c r="L118" s="10"/>
      <c r="M118" s="10" t="s">
        <v>27</v>
      </c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t="s">
        <v>51</v>
      </c>
      <c r="AT118" t="s">
        <v>125</v>
      </c>
      <c r="AY118" s="5"/>
      <c r="AZ118" s="5"/>
    </row>
    <row r="119" spans="1:52">
      <c r="A119" s="4">
        <v>115</v>
      </c>
      <c r="B119" s="3" t="str">
        <f t="shared" si="5"/>
        <v>0x73</v>
      </c>
      <c r="C119" s="5">
        <f t="shared" si="3"/>
        <v>111.00109999999999</v>
      </c>
      <c r="D119" s="5">
        <f t="shared" si="4"/>
        <v>11</v>
      </c>
      <c r="E119" s="10" t="s">
        <v>125</v>
      </c>
      <c r="F119" s="10"/>
      <c r="G119" s="10"/>
      <c r="H119" s="10"/>
      <c r="I119" s="10"/>
      <c r="J119" s="10"/>
      <c r="K119" s="10"/>
      <c r="L119" s="10"/>
      <c r="M119" s="10" t="s">
        <v>27</v>
      </c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t="s">
        <v>52</v>
      </c>
      <c r="AT119" t="s">
        <v>125</v>
      </c>
      <c r="AY119" s="5"/>
      <c r="AZ119" s="5"/>
    </row>
    <row r="120" spans="1:52">
      <c r="A120" s="4">
        <v>116</v>
      </c>
      <c r="B120" s="3" t="str">
        <f t="shared" si="5"/>
        <v>0x74</v>
      </c>
      <c r="C120" s="5">
        <f t="shared" si="3"/>
        <v>111.01</v>
      </c>
      <c r="D120" s="5">
        <f t="shared" si="4"/>
        <v>100</v>
      </c>
      <c r="E120" s="10" t="s">
        <v>125</v>
      </c>
      <c r="F120" s="10"/>
      <c r="G120" s="10"/>
      <c r="H120" s="10"/>
      <c r="I120" s="10"/>
      <c r="J120" s="10"/>
      <c r="K120" s="10"/>
      <c r="L120" s="10"/>
      <c r="M120" s="10" t="s">
        <v>27</v>
      </c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t="s">
        <v>53</v>
      </c>
      <c r="AT120" t="s">
        <v>125</v>
      </c>
      <c r="AY120" s="5"/>
      <c r="AZ120" s="5"/>
    </row>
    <row r="121" spans="1:52">
      <c r="A121" s="4">
        <v>117</v>
      </c>
      <c r="B121" s="3" t="str">
        <f t="shared" si="5"/>
        <v>0x75</v>
      </c>
      <c r="C121" s="5">
        <f t="shared" si="3"/>
        <v>111.01009999999999</v>
      </c>
      <c r="D121" s="5">
        <f t="shared" si="4"/>
        <v>101</v>
      </c>
      <c r="E121" s="10" t="s">
        <v>125</v>
      </c>
      <c r="F121" s="10"/>
      <c r="G121" s="10"/>
      <c r="H121" s="10"/>
      <c r="I121" s="10"/>
      <c r="J121" s="10"/>
      <c r="K121" s="10"/>
      <c r="L121" s="10"/>
      <c r="M121" s="10" t="s">
        <v>27</v>
      </c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t="s">
        <v>54</v>
      </c>
      <c r="AT121" t="s">
        <v>125</v>
      </c>
      <c r="AY121" s="5"/>
      <c r="AZ121" s="5"/>
    </row>
    <row r="122" spans="1:52">
      <c r="A122" s="4">
        <v>118</v>
      </c>
      <c r="B122" s="3" t="str">
        <f t="shared" si="5"/>
        <v>0x76</v>
      </c>
      <c r="C122" s="5">
        <f t="shared" si="3"/>
        <v>111.011</v>
      </c>
      <c r="D122" s="5">
        <f t="shared" si="4"/>
        <v>110</v>
      </c>
      <c r="E122" s="10" t="s">
        <v>125</v>
      </c>
      <c r="F122" s="10"/>
      <c r="G122" s="10"/>
      <c r="H122" s="10"/>
      <c r="I122" s="10"/>
      <c r="J122" s="10"/>
      <c r="K122" s="10"/>
      <c r="L122" s="10"/>
      <c r="M122" s="10" t="s">
        <v>27</v>
      </c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t="s">
        <v>55</v>
      </c>
      <c r="AT122" t="s">
        <v>125</v>
      </c>
      <c r="AY122" s="5"/>
      <c r="AZ122" s="5"/>
    </row>
    <row r="123" spans="1:52">
      <c r="A123" s="4">
        <v>119</v>
      </c>
      <c r="B123" s="3" t="str">
        <f t="shared" si="5"/>
        <v>0x77</v>
      </c>
      <c r="C123" s="5">
        <f t="shared" si="3"/>
        <v>111.0111</v>
      </c>
      <c r="D123" s="5">
        <f t="shared" si="4"/>
        <v>111</v>
      </c>
      <c r="E123" s="10" t="s">
        <v>125</v>
      </c>
      <c r="F123" s="10"/>
      <c r="G123" s="10"/>
      <c r="H123" s="10"/>
      <c r="I123" s="10"/>
      <c r="J123" s="10"/>
      <c r="K123" s="10"/>
      <c r="L123" s="10"/>
      <c r="M123" s="10" t="s">
        <v>27</v>
      </c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t="s">
        <v>56</v>
      </c>
      <c r="AT123" t="s">
        <v>125</v>
      </c>
      <c r="AY123" s="5"/>
      <c r="AZ123" s="5"/>
    </row>
    <row r="124" spans="1:52">
      <c r="A124" s="4">
        <v>120</v>
      </c>
      <c r="B124" s="3" t="str">
        <f t="shared" si="5"/>
        <v>0x78</v>
      </c>
      <c r="C124" s="5">
        <f t="shared" si="3"/>
        <v>111.1</v>
      </c>
      <c r="D124" s="5">
        <f t="shared" si="4"/>
        <v>1000</v>
      </c>
      <c r="E124" s="10" t="s">
        <v>125</v>
      </c>
      <c r="F124" s="10"/>
      <c r="G124" s="10"/>
      <c r="H124" s="10"/>
      <c r="I124" s="10"/>
      <c r="J124" s="10"/>
      <c r="K124" s="10"/>
      <c r="L124" s="10"/>
      <c r="M124" s="10" t="s">
        <v>27</v>
      </c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t="s">
        <v>57</v>
      </c>
      <c r="AT124" t="s">
        <v>125</v>
      </c>
      <c r="AY124" s="5"/>
      <c r="AZ124" s="5"/>
    </row>
    <row r="125" spans="1:52">
      <c r="A125" s="4">
        <v>121</v>
      </c>
      <c r="B125" s="3" t="str">
        <f t="shared" si="5"/>
        <v>0x79</v>
      </c>
      <c r="C125" s="5">
        <f t="shared" si="3"/>
        <v>111.1001</v>
      </c>
      <c r="D125" s="5">
        <f t="shared" si="4"/>
        <v>1001</v>
      </c>
      <c r="E125" s="10" t="s">
        <v>125</v>
      </c>
      <c r="F125" s="10"/>
      <c r="G125" s="10"/>
      <c r="H125" s="10"/>
      <c r="I125" s="10"/>
      <c r="J125" s="10"/>
      <c r="K125" s="10"/>
      <c r="L125" s="10"/>
      <c r="M125" s="10" t="s">
        <v>27</v>
      </c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t="s">
        <v>58</v>
      </c>
      <c r="AT125" t="s">
        <v>125</v>
      </c>
      <c r="AY125" s="5"/>
      <c r="AZ125" s="5"/>
    </row>
    <row r="126" spans="1:52">
      <c r="A126" s="4">
        <v>122</v>
      </c>
      <c r="B126" s="3" t="str">
        <f t="shared" si="5"/>
        <v>0x7A</v>
      </c>
      <c r="C126" s="5">
        <f t="shared" si="3"/>
        <v>111.101</v>
      </c>
      <c r="D126" s="5">
        <f t="shared" si="4"/>
        <v>1010</v>
      </c>
      <c r="E126" s="10" t="s">
        <v>125</v>
      </c>
      <c r="F126" s="10"/>
      <c r="G126" s="10"/>
      <c r="H126" s="10"/>
      <c r="I126" s="10"/>
      <c r="J126" s="10"/>
      <c r="K126" s="10"/>
      <c r="L126" s="10"/>
      <c r="M126" s="10" t="s">
        <v>27</v>
      </c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t="s">
        <v>59</v>
      </c>
      <c r="AT126" t="s">
        <v>125</v>
      </c>
      <c r="AY126" s="5"/>
      <c r="AZ126" s="5"/>
    </row>
    <row r="127" spans="1:52">
      <c r="A127" s="4">
        <v>123</v>
      </c>
      <c r="B127" s="3" t="str">
        <f t="shared" si="5"/>
        <v>0x7B</v>
      </c>
      <c r="C127" s="5">
        <f t="shared" si="3"/>
        <v>111.1011</v>
      </c>
      <c r="D127" s="5">
        <f t="shared" si="4"/>
        <v>1011</v>
      </c>
      <c r="E127" s="10" t="s">
        <v>125</v>
      </c>
      <c r="F127" s="10"/>
      <c r="G127" s="10"/>
      <c r="H127" s="10"/>
      <c r="I127" s="10"/>
      <c r="J127" s="10"/>
      <c r="K127" s="10"/>
      <c r="L127" s="10"/>
      <c r="M127" s="10" t="s">
        <v>27</v>
      </c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t="s">
        <v>60</v>
      </c>
      <c r="AT127" t="s">
        <v>125</v>
      </c>
      <c r="AY127" s="5"/>
      <c r="AZ127" s="5"/>
    </row>
    <row r="128" spans="1:52">
      <c r="A128" s="4">
        <v>124</v>
      </c>
      <c r="B128" s="3" t="str">
        <f t="shared" si="5"/>
        <v>0x7C</v>
      </c>
      <c r="C128" s="5">
        <f t="shared" si="3"/>
        <v>111.11</v>
      </c>
      <c r="D128" s="5">
        <f t="shared" si="4"/>
        <v>1100</v>
      </c>
      <c r="E128" s="10" t="s">
        <v>125</v>
      </c>
      <c r="F128" s="10"/>
      <c r="G128" s="10"/>
      <c r="H128" s="10"/>
      <c r="I128" s="10"/>
      <c r="J128" s="10"/>
      <c r="K128" s="10"/>
      <c r="L128" s="10"/>
      <c r="M128" s="10" t="s">
        <v>27</v>
      </c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t="s">
        <v>61</v>
      </c>
      <c r="AT128" t="s">
        <v>125</v>
      </c>
      <c r="AY128" s="5"/>
      <c r="AZ128" s="5"/>
    </row>
    <row r="129" spans="1:52">
      <c r="A129" s="4">
        <v>125</v>
      </c>
      <c r="B129" s="3" t="str">
        <f t="shared" si="5"/>
        <v>0x7D</v>
      </c>
      <c r="C129" s="5">
        <f t="shared" si="3"/>
        <v>111.1101</v>
      </c>
      <c r="D129" s="5">
        <f t="shared" si="4"/>
        <v>1101</v>
      </c>
      <c r="E129" s="10" t="s">
        <v>125</v>
      </c>
      <c r="F129" s="10"/>
      <c r="G129" s="10"/>
      <c r="H129" s="10"/>
      <c r="I129" s="10"/>
      <c r="J129" s="10"/>
      <c r="K129" s="10"/>
      <c r="L129" s="10"/>
      <c r="M129" s="10" t="s">
        <v>27</v>
      </c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t="s">
        <v>62</v>
      </c>
      <c r="AT129" t="s">
        <v>125</v>
      </c>
      <c r="AY129" s="5"/>
      <c r="AZ129" s="5"/>
    </row>
    <row r="130" spans="1:52">
      <c r="A130" s="4">
        <v>126</v>
      </c>
      <c r="B130" s="3" t="str">
        <f t="shared" si="5"/>
        <v>0x7E</v>
      </c>
      <c r="C130" s="5">
        <f t="shared" si="3"/>
        <v>111.111</v>
      </c>
      <c r="D130" s="5">
        <f t="shared" si="4"/>
        <v>1110</v>
      </c>
      <c r="E130" s="10" t="s">
        <v>125</v>
      </c>
      <c r="F130" s="10"/>
      <c r="G130" s="10"/>
      <c r="H130" s="10"/>
      <c r="I130" s="10"/>
      <c r="J130" s="10"/>
      <c r="K130" s="10"/>
      <c r="L130" s="10"/>
      <c r="M130" s="10" t="s">
        <v>27</v>
      </c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t="s">
        <v>63</v>
      </c>
      <c r="AT130" t="s">
        <v>125</v>
      </c>
      <c r="AY130" s="5"/>
      <c r="AZ130" s="5"/>
    </row>
    <row r="131" spans="1:52">
      <c r="A131" s="4">
        <v>127</v>
      </c>
      <c r="B131" s="3" t="str">
        <f t="shared" si="5"/>
        <v>0x7F</v>
      </c>
      <c r="C131" s="5">
        <f t="shared" si="3"/>
        <v>111.11109999999999</v>
      </c>
      <c r="D131" s="5">
        <f t="shared" si="4"/>
        <v>1111</v>
      </c>
      <c r="E131" s="10" t="s">
        <v>125</v>
      </c>
      <c r="F131" s="10"/>
      <c r="G131" s="10"/>
      <c r="H131" s="10"/>
      <c r="I131" s="10"/>
      <c r="J131" s="10"/>
      <c r="K131" s="10"/>
      <c r="L131" s="10"/>
      <c r="M131" s="10" t="s">
        <v>27</v>
      </c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t="s">
        <v>64</v>
      </c>
      <c r="AT131" t="s">
        <v>125</v>
      </c>
      <c r="AY131" s="5"/>
      <c r="AZ131" s="5"/>
    </row>
    <row r="132" spans="1:52">
      <c r="A132" s="4">
        <v>128</v>
      </c>
      <c r="B132" s="3" t="str">
        <f t="shared" si="5"/>
        <v>0x80</v>
      </c>
      <c r="C132" s="5">
        <f t="shared" ref="C132:C172" si="6">DEC2BIN(A132)/10000</f>
        <v>1000</v>
      </c>
      <c r="D132" s="5">
        <f t="shared" ref="D132:D172" si="7">DEC2BIN(A132)-(INT(DEC2BIN(A132)/10000)*10000)</f>
        <v>0</v>
      </c>
      <c r="E132" s="10" t="s">
        <v>0</v>
      </c>
      <c r="F132" s="10"/>
      <c r="G132" s="7">
        <v>0</v>
      </c>
      <c r="H132" s="7">
        <v>0</v>
      </c>
      <c r="I132" s="7">
        <v>0</v>
      </c>
      <c r="J132" s="10" t="s">
        <v>2</v>
      </c>
      <c r="K132" s="10"/>
      <c r="L132" s="10"/>
      <c r="M132" s="10" t="s">
        <v>16</v>
      </c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1" t="s">
        <v>20</v>
      </c>
      <c r="AD132" s="11"/>
      <c r="AE132" s="11"/>
      <c r="AF132" s="11"/>
      <c r="AG132" s="11"/>
      <c r="AH132" s="11"/>
      <c r="AI132" s="11"/>
      <c r="AJ132" s="11"/>
      <c r="AK132" s="11" t="s">
        <v>27</v>
      </c>
      <c r="AL132" s="11"/>
      <c r="AM132" s="11"/>
      <c r="AN132" s="11"/>
      <c r="AO132" s="11"/>
      <c r="AP132" s="11"/>
      <c r="AQ132" s="11"/>
      <c r="AR132" s="11"/>
      <c r="AS132" t="s">
        <v>9</v>
      </c>
      <c r="AT132" t="s">
        <v>2</v>
      </c>
      <c r="AU132" t="s">
        <v>8</v>
      </c>
      <c r="AV132" t="s">
        <v>20</v>
      </c>
      <c r="AW132" t="s">
        <v>18</v>
      </c>
      <c r="AY132" s="5"/>
      <c r="AZ132" s="5"/>
    </row>
    <row r="133" spans="1:52">
      <c r="E133" s="10" t="s">
        <v>0</v>
      </c>
      <c r="F133" s="10"/>
      <c r="G133" s="7">
        <v>0</v>
      </c>
      <c r="H133" s="7">
        <v>0</v>
      </c>
      <c r="I133" s="7">
        <v>1</v>
      </c>
      <c r="J133" s="10" t="s">
        <v>2</v>
      </c>
      <c r="K133" s="10"/>
      <c r="L133" s="10"/>
      <c r="M133" s="10" t="s">
        <v>16</v>
      </c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1" t="s">
        <v>20</v>
      </c>
      <c r="AD133" s="11"/>
      <c r="AE133" s="11"/>
      <c r="AF133" s="11"/>
      <c r="AG133" s="11"/>
      <c r="AH133" s="11"/>
      <c r="AI133" s="11"/>
      <c r="AJ133" s="11"/>
      <c r="AK133" s="11" t="s">
        <v>27</v>
      </c>
      <c r="AL133" s="11"/>
      <c r="AM133" s="11"/>
      <c r="AN133" s="11"/>
      <c r="AO133" s="11"/>
      <c r="AP133" s="11"/>
      <c r="AQ133" s="11"/>
      <c r="AR133" s="11"/>
      <c r="AS133" t="s">
        <v>30</v>
      </c>
      <c r="AT133" t="s">
        <v>2</v>
      </c>
      <c r="AU133" t="s">
        <v>8</v>
      </c>
      <c r="AV133" t="s">
        <v>20</v>
      </c>
      <c r="AW133" t="s">
        <v>18</v>
      </c>
    </row>
    <row r="134" spans="1:52">
      <c r="E134" s="10" t="s">
        <v>0</v>
      </c>
      <c r="F134" s="10"/>
      <c r="G134" s="7">
        <v>0</v>
      </c>
      <c r="H134" s="7">
        <v>1</v>
      </c>
      <c r="I134" s="7">
        <v>0</v>
      </c>
      <c r="J134" s="10" t="s">
        <v>2</v>
      </c>
      <c r="K134" s="10"/>
      <c r="L134" s="10"/>
      <c r="M134" s="10" t="s">
        <v>16</v>
      </c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1" t="s">
        <v>20</v>
      </c>
      <c r="AD134" s="11"/>
      <c r="AE134" s="11"/>
      <c r="AF134" s="11"/>
      <c r="AG134" s="11"/>
      <c r="AH134" s="11"/>
      <c r="AI134" s="11"/>
      <c r="AJ134" s="11"/>
      <c r="AK134" s="11" t="s">
        <v>27</v>
      </c>
      <c r="AL134" s="11"/>
      <c r="AM134" s="11"/>
      <c r="AN134" s="11"/>
      <c r="AO134" s="11"/>
      <c r="AP134" s="11"/>
      <c r="AQ134" s="11"/>
      <c r="AR134" s="11"/>
      <c r="AS134" t="s">
        <v>31</v>
      </c>
      <c r="AT134" t="s">
        <v>2</v>
      </c>
      <c r="AU134" t="s">
        <v>8</v>
      </c>
      <c r="AV134" t="s">
        <v>20</v>
      </c>
      <c r="AW134" t="s">
        <v>18</v>
      </c>
    </row>
    <row r="135" spans="1:52">
      <c r="E135" s="10" t="s">
        <v>0</v>
      </c>
      <c r="F135" s="10"/>
      <c r="G135" s="9">
        <v>0</v>
      </c>
      <c r="H135" s="9">
        <v>1</v>
      </c>
      <c r="I135" s="9">
        <v>1</v>
      </c>
      <c r="J135" s="10" t="s">
        <v>2</v>
      </c>
      <c r="K135" s="10"/>
      <c r="L135" s="10"/>
      <c r="M135" s="10" t="s">
        <v>16</v>
      </c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1" t="s">
        <v>20</v>
      </c>
      <c r="AD135" s="11"/>
      <c r="AE135" s="11"/>
      <c r="AF135" s="11"/>
      <c r="AG135" s="11"/>
      <c r="AH135" s="11"/>
      <c r="AI135" s="11"/>
      <c r="AJ135" s="11"/>
      <c r="AK135" s="11" t="s">
        <v>27</v>
      </c>
      <c r="AL135" s="11"/>
      <c r="AM135" s="11"/>
      <c r="AN135" s="11"/>
      <c r="AO135" s="11"/>
      <c r="AP135" s="11"/>
      <c r="AQ135" s="11"/>
      <c r="AR135" s="11"/>
      <c r="AS135" t="s">
        <v>32</v>
      </c>
      <c r="AT135" t="s">
        <v>2</v>
      </c>
      <c r="AU135" t="s">
        <v>8</v>
      </c>
      <c r="AV135" t="s">
        <v>20</v>
      </c>
      <c r="AW135" t="s">
        <v>18</v>
      </c>
    </row>
    <row r="136" spans="1:52">
      <c r="A136" s="4"/>
      <c r="C136" s="5"/>
      <c r="D136" s="5"/>
      <c r="E136" s="10" t="s">
        <v>0</v>
      </c>
      <c r="F136" s="10"/>
      <c r="G136" s="9">
        <v>1</v>
      </c>
      <c r="H136" s="9">
        <v>0</v>
      </c>
      <c r="I136" s="9">
        <v>0</v>
      </c>
      <c r="J136" s="10" t="s">
        <v>2</v>
      </c>
      <c r="K136" s="10"/>
      <c r="L136" s="10"/>
      <c r="M136" s="10" t="s">
        <v>16</v>
      </c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1" t="s">
        <v>20</v>
      </c>
      <c r="AD136" s="11"/>
      <c r="AE136" s="11"/>
      <c r="AF136" s="11"/>
      <c r="AG136" s="11"/>
      <c r="AH136" s="11"/>
      <c r="AI136" s="11"/>
      <c r="AJ136" s="11"/>
      <c r="AK136" s="11" t="s">
        <v>27</v>
      </c>
      <c r="AL136" s="11"/>
      <c r="AM136" s="11"/>
      <c r="AN136" s="11"/>
      <c r="AO136" s="11"/>
      <c r="AP136" s="11"/>
      <c r="AQ136" s="11"/>
      <c r="AR136" s="11"/>
      <c r="AS136" t="s">
        <v>33</v>
      </c>
      <c r="AT136" t="s">
        <v>2</v>
      </c>
      <c r="AU136" t="s">
        <v>8</v>
      </c>
      <c r="AV136" t="s">
        <v>20</v>
      </c>
      <c r="AW136" t="s">
        <v>18</v>
      </c>
      <c r="AY136" s="5"/>
      <c r="AZ136" s="5"/>
    </row>
    <row r="137" spans="1:52">
      <c r="A137" s="4"/>
      <c r="C137" s="5"/>
      <c r="D137" s="5"/>
      <c r="E137" s="10" t="s">
        <v>0</v>
      </c>
      <c r="F137" s="10"/>
      <c r="G137" s="9">
        <v>1</v>
      </c>
      <c r="H137" s="9">
        <v>0</v>
      </c>
      <c r="I137" s="9">
        <v>1</v>
      </c>
      <c r="J137" s="10" t="s">
        <v>2</v>
      </c>
      <c r="K137" s="10"/>
      <c r="L137" s="10"/>
      <c r="M137" s="10" t="s">
        <v>16</v>
      </c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1" t="s">
        <v>20</v>
      </c>
      <c r="AD137" s="11"/>
      <c r="AE137" s="11"/>
      <c r="AF137" s="11"/>
      <c r="AG137" s="11"/>
      <c r="AH137" s="11"/>
      <c r="AI137" s="11"/>
      <c r="AJ137" s="11"/>
      <c r="AK137" s="11" t="s">
        <v>27</v>
      </c>
      <c r="AL137" s="11"/>
      <c r="AM137" s="11"/>
      <c r="AN137" s="11"/>
      <c r="AO137" s="11"/>
      <c r="AP137" s="11"/>
      <c r="AQ137" s="11"/>
      <c r="AR137" s="11"/>
      <c r="AS137" t="s">
        <v>35</v>
      </c>
      <c r="AT137" t="s">
        <v>2</v>
      </c>
      <c r="AU137" t="s">
        <v>8</v>
      </c>
      <c r="AV137" t="s">
        <v>20</v>
      </c>
      <c r="AW137" t="s">
        <v>18</v>
      </c>
      <c r="AY137" s="5"/>
      <c r="AZ137" s="5"/>
    </row>
    <row r="138" spans="1:52">
      <c r="A138" s="4"/>
      <c r="C138" s="5"/>
      <c r="D138" s="5"/>
      <c r="E138" s="10" t="s">
        <v>0</v>
      </c>
      <c r="F138" s="10"/>
      <c r="G138" s="9">
        <v>1</v>
      </c>
      <c r="H138" s="9">
        <v>1</v>
      </c>
      <c r="I138" s="9">
        <v>0</v>
      </c>
      <c r="J138" s="10" t="s">
        <v>2</v>
      </c>
      <c r="K138" s="10"/>
      <c r="L138" s="10"/>
      <c r="M138" s="10" t="s">
        <v>16</v>
      </c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1" t="s">
        <v>20</v>
      </c>
      <c r="AD138" s="11"/>
      <c r="AE138" s="11"/>
      <c r="AF138" s="11"/>
      <c r="AG138" s="11"/>
      <c r="AH138" s="11"/>
      <c r="AI138" s="11"/>
      <c r="AJ138" s="11"/>
      <c r="AK138" s="11" t="s">
        <v>27</v>
      </c>
      <c r="AL138" s="11"/>
      <c r="AM138" s="11"/>
      <c r="AN138" s="11"/>
      <c r="AO138" s="11"/>
      <c r="AP138" s="11"/>
      <c r="AQ138" s="11"/>
      <c r="AR138" s="11"/>
      <c r="AS138" t="s">
        <v>37</v>
      </c>
      <c r="AT138" t="s">
        <v>2</v>
      </c>
      <c r="AU138" t="s">
        <v>8</v>
      </c>
      <c r="AV138" t="s">
        <v>20</v>
      </c>
      <c r="AW138" t="s">
        <v>18</v>
      </c>
      <c r="AY138" s="5"/>
      <c r="AZ138" s="5"/>
    </row>
    <row r="139" spans="1:52">
      <c r="A139" s="4"/>
      <c r="C139" s="5"/>
      <c r="D139" s="5"/>
      <c r="E139" s="10" t="s">
        <v>0</v>
      </c>
      <c r="F139" s="10"/>
      <c r="G139" s="9">
        <v>1</v>
      </c>
      <c r="H139" s="9">
        <v>1</v>
      </c>
      <c r="I139" s="9">
        <v>1</v>
      </c>
      <c r="J139" s="10" t="s">
        <v>2</v>
      </c>
      <c r="K139" s="10"/>
      <c r="L139" s="10"/>
      <c r="M139" s="10" t="s">
        <v>16</v>
      </c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1" t="s">
        <v>20</v>
      </c>
      <c r="AD139" s="11"/>
      <c r="AE139" s="11"/>
      <c r="AF139" s="11"/>
      <c r="AG139" s="11"/>
      <c r="AH139" s="11"/>
      <c r="AI139" s="11"/>
      <c r="AJ139" s="11"/>
      <c r="AK139" s="11" t="s">
        <v>27</v>
      </c>
      <c r="AL139" s="11"/>
      <c r="AM139" s="11"/>
      <c r="AN139" s="11"/>
      <c r="AO139" s="11"/>
      <c r="AP139" s="11"/>
      <c r="AQ139" s="11"/>
      <c r="AR139" s="11"/>
      <c r="AS139" t="s">
        <v>38</v>
      </c>
      <c r="AT139" t="s">
        <v>2</v>
      </c>
      <c r="AU139" t="s">
        <v>8</v>
      </c>
      <c r="AV139" t="s">
        <v>20</v>
      </c>
      <c r="AW139" t="s">
        <v>18</v>
      </c>
      <c r="AY139" s="5"/>
      <c r="AZ139" s="5"/>
    </row>
    <row r="140" spans="1:52">
      <c r="A140" s="4">
        <v>129</v>
      </c>
      <c r="B140" s="3" t="str">
        <f>"0x"&amp;DEC2HEX(A140)</f>
        <v>0x81</v>
      </c>
      <c r="C140" s="5">
        <f>DEC2BIN(A140)/10000</f>
        <v>1000.0001</v>
      </c>
      <c r="D140" s="5">
        <f>DEC2BIN(A140)-(INT(DEC2BIN(A140)/10000)*10000)</f>
        <v>1</v>
      </c>
      <c r="E140" s="10" t="s">
        <v>0</v>
      </c>
      <c r="F140" s="10"/>
      <c r="G140" s="7">
        <v>0</v>
      </c>
      <c r="H140" s="7">
        <v>0</v>
      </c>
      <c r="I140" s="7">
        <v>0</v>
      </c>
      <c r="J140" s="10" t="s">
        <v>2</v>
      </c>
      <c r="K140" s="10"/>
      <c r="L140" s="10"/>
      <c r="M140" s="10" t="s">
        <v>16</v>
      </c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1" t="s">
        <v>20</v>
      </c>
      <c r="AD140" s="11"/>
      <c r="AE140" s="11"/>
      <c r="AF140" s="11"/>
      <c r="AG140" s="11"/>
      <c r="AH140" s="11"/>
      <c r="AI140" s="11"/>
      <c r="AJ140" s="11"/>
      <c r="AK140" s="11" t="s">
        <v>21</v>
      </c>
      <c r="AL140" s="11"/>
      <c r="AM140" s="11"/>
      <c r="AN140" s="11"/>
      <c r="AO140" s="11"/>
      <c r="AP140" s="11"/>
      <c r="AQ140" s="11"/>
      <c r="AR140" s="11"/>
      <c r="AS140" t="s">
        <v>9</v>
      </c>
      <c r="AT140" t="s">
        <v>2</v>
      </c>
      <c r="AU140" t="s">
        <v>8</v>
      </c>
      <c r="AV140" t="s">
        <v>23</v>
      </c>
      <c r="AW140" t="s">
        <v>19</v>
      </c>
      <c r="AY140" s="5"/>
      <c r="AZ140" s="5"/>
    </row>
    <row r="141" spans="1:52">
      <c r="E141" s="10" t="s">
        <v>0</v>
      </c>
      <c r="F141" s="10"/>
      <c r="G141" s="7">
        <v>0</v>
      </c>
      <c r="H141" s="7">
        <v>0</v>
      </c>
      <c r="I141" s="7">
        <v>1</v>
      </c>
      <c r="J141" s="10" t="s">
        <v>2</v>
      </c>
      <c r="K141" s="10"/>
      <c r="L141" s="10"/>
      <c r="M141" s="10" t="s">
        <v>16</v>
      </c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1" t="s">
        <v>20</v>
      </c>
      <c r="AD141" s="11"/>
      <c r="AE141" s="11"/>
      <c r="AF141" s="11"/>
      <c r="AG141" s="11"/>
      <c r="AH141" s="11"/>
      <c r="AI141" s="11"/>
      <c r="AJ141" s="11"/>
      <c r="AK141" s="11" t="s">
        <v>21</v>
      </c>
      <c r="AL141" s="11"/>
      <c r="AM141" s="11"/>
      <c r="AN141" s="11"/>
      <c r="AO141" s="11"/>
      <c r="AP141" s="11"/>
      <c r="AQ141" s="11"/>
      <c r="AR141" s="11"/>
      <c r="AS141" t="s">
        <v>30</v>
      </c>
      <c r="AT141" t="s">
        <v>2</v>
      </c>
      <c r="AU141" t="s">
        <v>8</v>
      </c>
      <c r="AV141" t="s">
        <v>23</v>
      </c>
      <c r="AW141" t="s">
        <v>19</v>
      </c>
    </row>
    <row r="142" spans="1:52">
      <c r="E142" s="10" t="s">
        <v>0</v>
      </c>
      <c r="F142" s="10"/>
      <c r="G142" s="7">
        <v>0</v>
      </c>
      <c r="H142" s="7">
        <v>1</v>
      </c>
      <c r="I142" s="7">
        <v>0</v>
      </c>
      <c r="J142" s="10" t="s">
        <v>2</v>
      </c>
      <c r="K142" s="10"/>
      <c r="L142" s="10"/>
      <c r="M142" s="10" t="s">
        <v>16</v>
      </c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1" t="s">
        <v>20</v>
      </c>
      <c r="AD142" s="11"/>
      <c r="AE142" s="11"/>
      <c r="AF142" s="11"/>
      <c r="AG142" s="11"/>
      <c r="AH142" s="11"/>
      <c r="AI142" s="11"/>
      <c r="AJ142" s="11"/>
      <c r="AK142" s="11" t="s">
        <v>21</v>
      </c>
      <c r="AL142" s="11"/>
      <c r="AM142" s="11"/>
      <c r="AN142" s="11"/>
      <c r="AO142" s="11"/>
      <c r="AP142" s="11"/>
      <c r="AQ142" s="11"/>
      <c r="AR142" s="11"/>
      <c r="AS142" t="s">
        <v>31</v>
      </c>
      <c r="AT142" t="s">
        <v>2</v>
      </c>
      <c r="AU142" t="s">
        <v>8</v>
      </c>
      <c r="AV142" t="s">
        <v>23</v>
      </c>
      <c r="AW142" t="s">
        <v>19</v>
      </c>
    </row>
    <row r="143" spans="1:52">
      <c r="A143" s="4"/>
      <c r="C143" s="5"/>
      <c r="D143" s="5"/>
      <c r="E143" s="10" t="s">
        <v>0</v>
      </c>
      <c r="F143" s="10"/>
      <c r="G143" s="9">
        <v>0</v>
      </c>
      <c r="H143" s="9">
        <v>1</v>
      </c>
      <c r="I143" s="9">
        <v>1</v>
      </c>
      <c r="J143" s="10" t="s">
        <v>2</v>
      </c>
      <c r="K143" s="10"/>
      <c r="L143" s="10"/>
      <c r="M143" s="10" t="s">
        <v>16</v>
      </c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1" t="s">
        <v>20</v>
      </c>
      <c r="AD143" s="11"/>
      <c r="AE143" s="11"/>
      <c r="AF143" s="11"/>
      <c r="AG143" s="11"/>
      <c r="AH143" s="11"/>
      <c r="AI143" s="11"/>
      <c r="AJ143" s="11"/>
      <c r="AK143" s="11" t="s">
        <v>21</v>
      </c>
      <c r="AL143" s="11"/>
      <c r="AM143" s="11"/>
      <c r="AN143" s="11"/>
      <c r="AO143" s="11"/>
      <c r="AP143" s="11"/>
      <c r="AQ143" s="11"/>
      <c r="AR143" s="11"/>
      <c r="AS143" t="s">
        <v>32</v>
      </c>
      <c r="AT143" t="s">
        <v>2</v>
      </c>
      <c r="AU143" t="s">
        <v>8</v>
      </c>
      <c r="AV143" t="s">
        <v>23</v>
      </c>
      <c r="AW143" t="s">
        <v>19</v>
      </c>
      <c r="AY143" s="5"/>
      <c r="AZ143" s="5"/>
    </row>
    <row r="144" spans="1:52">
      <c r="A144" s="4"/>
      <c r="C144" s="5"/>
      <c r="D144" s="5"/>
      <c r="E144" s="10" t="s">
        <v>0</v>
      </c>
      <c r="F144" s="10"/>
      <c r="G144" s="9">
        <v>1</v>
      </c>
      <c r="H144" s="9">
        <v>0</v>
      </c>
      <c r="I144" s="9">
        <v>0</v>
      </c>
      <c r="J144" s="10" t="s">
        <v>2</v>
      </c>
      <c r="K144" s="10"/>
      <c r="L144" s="10"/>
      <c r="M144" s="10" t="s">
        <v>16</v>
      </c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1" t="s">
        <v>20</v>
      </c>
      <c r="AD144" s="11"/>
      <c r="AE144" s="11"/>
      <c r="AF144" s="11"/>
      <c r="AG144" s="11"/>
      <c r="AH144" s="11"/>
      <c r="AI144" s="11"/>
      <c r="AJ144" s="11"/>
      <c r="AK144" s="11" t="s">
        <v>21</v>
      </c>
      <c r="AL144" s="11"/>
      <c r="AM144" s="11"/>
      <c r="AN144" s="11"/>
      <c r="AO144" s="11"/>
      <c r="AP144" s="11"/>
      <c r="AQ144" s="11"/>
      <c r="AR144" s="11"/>
      <c r="AS144" t="s">
        <v>33</v>
      </c>
      <c r="AT144" t="s">
        <v>2</v>
      </c>
      <c r="AU144" t="s">
        <v>8</v>
      </c>
      <c r="AV144" t="s">
        <v>23</v>
      </c>
      <c r="AW144" t="s">
        <v>19</v>
      </c>
      <c r="AY144" s="5"/>
      <c r="AZ144" s="5"/>
    </row>
    <row r="145" spans="1:52">
      <c r="A145" s="4"/>
      <c r="C145" s="5"/>
      <c r="D145" s="5"/>
      <c r="E145" s="10" t="s">
        <v>0</v>
      </c>
      <c r="F145" s="10"/>
      <c r="G145" s="9">
        <v>1</v>
      </c>
      <c r="H145" s="9">
        <v>0</v>
      </c>
      <c r="I145" s="9">
        <v>1</v>
      </c>
      <c r="J145" s="10" t="s">
        <v>2</v>
      </c>
      <c r="K145" s="10"/>
      <c r="L145" s="10"/>
      <c r="M145" s="10" t="s">
        <v>16</v>
      </c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1" t="s">
        <v>20</v>
      </c>
      <c r="AD145" s="11"/>
      <c r="AE145" s="11"/>
      <c r="AF145" s="11"/>
      <c r="AG145" s="11"/>
      <c r="AH145" s="11"/>
      <c r="AI145" s="11"/>
      <c r="AJ145" s="11"/>
      <c r="AK145" s="11" t="s">
        <v>21</v>
      </c>
      <c r="AL145" s="11"/>
      <c r="AM145" s="11"/>
      <c r="AN145" s="11"/>
      <c r="AO145" s="11"/>
      <c r="AP145" s="11"/>
      <c r="AQ145" s="11"/>
      <c r="AR145" s="11"/>
      <c r="AS145" t="s">
        <v>35</v>
      </c>
      <c r="AT145" t="s">
        <v>2</v>
      </c>
      <c r="AU145" t="s">
        <v>8</v>
      </c>
      <c r="AV145" t="s">
        <v>23</v>
      </c>
      <c r="AW145" t="s">
        <v>19</v>
      </c>
      <c r="AY145" s="5"/>
      <c r="AZ145" s="5"/>
    </row>
    <row r="146" spans="1:52">
      <c r="A146" s="4"/>
      <c r="C146" s="5"/>
      <c r="D146" s="5"/>
      <c r="E146" s="10" t="s">
        <v>0</v>
      </c>
      <c r="F146" s="10"/>
      <c r="G146" s="9">
        <v>1</v>
      </c>
      <c r="H146" s="9">
        <v>1</v>
      </c>
      <c r="I146" s="9">
        <v>0</v>
      </c>
      <c r="J146" s="10" t="s">
        <v>2</v>
      </c>
      <c r="K146" s="10"/>
      <c r="L146" s="10"/>
      <c r="M146" s="10" t="s">
        <v>16</v>
      </c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1" t="s">
        <v>20</v>
      </c>
      <c r="AD146" s="11"/>
      <c r="AE146" s="11"/>
      <c r="AF146" s="11"/>
      <c r="AG146" s="11"/>
      <c r="AH146" s="11"/>
      <c r="AI146" s="11"/>
      <c r="AJ146" s="11"/>
      <c r="AK146" s="11" t="s">
        <v>21</v>
      </c>
      <c r="AL146" s="11"/>
      <c r="AM146" s="11"/>
      <c r="AN146" s="11"/>
      <c r="AO146" s="11"/>
      <c r="AP146" s="11"/>
      <c r="AQ146" s="11"/>
      <c r="AR146" s="11"/>
      <c r="AS146" t="s">
        <v>37</v>
      </c>
      <c r="AT146" t="s">
        <v>2</v>
      </c>
      <c r="AU146" t="s">
        <v>8</v>
      </c>
      <c r="AV146" t="s">
        <v>23</v>
      </c>
      <c r="AW146" t="s">
        <v>19</v>
      </c>
      <c r="AY146" s="5"/>
      <c r="AZ146" s="5"/>
    </row>
    <row r="147" spans="1:52">
      <c r="A147" s="4"/>
      <c r="C147" s="5"/>
      <c r="D147" s="5"/>
      <c r="E147" s="10" t="s">
        <v>0</v>
      </c>
      <c r="F147" s="10"/>
      <c r="G147" s="9">
        <v>1</v>
      </c>
      <c r="H147" s="9">
        <v>1</v>
      </c>
      <c r="I147" s="9">
        <v>1</v>
      </c>
      <c r="J147" s="10" t="s">
        <v>2</v>
      </c>
      <c r="K147" s="10"/>
      <c r="L147" s="10"/>
      <c r="M147" s="10" t="s">
        <v>16</v>
      </c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1" t="s">
        <v>20</v>
      </c>
      <c r="AD147" s="11"/>
      <c r="AE147" s="11"/>
      <c r="AF147" s="11"/>
      <c r="AG147" s="11"/>
      <c r="AH147" s="11"/>
      <c r="AI147" s="11"/>
      <c r="AJ147" s="11"/>
      <c r="AK147" s="11" t="s">
        <v>21</v>
      </c>
      <c r="AL147" s="11"/>
      <c r="AM147" s="11"/>
      <c r="AN147" s="11"/>
      <c r="AO147" s="11"/>
      <c r="AP147" s="11"/>
      <c r="AQ147" s="11"/>
      <c r="AR147" s="11"/>
      <c r="AS147" t="s">
        <v>38</v>
      </c>
      <c r="AT147" t="s">
        <v>2</v>
      </c>
      <c r="AU147" t="s">
        <v>8</v>
      </c>
      <c r="AV147" t="s">
        <v>23</v>
      </c>
      <c r="AW147" t="s">
        <v>19</v>
      </c>
      <c r="AY147" s="5"/>
      <c r="AZ147" s="5"/>
    </row>
    <row r="148" spans="1:52">
      <c r="A148" s="4">
        <v>130</v>
      </c>
      <c r="B148" s="3" t="str">
        <f>"0x"&amp;DEC2HEX(A148)</f>
        <v>0x82</v>
      </c>
      <c r="C148" s="5">
        <f>DEC2BIN(A148)/10000</f>
        <v>1000.001</v>
      </c>
      <c r="D148" s="5">
        <f>DEC2BIN(A148)-(INT(DEC2BIN(A148)/10000)*10000)</f>
        <v>10</v>
      </c>
      <c r="E148" s="10" t="s">
        <v>0</v>
      </c>
      <c r="F148" s="10"/>
      <c r="G148" s="7">
        <v>0</v>
      </c>
      <c r="H148" s="7">
        <v>0</v>
      </c>
      <c r="I148" s="7">
        <v>0</v>
      </c>
      <c r="J148" s="10" t="s">
        <v>2</v>
      </c>
      <c r="K148" s="10"/>
      <c r="L148" s="10"/>
      <c r="M148" s="10" t="s">
        <v>16</v>
      </c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1" t="s">
        <v>20</v>
      </c>
      <c r="AD148" s="11"/>
      <c r="AE148" s="11"/>
      <c r="AF148" s="11"/>
      <c r="AG148" s="11"/>
      <c r="AH148" s="11"/>
      <c r="AI148" s="11"/>
      <c r="AJ148" s="11"/>
      <c r="AK148" s="11" t="s">
        <v>27</v>
      </c>
      <c r="AL148" s="11"/>
      <c r="AM148" s="11"/>
      <c r="AN148" s="11"/>
      <c r="AO148" s="11"/>
      <c r="AP148" s="11"/>
      <c r="AQ148" s="11"/>
      <c r="AR148" s="11"/>
      <c r="AS148" t="s">
        <v>9</v>
      </c>
      <c r="AT148" t="s">
        <v>2</v>
      </c>
      <c r="AU148" t="s">
        <v>8</v>
      </c>
      <c r="AV148" t="s">
        <v>20</v>
      </c>
      <c r="AW148" t="s">
        <v>18</v>
      </c>
      <c r="AY148" s="5"/>
      <c r="AZ148" s="5"/>
    </row>
    <row r="149" spans="1:52">
      <c r="E149" s="10" t="s">
        <v>0</v>
      </c>
      <c r="F149" s="10"/>
      <c r="G149" s="7">
        <v>0</v>
      </c>
      <c r="H149" s="7">
        <v>0</v>
      </c>
      <c r="I149" s="7">
        <v>1</v>
      </c>
      <c r="J149" s="10" t="s">
        <v>2</v>
      </c>
      <c r="K149" s="10"/>
      <c r="L149" s="10"/>
      <c r="M149" s="10" t="s">
        <v>16</v>
      </c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1" t="s">
        <v>20</v>
      </c>
      <c r="AD149" s="11"/>
      <c r="AE149" s="11"/>
      <c r="AF149" s="11"/>
      <c r="AG149" s="11"/>
      <c r="AH149" s="11"/>
      <c r="AI149" s="11"/>
      <c r="AJ149" s="11"/>
      <c r="AK149" s="11" t="s">
        <v>27</v>
      </c>
      <c r="AL149" s="11"/>
      <c r="AM149" s="11"/>
      <c r="AN149" s="11"/>
      <c r="AO149" s="11"/>
      <c r="AP149" s="11"/>
      <c r="AQ149" s="11"/>
      <c r="AR149" s="11"/>
      <c r="AS149" t="s">
        <v>30</v>
      </c>
      <c r="AT149" t="s">
        <v>2</v>
      </c>
      <c r="AU149" t="s">
        <v>8</v>
      </c>
      <c r="AV149" t="s">
        <v>20</v>
      </c>
      <c r="AW149" t="s">
        <v>18</v>
      </c>
    </row>
    <row r="150" spans="1:52">
      <c r="A150" s="4"/>
      <c r="C150" s="5"/>
      <c r="D150" s="5"/>
      <c r="E150" s="10" t="s">
        <v>0</v>
      </c>
      <c r="F150" s="10"/>
      <c r="G150" s="7">
        <v>0</v>
      </c>
      <c r="H150" s="7">
        <v>1</v>
      </c>
      <c r="I150" s="7">
        <v>0</v>
      </c>
      <c r="J150" s="10" t="s">
        <v>2</v>
      </c>
      <c r="K150" s="10"/>
      <c r="L150" s="10"/>
      <c r="M150" s="10" t="s">
        <v>16</v>
      </c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1" t="s">
        <v>20</v>
      </c>
      <c r="AD150" s="11"/>
      <c r="AE150" s="11"/>
      <c r="AF150" s="11"/>
      <c r="AG150" s="11"/>
      <c r="AH150" s="11"/>
      <c r="AI150" s="11"/>
      <c r="AJ150" s="11"/>
      <c r="AK150" s="11" t="s">
        <v>27</v>
      </c>
      <c r="AL150" s="11"/>
      <c r="AM150" s="11"/>
      <c r="AN150" s="11"/>
      <c r="AO150" s="11"/>
      <c r="AP150" s="11"/>
      <c r="AQ150" s="11"/>
      <c r="AR150" s="11"/>
      <c r="AS150" t="s">
        <v>31</v>
      </c>
      <c r="AT150" t="s">
        <v>2</v>
      </c>
      <c r="AU150" t="s">
        <v>8</v>
      </c>
      <c r="AV150" t="s">
        <v>20</v>
      </c>
      <c r="AW150" t="s">
        <v>18</v>
      </c>
      <c r="AY150" s="5"/>
      <c r="AZ150" s="5"/>
    </row>
    <row r="151" spans="1:52">
      <c r="A151" s="4"/>
      <c r="C151" s="5"/>
      <c r="D151" s="5"/>
      <c r="E151" s="10" t="s">
        <v>0</v>
      </c>
      <c r="F151" s="10"/>
      <c r="G151" s="9">
        <v>0</v>
      </c>
      <c r="H151" s="9">
        <v>1</v>
      </c>
      <c r="I151" s="9">
        <v>1</v>
      </c>
      <c r="J151" s="10" t="s">
        <v>2</v>
      </c>
      <c r="K151" s="10"/>
      <c r="L151" s="10"/>
      <c r="M151" s="10" t="s">
        <v>16</v>
      </c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1" t="s">
        <v>20</v>
      </c>
      <c r="AD151" s="11"/>
      <c r="AE151" s="11"/>
      <c r="AF151" s="11"/>
      <c r="AG151" s="11"/>
      <c r="AH151" s="11"/>
      <c r="AI151" s="11"/>
      <c r="AJ151" s="11"/>
      <c r="AK151" s="11" t="s">
        <v>27</v>
      </c>
      <c r="AL151" s="11"/>
      <c r="AM151" s="11"/>
      <c r="AN151" s="11"/>
      <c r="AO151" s="11"/>
      <c r="AP151" s="11"/>
      <c r="AQ151" s="11"/>
      <c r="AR151" s="11"/>
      <c r="AS151" t="s">
        <v>32</v>
      </c>
      <c r="AT151" t="s">
        <v>2</v>
      </c>
      <c r="AU151" t="s">
        <v>8</v>
      </c>
      <c r="AV151" t="s">
        <v>20</v>
      </c>
      <c r="AW151" t="s">
        <v>18</v>
      </c>
      <c r="AY151" s="5"/>
      <c r="AZ151" s="5"/>
    </row>
    <row r="152" spans="1:52">
      <c r="A152" s="4"/>
      <c r="C152" s="5"/>
      <c r="D152" s="5"/>
      <c r="E152" s="10" t="s">
        <v>0</v>
      </c>
      <c r="F152" s="10"/>
      <c r="G152" s="9">
        <v>1</v>
      </c>
      <c r="H152" s="9">
        <v>0</v>
      </c>
      <c r="I152" s="9">
        <v>0</v>
      </c>
      <c r="J152" s="10" t="s">
        <v>2</v>
      </c>
      <c r="K152" s="10"/>
      <c r="L152" s="10"/>
      <c r="M152" s="10" t="s">
        <v>16</v>
      </c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1" t="s">
        <v>20</v>
      </c>
      <c r="AD152" s="11"/>
      <c r="AE152" s="11"/>
      <c r="AF152" s="11"/>
      <c r="AG152" s="11"/>
      <c r="AH152" s="11"/>
      <c r="AI152" s="11"/>
      <c r="AJ152" s="11"/>
      <c r="AK152" s="11" t="s">
        <v>27</v>
      </c>
      <c r="AL152" s="11"/>
      <c r="AM152" s="11"/>
      <c r="AN152" s="11"/>
      <c r="AO152" s="11"/>
      <c r="AP152" s="11"/>
      <c r="AQ152" s="11"/>
      <c r="AR152" s="11"/>
      <c r="AS152" t="s">
        <v>33</v>
      </c>
      <c r="AT152" t="s">
        <v>2</v>
      </c>
      <c r="AU152" t="s">
        <v>8</v>
      </c>
      <c r="AV152" t="s">
        <v>20</v>
      </c>
      <c r="AW152" t="s">
        <v>18</v>
      </c>
      <c r="AY152" s="5"/>
      <c r="AZ152" s="5"/>
    </row>
    <row r="153" spans="1:52">
      <c r="A153" s="4"/>
      <c r="C153" s="5"/>
      <c r="D153" s="5"/>
      <c r="E153" s="10" t="s">
        <v>0</v>
      </c>
      <c r="F153" s="10"/>
      <c r="G153" s="9">
        <v>1</v>
      </c>
      <c r="H153" s="9">
        <v>0</v>
      </c>
      <c r="I153" s="9">
        <v>1</v>
      </c>
      <c r="J153" s="10" t="s">
        <v>2</v>
      </c>
      <c r="K153" s="10"/>
      <c r="L153" s="10"/>
      <c r="M153" s="10" t="s">
        <v>16</v>
      </c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1" t="s">
        <v>20</v>
      </c>
      <c r="AD153" s="11"/>
      <c r="AE153" s="11"/>
      <c r="AF153" s="11"/>
      <c r="AG153" s="11"/>
      <c r="AH153" s="11"/>
      <c r="AI153" s="11"/>
      <c r="AJ153" s="11"/>
      <c r="AK153" s="11" t="s">
        <v>27</v>
      </c>
      <c r="AL153" s="11"/>
      <c r="AM153" s="11"/>
      <c r="AN153" s="11"/>
      <c r="AO153" s="11"/>
      <c r="AP153" s="11"/>
      <c r="AQ153" s="11"/>
      <c r="AR153" s="11"/>
      <c r="AS153" t="s">
        <v>35</v>
      </c>
      <c r="AT153" t="s">
        <v>2</v>
      </c>
      <c r="AU153" t="s">
        <v>8</v>
      </c>
      <c r="AV153" t="s">
        <v>20</v>
      </c>
      <c r="AW153" t="s">
        <v>18</v>
      </c>
      <c r="AY153" s="5"/>
      <c r="AZ153" s="5"/>
    </row>
    <row r="154" spans="1:52">
      <c r="A154" s="4"/>
      <c r="C154" s="5"/>
      <c r="D154" s="5"/>
      <c r="E154" s="10" t="s">
        <v>0</v>
      </c>
      <c r="F154" s="10"/>
      <c r="G154" s="9">
        <v>1</v>
      </c>
      <c r="H154" s="9">
        <v>1</v>
      </c>
      <c r="I154" s="9">
        <v>0</v>
      </c>
      <c r="J154" s="10" t="s">
        <v>2</v>
      </c>
      <c r="K154" s="10"/>
      <c r="L154" s="10"/>
      <c r="M154" s="10" t="s">
        <v>16</v>
      </c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1" t="s">
        <v>20</v>
      </c>
      <c r="AD154" s="11"/>
      <c r="AE154" s="11"/>
      <c r="AF154" s="11"/>
      <c r="AG154" s="11"/>
      <c r="AH154" s="11"/>
      <c r="AI154" s="11"/>
      <c r="AJ154" s="11"/>
      <c r="AK154" s="11" t="s">
        <v>27</v>
      </c>
      <c r="AL154" s="11"/>
      <c r="AM154" s="11"/>
      <c r="AN154" s="11"/>
      <c r="AO154" s="11"/>
      <c r="AP154" s="11"/>
      <c r="AQ154" s="11"/>
      <c r="AR154" s="11"/>
      <c r="AS154" t="s">
        <v>37</v>
      </c>
      <c r="AT154" t="s">
        <v>2</v>
      </c>
      <c r="AU154" t="s">
        <v>8</v>
      </c>
      <c r="AV154" t="s">
        <v>20</v>
      </c>
      <c r="AW154" t="s">
        <v>18</v>
      </c>
      <c r="AY154" s="5"/>
      <c r="AZ154" s="5"/>
    </row>
    <row r="155" spans="1:52">
      <c r="A155" s="4"/>
      <c r="C155" s="5"/>
      <c r="D155" s="5"/>
      <c r="E155" s="10" t="s">
        <v>0</v>
      </c>
      <c r="F155" s="10"/>
      <c r="G155" s="9">
        <v>1</v>
      </c>
      <c r="H155" s="9">
        <v>1</v>
      </c>
      <c r="I155" s="9">
        <v>1</v>
      </c>
      <c r="J155" s="10" t="s">
        <v>2</v>
      </c>
      <c r="K155" s="10"/>
      <c r="L155" s="10"/>
      <c r="M155" s="10" t="s">
        <v>16</v>
      </c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1" t="s">
        <v>20</v>
      </c>
      <c r="AD155" s="11"/>
      <c r="AE155" s="11"/>
      <c r="AF155" s="11"/>
      <c r="AG155" s="11"/>
      <c r="AH155" s="11"/>
      <c r="AI155" s="11"/>
      <c r="AJ155" s="11"/>
      <c r="AK155" s="11" t="s">
        <v>27</v>
      </c>
      <c r="AL155" s="11"/>
      <c r="AM155" s="11"/>
      <c r="AN155" s="11"/>
      <c r="AO155" s="11"/>
      <c r="AP155" s="11"/>
      <c r="AQ155" s="11"/>
      <c r="AR155" s="11"/>
      <c r="AS155" t="s">
        <v>38</v>
      </c>
      <c r="AT155" t="s">
        <v>2</v>
      </c>
      <c r="AU155" t="s">
        <v>8</v>
      </c>
      <c r="AV155" t="s">
        <v>20</v>
      </c>
      <c r="AW155" t="s">
        <v>18</v>
      </c>
      <c r="AY155" s="5"/>
      <c r="AZ155" s="5"/>
    </row>
    <row r="156" spans="1:52">
      <c r="A156" s="4">
        <v>131</v>
      </c>
      <c r="B156" s="3" t="str">
        <f>"0x"&amp;DEC2HEX(A156)</f>
        <v>0x83</v>
      </c>
      <c r="C156" s="5">
        <f>DEC2BIN(A156)/10000</f>
        <v>1000.0011</v>
      </c>
      <c r="D156" s="5">
        <f>DEC2BIN(A156)-(INT(DEC2BIN(A156)/10000)*10000)</f>
        <v>11</v>
      </c>
      <c r="E156" s="10" t="s">
        <v>0</v>
      </c>
      <c r="F156" s="10"/>
      <c r="G156" s="7">
        <v>0</v>
      </c>
      <c r="H156" s="7">
        <v>0</v>
      </c>
      <c r="I156" s="7">
        <v>0</v>
      </c>
      <c r="J156" s="10" t="s">
        <v>2</v>
      </c>
      <c r="K156" s="10"/>
      <c r="L156" s="10"/>
      <c r="M156" s="10" t="s">
        <v>16</v>
      </c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1" t="s">
        <v>20</v>
      </c>
      <c r="AD156" s="11"/>
      <c r="AE156" s="11"/>
      <c r="AF156" s="11"/>
      <c r="AG156" s="11"/>
      <c r="AH156" s="11"/>
      <c r="AI156" s="11"/>
      <c r="AJ156" s="11"/>
      <c r="AK156" s="11" t="s">
        <v>27</v>
      </c>
      <c r="AL156" s="11"/>
      <c r="AM156" s="11"/>
      <c r="AN156" s="11"/>
      <c r="AO156" s="11"/>
      <c r="AP156" s="11"/>
      <c r="AQ156" s="11"/>
      <c r="AR156" s="11"/>
      <c r="AS156" t="s">
        <v>9</v>
      </c>
      <c r="AT156" t="s">
        <v>2</v>
      </c>
      <c r="AU156" t="s">
        <v>8</v>
      </c>
      <c r="AV156" t="s">
        <v>141</v>
      </c>
      <c r="AW156" t="s">
        <v>19</v>
      </c>
      <c r="AY156" s="5"/>
      <c r="AZ156" s="5"/>
    </row>
    <row r="157" spans="1:52">
      <c r="A157" s="4"/>
      <c r="C157" s="5"/>
      <c r="D157" s="5"/>
      <c r="E157" s="10" t="s">
        <v>0</v>
      </c>
      <c r="F157" s="10"/>
      <c r="G157" s="7">
        <v>0</v>
      </c>
      <c r="H157" s="7">
        <v>0</v>
      </c>
      <c r="I157" s="7">
        <v>1</v>
      </c>
      <c r="J157" s="10" t="s">
        <v>2</v>
      </c>
      <c r="K157" s="10"/>
      <c r="L157" s="10"/>
      <c r="M157" s="10" t="s">
        <v>16</v>
      </c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1" t="s">
        <v>20</v>
      </c>
      <c r="AD157" s="11"/>
      <c r="AE157" s="11"/>
      <c r="AF157" s="11"/>
      <c r="AG157" s="11"/>
      <c r="AH157" s="11"/>
      <c r="AI157" s="11"/>
      <c r="AJ157" s="11"/>
      <c r="AK157" s="11" t="s">
        <v>27</v>
      </c>
      <c r="AL157" s="11"/>
      <c r="AM157" s="11"/>
      <c r="AN157" s="11"/>
      <c r="AO157" s="11"/>
      <c r="AP157" s="11"/>
      <c r="AQ157" s="11"/>
      <c r="AR157" s="11"/>
      <c r="AS157" t="s">
        <v>30</v>
      </c>
      <c r="AT157" t="s">
        <v>2</v>
      </c>
      <c r="AU157" t="s">
        <v>8</v>
      </c>
      <c r="AV157" t="s">
        <v>141</v>
      </c>
      <c r="AW157" t="s">
        <v>19</v>
      </c>
      <c r="AY157" s="5"/>
      <c r="AZ157" s="5"/>
    </row>
    <row r="158" spans="1:52">
      <c r="A158" s="4"/>
      <c r="C158" s="5"/>
      <c r="D158" s="5"/>
      <c r="E158" s="10" t="s">
        <v>0</v>
      </c>
      <c r="F158" s="10"/>
      <c r="G158" s="7">
        <v>0</v>
      </c>
      <c r="H158" s="7">
        <v>1</v>
      </c>
      <c r="I158" s="7">
        <v>0</v>
      </c>
      <c r="J158" s="10" t="s">
        <v>2</v>
      </c>
      <c r="K158" s="10"/>
      <c r="L158" s="10"/>
      <c r="M158" s="10" t="s">
        <v>16</v>
      </c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1" t="s">
        <v>20</v>
      </c>
      <c r="AD158" s="11"/>
      <c r="AE158" s="11"/>
      <c r="AF158" s="11"/>
      <c r="AG158" s="11"/>
      <c r="AH158" s="11"/>
      <c r="AI158" s="11"/>
      <c r="AJ158" s="11"/>
      <c r="AK158" s="11" t="s">
        <v>27</v>
      </c>
      <c r="AL158" s="11"/>
      <c r="AM158" s="11"/>
      <c r="AN158" s="11"/>
      <c r="AO158" s="11"/>
      <c r="AP158" s="11"/>
      <c r="AQ158" s="11"/>
      <c r="AR158" s="11"/>
      <c r="AS158" t="s">
        <v>31</v>
      </c>
      <c r="AT158" t="s">
        <v>2</v>
      </c>
      <c r="AU158" t="s">
        <v>8</v>
      </c>
      <c r="AV158" t="s">
        <v>141</v>
      </c>
      <c r="AW158" t="s">
        <v>19</v>
      </c>
      <c r="AY158" s="5"/>
      <c r="AZ158" s="5"/>
    </row>
    <row r="159" spans="1:52">
      <c r="A159" s="4"/>
      <c r="C159" s="5"/>
      <c r="D159" s="5"/>
      <c r="E159" s="10" t="s">
        <v>0</v>
      </c>
      <c r="F159" s="10"/>
      <c r="G159" s="9">
        <v>0</v>
      </c>
      <c r="H159" s="9">
        <v>1</v>
      </c>
      <c r="I159" s="9">
        <v>1</v>
      </c>
      <c r="J159" s="10" t="s">
        <v>2</v>
      </c>
      <c r="K159" s="10"/>
      <c r="L159" s="10"/>
      <c r="M159" s="10" t="s">
        <v>16</v>
      </c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1" t="s">
        <v>20</v>
      </c>
      <c r="AD159" s="11"/>
      <c r="AE159" s="11"/>
      <c r="AF159" s="11"/>
      <c r="AG159" s="11"/>
      <c r="AH159" s="11"/>
      <c r="AI159" s="11"/>
      <c r="AJ159" s="11"/>
      <c r="AK159" s="11" t="s">
        <v>27</v>
      </c>
      <c r="AL159" s="11"/>
      <c r="AM159" s="11"/>
      <c r="AN159" s="11"/>
      <c r="AO159" s="11"/>
      <c r="AP159" s="11"/>
      <c r="AQ159" s="11"/>
      <c r="AR159" s="11"/>
      <c r="AS159" t="s">
        <v>32</v>
      </c>
      <c r="AT159" t="s">
        <v>2</v>
      </c>
      <c r="AU159" t="s">
        <v>8</v>
      </c>
      <c r="AV159" t="s">
        <v>141</v>
      </c>
      <c r="AW159" t="s">
        <v>19</v>
      </c>
      <c r="AY159" s="5"/>
      <c r="AZ159" s="5"/>
    </row>
    <row r="160" spans="1:52">
      <c r="A160" s="4"/>
      <c r="C160" s="5"/>
      <c r="D160" s="5"/>
      <c r="E160" s="10" t="s">
        <v>0</v>
      </c>
      <c r="F160" s="10"/>
      <c r="G160" s="9">
        <v>1</v>
      </c>
      <c r="H160" s="9">
        <v>0</v>
      </c>
      <c r="I160" s="9">
        <v>0</v>
      </c>
      <c r="J160" s="10" t="s">
        <v>2</v>
      </c>
      <c r="K160" s="10"/>
      <c r="L160" s="10"/>
      <c r="M160" s="10" t="s">
        <v>16</v>
      </c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1" t="s">
        <v>20</v>
      </c>
      <c r="AD160" s="11"/>
      <c r="AE160" s="11"/>
      <c r="AF160" s="11"/>
      <c r="AG160" s="11"/>
      <c r="AH160" s="11"/>
      <c r="AI160" s="11"/>
      <c r="AJ160" s="11"/>
      <c r="AK160" s="11" t="s">
        <v>27</v>
      </c>
      <c r="AL160" s="11"/>
      <c r="AM160" s="11"/>
      <c r="AN160" s="11"/>
      <c r="AO160" s="11"/>
      <c r="AP160" s="11"/>
      <c r="AQ160" s="11"/>
      <c r="AR160" s="11"/>
      <c r="AS160" t="s">
        <v>33</v>
      </c>
      <c r="AT160" t="s">
        <v>2</v>
      </c>
      <c r="AU160" t="s">
        <v>8</v>
      </c>
      <c r="AV160" t="s">
        <v>141</v>
      </c>
      <c r="AW160" t="s">
        <v>19</v>
      </c>
      <c r="AY160" s="5"/>
      <c r="AZ160" s="5"/>
    </row>
    <row r="161" spans="1:52">
      <c r="A161" s="4"/>
      <c r="C161" s="5"/>
      <c r="D161" s="5"/>
      <c r="E161" s="10" t="s">
        <v>0</v>
      </c>
      <c r="F161" s="10"/>
      <c r="G161" s="9">
        <v>1</v>
      </c>
      <c r="H161" s="9">
        <v>0</v>
      </c>
      <c r="I161" s="9">
        <v>1</v>
      </c>
      <c r="J161" s="10" t="s">
        <v>2</v>
      </c>
      <c r="K161" s="10"/>
      <c r="L161" s="10"/>
      <c r="M161" s="10" t="s">
        <v>16</v>
      </c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1" t="s">
        <v>20</v>
      </c>
      <c r="AD161" s="11"/>
      <c r="AE161" s="11"/>
      <c r="AF161" s="11"/>
      <c r="AG161" s="11"/>
      <c r="AH161" s="11"/>
      <c r="AI161" s="11"/>
      <c r="AJ161" s="11"/>
      <c r="AK161" s="11" t="s">
        <v>27</v>
      </c>
      <c r="AL161" s="11"/>
      <c r="AM161" s="11"/>
      <c r="AN161" s="11"/>
      <c r="AO161" s="11"/>
      <c r="AP161" s="11"/>
      <c r="AQ161" s="11"/>
      <c r="AR161" s="11"/>
      <c r="AS161" t="s">
        <v>35</v>
      </c>
      <c r="AT161" t="s">
        <v>2</v>
      </c>
      <c r="AU161" t="s">
        <v>8</v>
      </c>
      <c r="AV161" t="s">
        <v>141</v>
      </c>
      <c r="AW161" t="s">
        <v>19</v>
      </c>
      <c r="AY161" s="5"/>
      <c r="AZ161" s="5"/>
    </row>
    <row r="162" spans="1:52">
      <c r="A162" s="4"/>
      <c r="C162" s="5"/>
      <c r="D162" s="5"/>
      <c r="E162" s="10" t="s">
        <v>0</v>
      </c>
      <c r="F162" s="10"/>
      <c r="G162" s="9">
        <v>1</v>
      </c>
      <c r="H162" s="9">
        <v>1</v>
      </c>
      <c r="I162" s="9">
        <v>0</v>
      </c>
      <c r="J162" s="10" t="s">
        <v>2</v>
      </c>
      <c r="K162" s="10"/>
      <c r="L162" s="10"/>
      <c r="M162" s="10" t="s">
        <v>16</v>
      </c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1" t="s">
        <v>20</v>
      </c>
      <c r="AD162" s="11"/>
      <c r="AE162" s="11"/>
      <c r="AF162" s="11"/>
      <c r="AG162" s="11"/>
      <c r="AH162" s="11"/>
      <c r="AI162" s="11"/>
      <c r="AJ162" s="11"/>
      <c r="AK162" s="11" t="s">
        <v>27</v>
      </c>
      <c r="AL162" s="11"/>
      <c r="AM162" s="11"/>
      <c r="AN162" s="11"/>
      <c r="AO162" s="11"/>
      <c r="AP162" s="11"/>
      <c r="AQ162" s="11"/>
      <c r="AR162" s="11"/>
      <c r="AS162" t="s">
        <v>37</v>
      </c>
      <c r="AT162" t="s">
        <v>2</v>
      </c>
      <c r="AU162" t="s">
        <v>8</v>
      </c>
      <c r="AV162" t="s">
        <v>141</v>
      </c>
      <c r="AW162" t="s">
        <v>19</v>
      </c>
      <c r="AY162" s="5"/>
      <c r="AZ162" s="5"/>
    </row>
    <row r="163" spans="1:52">
      <c r="E163" s="10" t="s">
        <v>0</v>
      </c>
      <c r="F163" s="10"/>
      <c r="G163" s="9">
        <v>1</v>
      </c>
      <c r="H163" s="9">
        <v>1</v>
      </c>
      <c r="I163" s="9">
        <v>1</v>
      </c>
      <c r="J163" s="10" t="s">
        <v>2</v>
      </c>
      <c r="K163" s="10"/>
      <c r="L163" s="10"/>
      <c r="M163" s="10" t="s">
        <v>16</v>
      </c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1" t="s">
        <v>20</v>
      </c>
      <c r="AD163" s="11"/>
      <c r="AE163" s="11"/>
      <c r="AF163" s="11"/>
      <c r="AG163" s="11"/>
      <c r="AH163" s="11"/>
      <c r="AI163" s="11"/>
      <c r="AJ163" s="11"/>
      <c r="AK163" s="11" t="s">
        <v>27</v>
      </c>
      <c r="AL163" s="11"/>
      <c r="AM163" s="11"/>
      <c r="AN163" s="11"/>
      <c r="AO163" s="11"/>
      <c r="AP163" s="11"/>
      <c r="AQ163" s="11"/>
      <c r="AR163" s="11"/>
      <c r="AS163" t="s">
        <v>38</v>
      </c>
      <c r="AT163" t="s">
        <v>2</v>
      </c>
      <c r="AU163" t="s">
        <v>8</v>
      </c>
      <c r="AV163" t="s">
        <v>141</v>
      </c>
      <c r="AW163" t="s">
        <v>19</v>
      </c>
    </row>
    <row r="164" spans="1:52">
      <c r="A164" s="4">
        <v>132</v>
      </c>
      <c r="B164" s="3" t="str">
        <f t="shared" ref="B164:B172" si="8">"0x"&amp;DEC2HEX(A164)</f>
        <v>0x84</v>
      </c>
      <c r="C164" s="5">
        <f t="shared" si="6"/>
        <v>1000.01</v>
      </c>
      <c r="D164" s="5">
        <f t="shared" si="7"/>
        <v>100</v>
      </c>
      <c r="E164" s="10" t="s">
        <v>0</v>
      </c>
      <c r="F164" s="10"/>
      <c r="G164" s="10" t="s">
        <v>1</v>
      </c>
      <c r="H164" s="10"/>
      <c r="I164" s="10"/>
      <c r="J164" s="10" t="s">
        <v>2</v>
      </c>
      <c r="K164" s="10"/>
      <c r="L164" s="10"/>
      <c r="M164" s="10" t="s">
        <v>16</v>
      </c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1" t="s">
        <v>27</v>
      </c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t="s">
        <v>65</v>
      </c>
      <c r="AT164" t="s">
        <v>1</v>
      </c>
      <c r="AU164" t="s">
        <v>8</v>
      </c>
      <c r="AV164" t="s">
        <v>2</v>
      </c>
      <c r="AW164" t="s">
        <v>18</v>
      </c>
      <c r="AY164" s="5"/>
      <c r="AZ164" s="5"/>
    </row>
    <row r="165" spans="1:52">
      <c r="A165" s="4">
        <v>133</v>
      </c>
      <c r="B165" s="3" t="str">
        <f t="shared" si="8"/>
        <v>0x85</v>
      </c>
      <c r="C165" s="5">
        <f t="shared" si="6"/>
        <v>1000.0101</v>
      </c>
      <c r="D165" s="5">
        <f t="shared" si="7"/>
        <v>101</v>
      </c>
      <c r="E165" s="10" t="s">
        <v>0</v>
      </c>
      <c r="F165" s="10"/>
      <c r="G165" s="10" t="s">
        <v>1</v>
      </c>
      <c r="H165" s="10"/>
      <c r="I165" s="10"/>
      <c r="J165" s="10" t="s">
        <v>2</v>
      </c>
      <c r="K165" s="10"/>
      <c r="L165" s="10"/>
      <c r="M165" s="10" t="s">
        <v>16</v>
      </c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1" t="s">
        <v>27</v>
      </c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t="s">
        <v>65</v>
      </c>
      <c r="AT165" t="s">
        <v>1</v>
      </c>
      <c r="AU165" t="s">
        <v>8</v>
      </c>
      <c r="AV165" t="s">
        <v>2</v>
      </c>
      <c r="AW165" t="s">
        <v>19</v>
      </c>
      <c r="AY165" s="5"/>
      <c r="AZ165" s="5"/>
    </row>
    <row r="166" spans="1:52">
      <c r="A166" s="4">
        <v>134</v>
      </c>
      <c r="B166" s="3" t="str">
        <f t="shared" si="8"/>
        <v>0x86</v>
      </c>
      <c r="C166" s="5">
        <f t="shared" si="6"/>
        <v>1000.011</v>
      </c>
      <c r="D166" s="5">
        <f t="shared" si="7"/>
        <v>110</v>
      </c>
      <c r="E166" s="10" t="s">
        <v>0</v>
      </c>
      <c r="F166" s="10"/>
      <c r="G166" s="10" t="s">
        <v>1</v>
      </c>
      <c r="H166" s="10"/>
      <c r="I166" s="10"/>
      <c r="J166" s="10" t="s">
        <v>2</v>
      </c>
      <c r="K166" s="10"/>
      <c r="L166" s="10"/>
      <c r="M166" s="10" t="s">
        <v>16</v>
      </c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1" t="s">
        <v>27</v>
      </c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t="s">
        <v>66</v>
      </c>
      <c r="AT166" t="s">
        <v>1</v>
      </c>
      <c r="AU166" t="s">
        <v>8</v>
      </c>
      <c r="AV166" t="s">
        <v>2</v>
      </c>
      <c r="AW166" t="s">
        <v>18</v>
      </c>
      <c r="AY166" s="5"/>
      <c r="AZ166" s="5"/>
    </row>
    <row r="167" spans="1:52">
      <c r="A167" s="4">
        <v>135</v>
      </c>
      <c r="B167" s="3" t="str">
        <f t="shared" si="8"/>
        <v>0x87</v>
      </c>
      <c r="C167" s="5">
        <f t="shared" si="6"/>
        <v>1000.0111000000001</v>
      </c>
      <c r="D167" s="5">
        <f t="shared" si="7"/>
        <v>111</v>
      </c>
      <c r="E167" s="10" t="s">
        <v>0</v>
      </c>
      <c r="F167" s="10"/>
      <c r="G167" s="10" t="s">
        <v>1</v>
      </c>
      <c r="H167" s="10"/>
      <c r="I167" s="10"/>
      <c r="J167" s="10" t="s">
        <v>2</v>
      </c>
      <c r="K167" s="10"/>
      <c r="L167" s="10"/>
      <c r="M167" s="10" t="s">
        <v>16</v>
      </c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1" t="s">
        <v>27</v>
      </c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t="s">
        <v>66</v>
      </c>
      <c r="AT167" t="s">
        <v>1</v>
      </c>
      <c r="AU167" t="s">
        <v>8</v>
      </c>
      <c r="AV167" t="s">
        <v>2</v>
      </c>
      <c r="AW167" t="s">
        <v>19</v>
      </c>
      <c r="AY167" s="5"/>
      <c r="AZ167" s="5"/>
    </row>
    <row r="168" spans="1:52">
      <c r="A168" s="4">
        <v>136</v>
      </c>
      <c r="B168" s="3" t="str">
        <f t="shared" si="8"/>
        <v>0x88</v>
      </c>
      <c r="C168" s="5">
        <f t="shared" si="6"/>
        <v>1000.1</v>
      </c>
      <c r="D168" s="5">
        <f t="shared" si="7"/>
        <v>1000</v>
      </c>
      <c r="E168" s="10" t="s">
        <v>0</v>
      </c>
      <c r="F168" s="10"/>
      <c r="G168" s="10" t="s">
        <v>1</v>
      </c>
      <c r="H168" s="10"/>
      <c r="I168" s="10"/>
      <c r="J168" s="10" t="s">
        <v>2</v>
      </c>
      <c r="K168" s="10"/>
      <c r="L168" s="10"/>
      <c r="M168" s="10" t="s">
        <v>16</v>
      </c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1" t="s">
        <v>27</v>
      </c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t="s">
        <v>67</v>
      </c>
      <c r="AT168" t="s">
        <v>2</v>
      </c>
      <c r="AU168" t="s">
        <v>8</v>
      </c>
      <c r="AV168" t="s">
        <v>1</v>
      </c>
      <c r="AW168" t="s">
        <v>18</v>
      </c>
      <c r="AY168" s="5"/>
      <c r="AZ168" s="5"/>
    </row>
    <row r="169" spans="1:52">
      <c r="A169" s="4">
        <v>137</v>
      </c>
      <c r="B169" s="3" t="str">
        <f t="shared" si="8"/>
        <v>0x89</v>
      </c>
      <c r="C169" s="5">
        <f t="shared" si="6"/>
        <v>1000.1001</v>
      </c>
      <c r="D169" s="5">
        <f t="shared" si="7"/>
        <v>1001</v>
      </c>
      <c r="E169" s="10" t="s">
        <v>0</v>
      </c>
      <c r="F169" s="10"/>
      <c r="G169" s="10" t="s">
        <v>1</v>
      </c>
      <c r="H169" s="10"/>
      <c r="I169" s="10"/>
      <c r="J169" s="10" t="s">
        <v>2</v>
      </c>
      <c r="K169" s="10"/>
      <c r="L169" s="10"/>
      <c r="M169" s="10" t="s">
        <v>16</v>
      </c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1" t="s">
        <v>27</v>
      </c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t="s">
        <v>67</v>
      </c>
      <c r="AT169" t="s">
        <v>1</v>
      </c>
      <c r="AU169" t="s">
        <v>8</v>
      </c>
      <c r="AV169" t="s">
        <v>2</v>
      </c>
      <c r="AW169" t="s">
        <v>19</v>
      </c>
      <c r="AY169" s="5"/>
      <c r="AZ169" s="5"/>
    </row>
    <row r="170" spans="1:52">
      <c r="A170" s="4">
        <v>138</v>
      </c>
      <c r="B170" s="3" t="str">
        <f t="shared" si="8"/>
        <v>0x8A</v>
      </c>
      <c r="C170" s="5">
        <f t="shared" si="6"/>
        <v>1000.101</v>
      </c>
      <c r="D170" s="5">
        <f t="shared" si="7"/>
        <v>1010</v>
      </c>
      <c r="E170" s="10" t="s">
        <v>0</v>
      </c>
      <c r="F170" s="10"/>
      <c r="G170" s="10" t="s">
        <v>1</v>
      </c>
      <c r="H170" s="10"/>
      <c r="I170" s="10"/>
      <c r="J170" s="10" t="s">
        <v>2</v>
      </c>
      <c r="K170" s="10"/>
      <c r="L170" s="10"/>
      <c r="M170" s="10" t="s">
        <v>16</v>
      </c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1" t="s">
        <v>27</v>
      </c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t="s">
        <v>67</v>
      </c>
      <c r="AT170" t="s">
        <v>2</v>
      </c>
      <c r="AU170" t="s">
        <v>8</v>
      </c>
      <c r="AV170" t="s">
        <v>1</v>
      </c>
      <c r="AW170" t="s">
        <v>18</v>
      </c>
      <c r="AY170" s="5"/>
      <c r="AZ170" s="5"/>
    </row>
    <row r="171" spans="1:52">
      <c r="A171" s="4">
        <v>139</v>
      </c>
      <c r="B171" s="3" t="str">
        <f t="shared" si="8"/>
        <v>0x8B</v>
      </c>
      <c r="C171" s="5">
        <f t="shared" si="6"/>
        <v>1000.1011</v>
      </c>
      <c r="D171" s="5">
        <f t="shared" si="7"/>
        <v>1011</v>
      </c>
      <c r="E171" s="10" t="s">
        <v>0</v>
      </c>
      <c r="F171" s="10"/>
      <c r="G171" s="10" t="s">
        <v>1</v>
      </c>
      <c r="H171" s="10"/>
      <c r="I171" s="10"/>
      <c r="J171" s="10" t="s">
        <v>2</v>
      </c>
      <c r="K171" s="10"/>
      <c r="L171" s="10"/>
      <c r="M171" s="10" t="s">
        <v>16</v>
      </c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1" t="s">
        <v>27</v>
      </c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t="s">
        <v>67</v>
      </c>
      <c r="AT171" t="s">
        <v>1</v>
      </c>
      <c r="AU171" t="s">
        <v>8</v>
      </c>
      <c r="AV171" t="s">
        <v>2</v>
      </c>
      <c r="AW171" t="s">
        <v>19</v>
      </c>
      <c r="AY171" s="5"/>
      <c r="AZ171" s="5"/>
    </row>
    <row r="172" spans="1:52">
      <c r="A172" s="4">
        <v>140</v>
      </c>
      <c r="B172" s="3" t="str">
        <f t="shared" si="8"/>
        <v>0x8C</v>
      </c>
      <c r="C172" s="5">
        <f t="shared" si="6"/>
        <v>1000.11</v>
      </c>
      <c r="D172" s="5">
        <f t="shared" si="7"/>
        <v>1100</v>
      </c>
      <c r="E172" s="10" t="s">
        <v>0</v>
      </c>
      <c r="F172" s="10"/>
      <c r="G172" s="7">
        <v>0</v>
      </c>
      <c r="H172" s="7">
        <v>0</v>
      </c>
      <c r="I172" s="7">
        <v>0</v>
      </c>
      <c r="J172" s="10" t="s">
        <v>2</v>
      </c>
      <c r="K172" s="10"/>
      <c r="L172" s="10"/>
      <c r="M172" s="10" t="s">
        <v>16</v>
      </c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1" t="s">
        <v>27</v>
      </c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t="s">
        <v>67</v>
      </c>
      <c r="AT172" t="s">
        <v>2</v>
      </c>
      <c r="AU172" t="s">
        <v>8</v>
      </c>
      <c r="AV172" t="s">
        <v>11</v>
      </c>
      <c r="AY172" s="5"/>
      <c r="AZ172" s="5"/>
    </row>
    <row r="173" spans="1:52">
      <c r="A173" s="4"/>
      <c r="C173" s="5"/>
      <c r="D173" s="5"/>
      <c r="E173" s="10" t="s">
        <v>0</v>
      </c>
      <c r="F173" s="10"/>
      <c r="G173" s="7">
        <v>0</v>
      </c>
      <c r="H173" s="7">
        <v>0</v>
      </c>
      <c r="I173" s="7">
        <v>1</v>
      </c>
      <c r="J173" s="10" t="s">
        <v>2</v>
      </c>
      <c r="K173" s="10"/>
      <c r="L173" s="10"/>
      <c r="M173" s="10" t="s">
        <v>16</v>
      </c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1" t="s">
        <v>27</v>
      </c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t="s">
        <v>67</v>
      </c>
      <c r="AT173" t="s">
        <v>2</v>
      </c>
      <c r="AU173" t="s">
        <v>8</v>
      </c>
      <c r="AV173" t="s">
        <v>12</v>
      </c>
      <c r="AY173" s="5"/>
      <c r="AZ173" s="5"/>
    </row>
    <row r="174" spans="1:52">
      <c r="A174" s="4"/>
      <c r="C174" s="5"/>
      <c r="D174" s="5"/>
      <c r="E174" s="10" t="s">
        <v>0</v>
      </c>
      <c r="F174" s="10"/>
      <c r="G174" s="7">
        <v>0</v>
      </c>
      <c r="H174" s="7">
        <v>1</v>
      </c>
      <c r="I174" s="7">
        <v>0</v>
      </c>
      <c r="J174" s="10" t="s">
        <v>2</v>
      </c>
      <c r="K174" s="10"/>
      <c r="L174" s="10"/>
      <c r="M174" s="10" t="s">
        <v>16</v>
      </c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1" t="s">
        <v>27</v>
      </c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t="s">
        <v>67</v>
      </c>
      <c r="AT174" t="s">
        <v>2</v>
      </c>
      <c r="AU174" t="s">
        <v>8</v>
      </c>
      <c r="AV174" t="s">
        <v>13</v>
      </c>
      <c r="AY174" s="5"/>
      <c r="AZ174" s="5"/>
    </row>
    <row r="175" spans="1:52">
      <c r="A175" s="4"/>
      <c r="C175" s="5"/>
      <c r="D175" s="5"/>
      <c r="E175" s="10" t="s">
        <v>0</v>
      </c>
      <c r="F175" s="10"/>
      <c r="G175" s="9">
        <v>0</v>
      </c>
      <c r="H175" s="9">
        <v>1</v>
      </c>
      <c r="I175" s="9">
        <v>1</v>
      </c>
      <c r="J175" s="10" t="s">
        <v>2</v>
      </c>
      <c r="K175" s="10"/>
      <c r="L175" s="10"/>
      <c r="M175" s="10" t="s">
        <v>16</v>
      </c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1" t="s">
        <v>27</v>
      </c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t="s">
        <v>67</v>
      </c>
      <c r="AT175" t="s">
        <v>2</v>
      </c>
      <c r="AU175" t="s">
        <v>8</v>
      </c>
      <c r="AV175" t="s">
        <v>14</v>
      </c>
      <c r="AY175" s="5"/>
      <c r="AZ175" s="5"/>
    </row>
    <row r="176" spans="1:52">
      <c r="A176" s="4">
        <v>141</v>
      </c>
      <c r="B176" s="3" t="str">
        <f>"0x"&amp;DEC2HEX(A176)</f>
        <v>0x8D</v>
      </c>
      <c r="C176" s="5">
        <f>DEC2BIN(A176)/10000</f>
        <v>1000.1101</v>
      </c>
      <c r="D176" s="5">
        <f>DEC2BIN(A176)-(INT(DEC2BIN(A176)/10000)*10000)</f>
        <v>1101</v>
      </c>
      <c r="E176" s="10" t="s">
        <v>0</v>
      </c>
      <c r="F176" s="10"/>
      <c r="G176" s="10" t="s">
        <v>1</v>
      </c>
      <c r="H176" s="10"/>
      <c r="I176" s="10"/>
      <c r="J176" s="10" t="s">
        <v>2</v>
      </c>
      <c r="K176" s="10"/>
      <c r="L176" s="10"/>
      <c r="M176" s="10" t="s">
        <v>16</v>
      </c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1" t="s">
        <v>27</v>
      </c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t="s">
        <v>68</v>
      </c>
      <c r="AT176" t="s">
        <v>1</v>
      </c>
      <c r="AU176" t="s">
        <v>8</v>
      </c>
      <c r="AV176" t="s">
        <v>2</v>
      </c>
      <c r="AY176" s="5"/>
      <c r="AZ176" s="5"/>
    </row>
    <row r="177" spans="1:52">
      <c r="A177" s="4">
        <v>142</v>
      </c>
      <c r="B177" s="3" t="str">
        <f>"0x"&amp;DEC2HEX(A177)</f>
        <v>0x8E</v>
      </c>
      <c r="C177" s="5">
        <f>DEC2BIN(A177)/10000</f>
        <v>1000.111</v>
      </c>
      <c r="D177" s="5">
        <f>DEC2BIN(A177)-(INT(DEC2BIN(A177)/10000)*10000)</f>
        <v>1110</v>
      </c>
      <c r="E177" s="10" t="s">
        <v>0</v>
      </c>
      <c r="F177" s="10"/>
      <c r="G177" s="7">
        <v>0</v>
      </c>
      <c r="H177" s="7">
        <v>0</v>
      </c>
      <c r="I177" s="7">
        <v>0</v>
      </c>
      <c r="J177" s="10" t="s">
        <v>2</v>
      </c>
      <c r="K177" s="10"/>
      <c r="L177" s="10"/>
      <c r="M177" s="10" t="s">
        <v>16</v>
      </c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1" t="s">
        <v>27</v>
      </c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t="s">
        <v>67</v>
      </c>
      <c r="AT177" t="s">
        <v>11</v>
      </c>
      <c r="AU177" t="s">
        <v>8</v>
      </c>
      <c r="AV177" t="s">
        <v>2</v>
      </c>
      <c r="AY177" s="5"/>
      <c r="AZ177" s="5"/>
    </row>
    <row r="178" spans="1:52">
      <c r="A178" s="4"/>
      <c r="C178" s="5"/>
      <c r="D178" s="5"/>
      <c r="E178" s="10" t="s">
        <v>0</v>
      </c>
      <c r="F178" s="10"/>
      <c r="G178" s="7">
        <v>0</v>
      </c>
      <c r="H178" s="7">
        <v>0</v>
      </c>
      <c r="I178" s="7">
        <v>1</v>
      </c>
      <c r="J178" s="10" t="s">
        <v>2</v>
      </c>
      <c r="K178" s="10"/>
      <c r="L178" s="10"/>
      <c r="M178" s="10" t="s">
        <v>16</v>
      </c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1" t="s">
        <v>27</v>
      </c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t="s">
        <v>67</v>
      </c>
      <c r="AT178" t="s">
        <v>12</v>
      </c>
      <c r="AU178" t="s">
        <v>8</v>
      </c>
      <c r="AV178" t="s">
        <v>2</v>
      </c>
      <c r="AY178" s="5"/>
      <c r="AZ178" s="5"/>
    </row>
    <row r="179" spans="1:52">
      <c r="A179" s="4"/>
      <c r="C179" s="5"/>
      <c r="D179" s="5"/>
      <c r="E179" s="10" t="s">
        <v>0</v>
      </c>
      <c r="F179" s="10"/>
      <c r="G179" s="7">
        <v>0</v>
      </c>
      <c r="H179" s="7">
        <v>1</v>
      </c>
      <c r="I179" s="7">
        <v>0</v>
      </c>
      <c r="J179" s="10" t="s">
        <v>2</v>
      </c>
      <c r="K179" s="10"/>
      <c r="L179" s="10"/>
      <c r="M179" s="10" t="s">
        <v>16</v>
      </c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1" t="s">
        <v>27</v>
      </c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t="s">
        <v>67</v>
      </c>
      <c r="AT179" t="s">
        <v>13</v>
      </c>
      <c r="AU179" t="s">
        <v>8</v>
      </c>
      <c r="AV179" t="s">
        <v>2</v>
      </c>
      <c r="AY179" s="5"/>
      <c r="AZ179" s="5"/>
    </row>
    <row r="180" spans="1:52">
      <c r="E180" s="10" t="s">
        <v>0</v>
      </c>
      <c r="F180" s="10"/>
      <c r="G180" s="9">
        <v>0</v>
      </c>
      <c r="H180" s="9">
        <v>1</v>
      </c>
      <c r="I180" s="9">
        <v>1</v>
      </c>
      <c r="J180" s="10" t="s">
        <v>2</v>
      </c>
      <c r="K180" s="10"/>
      <c r="L180" s="10"/>
      <c r="M180" s="10" t="s">
        <v>16</v>
      </c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1" t="s">
        <v>27</v>
      </c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t="s">
        <v>67</v>
      </c>
      <c r="AT180" t="s">
        <v>14</v>
      </c>
      <c r="AU180" t="s">
        <v>8</v>
      </c>
      <c r="AV180" t="s">
        <v>2</v>
      </c>
    </row>
    <row r="181" spans="1:52">
      <c r="A181" s="4">
        <v>143</v>
      </c>
      <c r="B181" s="3" t="str">
        <f t="shared" ref="B181:B212" si="9">"0x"&amp;DEC2HEX(A181)</f>
        <v>0x8F</v>
      </c>
      <c r="C181" s="5">
        <f>DEC2BIN(A181)/10000</f>
        <v>1000.1111</v>
      </c>
      <c r="D181" s="5">
        <f>DEC2BIN(A181)-(INT(DEC2BIN(A181)/10000)*10000)</f>
        <v>1111</v>
      </c>
      <c r="E181" s="10" t="s">
        <v>0</v>
      </c>
      <c r="F181" s="10"/>
      <c r="G181" s="9">
        <v>0</v>
      </c>
      <c r="H181" s="9">
        <v>0</v>
      </c>
      <c r="I181" s="9">
        <v>0</v>
      </c>
      <c r="J181" s="10" t="s">
        <v>2</v>
      </c>
      <c r="K181" s="10"/>
      <c r="L181" s="10"/>
      <c r="M181" s="10" t="s">
        <v>16</v>
      </c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1" t="s">
        <v>27</v>
      </c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t="s">
        <v>15</v>
      </c>
      <c r="AT181" t="s">
        <v>2</v>
      </c>
      <c r="AY181" s="5"/>
      <c r="AZ181" s="5"/>
    </row>
    <row r="182" spans="1:52">
      <c r="A182" s="4">
        <v>144</v>
      </c>
      <c r="B182" s="3" t="str">
        <f t="shared" si="9"/>
        <v>0x90</v>
      </c>
      <c r="C182" s="5">
        <f>DEC2BIN(A182)/10000</f>
        <v>1001</v>
      </c>
      <c r="D182" s="5">
        <f>DEC2BIN(A182)-(INT(DEC2BIN(A182)/10000)*10000)</f>
        <v>0</v>
      </c>
      <c r="E182" s="10" t="s">
        <v>27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t="s">
        <v>73</v>
      </c>
      <c r="AY182" s="5"/>
      <c r="AZ182" s="5"/>
    </row>
    <row r="183" spans="1:52">
      <c r="A183" s="4">
        <v>145</v>
      </c>
      <c r="B183" s="3" t="str">
        <f t="shared" si="9"/>
        <v>0x91</v>
      </c>
      <c r="C183" s="5">
        <f t="shared" ref="C183:C188" si="10">DEC2BIN(A183)/10000</f>
        <v>1001.0001</v>
      </c>
      <c r="D183" s="5">
        <f>DEC2BIN(A183)-(INT(DEC2BIN(A183)/10000)*10000)</f>
        <v>1</v>
      </c>
      <c r="E183" s="10" t="s">
        <v>27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t="s">
        <v>66</v>
      </c>
      <c r="AT183" t="s">
        <v>42</v>
      </c>
      <c r="AU183" t="s">
        <v>8</v>
      </c>
      <c r="AV183" t="s">
        <v>22</v>
      </c>
      <c r="AY183" s="5"/>
      <c r="AZ183" s="5"/>
    </row>
    <row r="184" spans="1:52">
      <c r="A184" s="4">
        <v>146</v>
      </c>
      <c r="B184" s="3" t="str">
        <f t="shared" si="9"/>
        <v>0x92</v>
      </c>
      <c r="C184" s="5">
        <f t="shared" si="10"/>
        <v>1001.001</v>
      </c>
      <c r="D184" s="5">
        <f t="shared" ref="D184:D188" si="11">DEC2BIN(A184)-(INT(DEC2BIN(A184)/10000)*10000)</f>
        <v>10</v>
      </c>
      <c r="E184" s="10" t="s">
        <v>27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t="s">
        <v>66</v>
      </c>
      <c r="AT184" t="s">
        <v>43</v>
      </c>
      <c r="AU184" t="s">
        <v>8</v>
      </c>
      <c r="AV184" t="s">
        <v>22</v>
      </c>
      <c r="AY184" s="5"/>
      <c r="AZ184" s="5"/>
    </row>
    <row r="185" spans="1:52">
      <c r="A185" s="4">
        <v>147</v>
      </c>
      <c r="B185" s="3" t="str">
        <f t="shared" si="9"/>
        <v>0x93</v>
      </c>
      <c r="C185" s="5">
        <f t="shared" si="10"/>
        <v>1001.0011</v>
      </c>
      <c r="D185" s="5">
        <f t="shared" si="11"/>
        <v>11</v>
      </c>
      <c r="E185" s="10" t="s">
        <v>27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t="s">
        <v>66</v>
      </c>
      <c r="AT185" t="s">
        <v>44</v>
      </c>
      <c r="AU185" t="s">
        <v>8</v>
      </c>
      <c r="AV185" t="s">
        <v>22</v>
      </c>
      <c r="AY185" s="5"/>
      <c r="AZ185" s="5"/>
    </row>
    <row r="186" spans="1:52">
      <c r="A186" s="4">
        <v>148</v>
      </c>
      <c r="B186" s="3" t="str">
        <f t="shared" si="9"/>
        <v>0x94</v>
      </c>
      <c r="C186" s="5">
        <f t="shared" si="10"/>
        <v>1001.01</v>
      </c>
      <c r="D186" s="5">
        <f t="shared" si="11"/>
        <v>100</v>
      </c>
      <c r="E186" s="10" t="s">
        <v>27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t="s">
        <v>66</v>
      </c>
      <c r="AT186" t="s">
        <v>45</v>
      </c>
      <c r="AU186" t="s">
        <v>8</v>
      </c>
      <c r="AV186" t="s">
        <v>22</v>
      </c>
      <c r="AY186" s="5"/>
      <c r="AZ186" s="5"/>
    </row>
    <row r="187" spans="1:52">
      <c r="A187" s="4">
        <v>149</v>
      </c>
      <c r="B187" s="3" t="str">
        <f t="shared" si="9"/>
        <v>0x95</v>
      </c>
      <c r="C187" s="5">
        <f t="shared" si="10"/>
        <v>1001.0101</v>
      </c>
      <c r="D187" s="5">
        <f t="shared" si="11"/>
        <v>101</v>
      </c>
      <c r="E187" s="10" t="s">
        <v>27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t="s">
        <v>66</v>
      </c>
      <c r="AT187" t="s">
        <v>46</v>
      </c>
      <c r="AU187" t="s">
        <v>8</v>
      </c>
      <c r="AV187" t="s">
        <v>22</v>
      </c>
      <c r="AY187" s="5"/>
      <c r="AZ187" s="5"/>
    </row>
    <row r="188" spans="1:52">
      <c r="A188" s="4">
        <v>150</v>
      </c>
      <c r="B188" s="3" t="str">
        <f t="shared" si="9"/>
        <v>0x96</v>
      </c>
      <c r="C188" s="5">
        <f t="shared" si="10"/>
        <v>1001.011</v>
      </c>
      <c r="D188" s="5">
        <f t="shared" si="11"/>
        <v>110</v>
      </c>
      <c r="E188" s="10" t="s">
        <v>27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t="s">
        <v>66</v>
      </c>
      <c r="AT188" t="s">
        <v>47</v>
      </c>
      <c r="AU188" t="s">
        <v>8</v>
      </c>
      <c r="AV188" t="s">
        <v>22</v>
      </c>
      <c r="AY188" s="5"/>
      <c r="AZ188" s="5"/>
    </row>
    <row r="189" spans="1:52">
      <c r="A189" s="4">
        <v>151</v>
      </c>
      <c r="B189" s="3" t="str">
        <f t="shared" si="9"/>
        <v>0x97</v>
      </c>
      <c r="C189" s="5">
        <f t="shared" ref="C189:C276" si="12">DEC2BIN(A189)/10000</f>
        <v>1001.0111000000001</v>
      </c>
      <c r="D189" s="5">
        <f t="shared" ref="D189:D276" si="13">DEC2BIN(A189)-(INT(DEC2BIN(A189)/10000)*10000)</f>
        <v>111</v>
      </c>
      <c r="E189" s="10" t="s">
        <v>27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t="s">
        <v>66</v>
      </c>
      <c r="AT189" t="s">
        <v>48</v>
      </c>
      <c r="AU189" t="s">
        <v>8</v>
      </c>
      <c r="AV189" t="s">
        <v>22</v>
      </c>
      <c r="AY189" s="5"/>
      <c r="AZ189" s="5"/>
    </row>
    <row r="190" spans="1:52">
      <c r="A190" s="4">
        <v>152</v>
      </c>
      <c r="B190" s="3" t="str">
        <f t="shared" si="9"/>
        <v>0x98</v>
      </c>
      <c r="C190" s="5">
        <f t="shared" si="12"/>
        <v>1001.1</v>
      </c>
      <c r="D190" s="5">
        <f t="shared" si="13"/>
        <v>1000</v>
      </c>
      <c r="E190" s="10" t="s">
        <v>27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t="s">
        <v>74</v>
      </c>
      <c r="AY190" s="5"/>
      <c r="AZ190" s="5"/>
    </row>
    <row r="191" spans="1:52">
      <c r="A191" s="4">
        <v>153</v>
      </c>
      <c r="B191" s="3" t="str">
        <f t="shared" si="9"/>
        <v>0x99</v>
      </c>
      <c r="C191" s="5">
        <f t="shared" si="12"/>
        <v>1001.1001</v>
      </c>
      <c r="D191" s="5">
        <f t="shared" si="13"/>
        <v>1001</v>
      </c>
      <c r="E191" s="10" t="s">
        <v>27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t="s">
        <v>75</v>
      </c>
      <c r="AY191" s="5"/>
      <c r="AZ191" s="5"/>
    </row>
    <row r="192" spans="1:52">
      <c r="A192" s="4">
        <v>154</v>
      </c>
      <c r="B192" s="3" t="str">
        <f t="shared" si="9"/>
        <v>0x9A</v>
      </c>
      <c r="C192" s="5">
        <f t="shared" si="12"/>
        <v>1001.101</v>
      </c>
      <c r="D192" s="5">
        <f t="shared" si="13"/>
        <v>1010</v>
      </c>
      <c r="E192" s="10" t="s">
        <v>77</v>
      </c>
      <c r="F192" s="10"/>
      <c r="G192" s="10"/>
      <c r="H192" s="10"/>
      <c r="I192" s="10"/>
      <c r="J192" s="10"/>
      <c r="K192" s="10"/>
      <c r="L192" s="10"/>
      <c r="M192" s="10" t="s">
        <v>78</v>
      </c>
      <c r="N192" s="10"/>
      <c r="O192" s="10"/>
      <c r="P192" s="10"/>
      <c r="Q192" s="10"/>
      <c r="R192" s="10"/>
      <c r="S192" s="10"/>
      <c r="T192" s="10"/>
      <c r="U192" s="11" t="s">
        <v>20</v>
      </c>
      <c r="V192" s="11"/>
      <c r="W192" s="11"/>
      <c r="X192" s="11"/>
      <c r="Y192" s="11"/>
      <c r="Z192" s="11"/>
      <c r="AA192" s="11"/>
      <c r="AB192" s="11"/>
      <c r="AC192" s="11" t="s">
        <v>21</v>
      </c>
      <c r="AD192" s="11"/>
      <c r="AE192" s="11"/>
      <c r="AF192" s="11"/>
      <c r="AG192" s="11"/>
      <c r="AH192" s="11"/>
      <c r="AI192" s="11"/>
      <c r="AJ192" s="11"/>
      <c r="AK192" s="11" t="s">
        <v>27</v>
      </c>
      <c r="AL192" s="11"/>
      <c r="AM192" s="11"/>
      <c r="AN192" s="11"/>
      <c r="AO192" s="11"/>
      <c r="AP192" s="11"/>
      <c r="AQ192" s="11"/>
      <c r="AR192" s="11"/>
      <c r="AS192" t="s">
        <v>76</v>
      </c>
      <c r="AT192" t="s">
        <v>152</v>
      </c>
      <c r="AY192" s="5"/>
      <c r="AZ192" s="5"/>
    </row>
    <row r="193" spans="1:52">
      <c r="A193" s="4">
        <v>155</v>
      </c>
      <c r="B193" s="3" t="str">
        <f t="shared" si="9"/>
        <v>0x9B</v>
      </c>
      <c r="C193" s="5">
        <f t="shared" si="12"/>
        <v>1001.1011</v>
      </c>
      <c r="D193" s="5">
        <f t="shared" si="13"/>
        <v>1011</v>
      </c>
      <c r="E193" s="10" t="s">
        <v>27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t="s">
        <v>79</v>
      </c>
      <c r="AY193" s="5"/>
      <c r="AZ193" s="5"/>
    </row>
    <row r="194" spans="1:52">
      <c r="A194" s="4">
        <v>156</v>
      </c>
      <c r="B194" s="3" t="str">
        <f t="shared" si="9"/>
        <v>0x9C</v>
      </c>
      <c r="C194" s="5">
        <f t="shared" si="12"/>
        <v>1001.11</v>
      </c>
      <c r="D194" s="5">
        <f t="shared" si="13"/>
        <v>1100</v>
      </c>
      <c r="E194" s="10" t="s">
        <v>27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t="s">
        <v>80</v>
      </c>
      <c r="AY194" s="5"/>
      <c r="AZ194" s="5"/>
    </row>
    <row r="195" spans="1:52">
      <c r="A195" s="4">
        <v>157</v>
      </c>
      <c r="B195" s="3" t="str">
        <f t="shared" si="9"/>
        <v>0x9D</v>
      </c>
      <c r="C195" s="5">
        <f t="shared" si="12"/>
        <v>1001.1101</v>
      </c>
      <c r="D195" s="5">
        <f t="shared" si="13"/>
        <v>1101</v>
      </c>
      <c r="E195" s="10" t="s">
        <v>27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t="s">
        <v>81</v>
      </c>
      <c r="AY195" s="5"/>
      <c r="AZ195" s="5"/>
    </row>
    <row r="196" spans="1:52">
      <c r="A196" s="4">
        <v>158</v>
      </c>
      <c r="B196" s="3" t="str">
        <f t="shared" si="9"/>
        <v>0x9E</v>
      </c>
      <c r="C196" s="5">
        <f t="shared" si="12"/>
        <v>1001.111</v>
      </c>
      <c r="D196" s="5">
        <f t="shared" si="13"/>
        <v>1110</v>
      </c>
      <c r="E196" s="10" t="s">
        <v>27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t="s">
        <v>82</v>
      </c>
      <c r="AY196" s="5"/>
      <c r="AZ196" s="5"/>
    </row>
    <row r="197" spans="1:52">
      <c r="A197" s="4">
        <v>159</v>
      </c>
      <c r="B197" s="3" t="str">
        <f t="shared" si="9"/>
        <v>0x9F</v>
      </c>
      <c r="C197" s="5">
        <f t="shared" si="12"/>
        <v>1001.1111</v>
      </c>
      <c r="D197" s="5">
        <f t="shared" si="13"/>
        <v>1111</v>
      </c>
      <c r="E197" s="10" t="s">
        <v>27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t="s">
        <v>83</v>
      </c>
      <c r="AY197" s="5"/>
      <c r="AZ197" s="5"/>
    </row>
    <row r="198" spans="1:52">
      <c r="A198" s="4">
        <v>160</v>
      </c>
      <c r="B198" s="3" t="str">
        <f t="shared" si="9"/>
        <v>0xA0</v>
      </c>
      <c r="C198" s="5">
        <f t="shared" si="12"/>
        <v>1010</v>
      </c>
      <c r="D198" s="5">
        <f t="shared" si="13"/>
        <v>0</v>
      </c>
      <c r="E198" s="10" t="s">
        <v>77</v>
      </c>
      <c r="F198" s="10"/>
      <c r="G198" s="10"/>
      <c r="H198" s="10"/>
      <c r="I198" s="10"/>
      <c r="J198" s="10"/>
      <c r="K198" s="10"/>
      <c r="L198" s="10"/>
      <c r="M198" s="10" t="s">
        <v>78</v>
      </c>
      <c r="N198" s="10"/>
      <c r="O198" s="10"/>
      <c r="P198" s="10"/>
      <c r="Q198" s="10"/>
      <c r="R198" s="10"/>
      <c r="S198" s="10"/>
      <c r="T198" s="10"/>
      <c r="U198" s="11" t="s">
        <v>27</v>
      </c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t="s">
        <v>67</v>
      </c>
      <c r="AT198" t="s">
        <v>24</v>
      </c>
      <c r="AU198" t="s">
        <v>8</v>
      </c>
      <c r="AV198" t="s">
        <v>84</v>
      </c>
      <c r="AY198" s="5"/>
      <c r="AZ198" s="5"/>
    </row>
    <row r="199" spans="1:52">
      <c r="A199" s="4">
        <v>161</v>
      </c>
      <c r="B199" s="3" t="str">
        <f t="shared" si="9"/>
        <v>0xA1</v>
      </c>
      <c r="C199" s="5">
        <f t="shared" si="12"/>
        <v>1010.0001</v>
      </c>
      <c r="D199" s="5">
        <f t="shared" si="13"/>
        <v>1</v>
      </c>
      <c r="E199" s="10" t="s">
        <v>77</v>
      </c>
      <c r="F199" s="10"/>
      <c r="G199" s="10"/>
      <c r="H199" s="10"/>
      <c r="I199" s="10"/>
      <c r="J199" s="10"/>
      <c r="K199" s="10"/>
      <c r="L199" s="10"/>
      <c r="M199" s="10" t="s">
        <v>78</v>
      </c>
      <c r="N199" s="10"/>
      <c r="O199" s="10"/>
      <c r="P199" s="10"/>
      <c r="Q199" s="10"/>
      <c r="R199" s="10"/>
      <c r="S199" s="10"/>
      <c r="T199" s="10"/>
      <c r="U199" s="11" t="s">
        <v>27</v>
      </c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t="s">
        <v>67</v>
      </c>
      <c r="AT199" t="s">
        <v>22</v>
      </c>
      <c r="AU199" t="s">
        <v>8</v>
      </c>
      <c r="AV199" t="s">
        <v>84</v>
      </c>
      <c r="AY199" s="5"/>
      <c r="AZ199" s="5"/>
    </row>
    <row r="200" spans="1:52">
      <c r="A200" s="4">
        <v>162</v>
      </c>
      <c r="B200" s="3" t="str">
        <f t="shared" si="9"/>
        <v>0xA2</v>
      </c>
      <c r="C200" s="5">
        <f t="shared" si="12"/>
        <v>1010.001</v>
      </c>
      <c r="D200" s="5">
        <f t="shared" si="13"/>
        <v>10</v>
      </c>
      <c r="E200" s="10" t="s">
        <v>77</v>
      </c>
      <c r="F200" s="10"/>
      <c r="G200" s="10"/>
      <c r="H200" s="10"/>
      <c r="I200" s="10"/>
      <c r="J200" s="10"/>
      <c r="K200" s="10"/>
      <c r="L200" s="10"/>
      <c r="M200" s="10" t="s">
        <v>78</v>
      </c>
      <c r="N200" s="10"/>
      <c r="O200" s="10"/>
      <c r="P200" s="10"/>
      <c r="Q200" s="10"/>
      <c r="R200" s="10"/>
      <c r="S200" s="10"/>
      <c r="T200" s="10"/>
      <c r="U200" s="11" t="s">
        <v>27</v>
      </c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t="s">
        <v>67</v>
      </c>
      <c r="AT200" t="s">
        <v>84</v>
      </c>
      <c r="AU200" t="s">
        <v>8</v>
      </c>
      <c r="AV200" t="s">
        <v>24</v>
      </c>
      <c r="AY200" s="5"/>
      <c r="AZ200" s="5"/>
    </row>
    <row r="201" spans="1:52">
      <c r="A201" s="4">
        <v>163</v>
      </c>
      <c r="B201" s="3" t="str">
        <f t="shared" si="9"/>
        <v>0xA3</v>
      </c>
      <c r="C201" s="5">
        <f t="shared" si="12"/>
        <v>1010.0011</v>
      </c>
      <c r="D201" s="5">
        <f t="shared" si="13"/>
        <v>11</v>
      </c>
      <c r="E201" s="10" t="s">
        <v>77</v>
      </c>
      <c r="F201" s="10"/>
      <c r="G201" s="10"/>
      <c r="H201" s="10"/>
      <c r="I201" s="10"/>
      <c r="J201" s="10"/>
      <c r="K201" s="10"/>
      <c r="L201" s="10"/>
      <c r="M201" s="10" t="s">
        <v>78</v>
      </c>
      <c r="N201" s="10"/>
      <c r="O201" s="10"/>
      <c r="P201" s="10"/>
      <c r="Q201" s="10"/>
      <c r="R201" s="10"/>
      <c r="S201" s="10"/>
      <c r="T201" s="10"/>
      <c r="U201" s="11" t="s">
        <v>27</v>
      </c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t="s">
        <v>67</v>
      </c>
      <c r="AT201" t="s">
        <v>84</v>
      </c>
      <c r="AU201" t="s">
        <v>8</v>
      </c>
      <c r="AV201" t="s">
        <v>22</v>
      </c>
      <c r="AY201" s="5"/>
      <c r="AZ201" s="5"/>
    </row>
    <row r="202" spans="1:52">
      <c r="A202" s="4">
        <v>164</v>
      </c>
      <c r="B202" s="3" t="str">
        <f t="shared" si="9"/>
        <v>0xA4</v>
      </c>
      <c r="C202" s="5">
        <f t="shared" si="12"/>
        <v>1010.01</v>
      </c>
      <c r="D202" s="5">
        <f t="shared" si="13"/>
        <v>100</v>
      </c>
      <c r="E202" s="10" t="s">
        <v>27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t="s">
        <v>85</v>
      </c>
      <c r="AY202" s="5"/>
      <c r="AZ202" s="5"/>
    </row>
    <row r="203" spans="1:52">
      <c r="A203" s="4">
        <v>165</v>
      </c>
      <c r="B203" s="3" t="str">
        <f t="shared" si="9"/>
        <v>0xA5</v>
      </c>
      <c r="C203" s="5">
        <f t="shared" si="12"/>
        <v>1010.0101</v>
      </c>
      <c r="D203" s="5">
        <f t="shared" si="13"/>
        <v>101</v>
      </c>
      <c r="E203" s="10" t="s">
        <v>27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t="s">
        <v>85</v>
      </c>
      <c r="AY203" s="5"/>
      <c r="AZ203" s="5"/>
    </row>
    <row r="204" spans="1:52">
      <c r="A204" s="4">
        <v>166</v>
      </c>
      <c r="B204" s="3" t="str">
        <f t="shared" si="9"/>
        <v>0xA6</v>
      </c>
      <c r="C204" s="5">
        <f t="shared" si="12"/>
        <v>1010.011</v>
      </c>
      <c r="D204" s="5">
        <f t="shared" si="13"/>
        <v>110</v>
      </c>
      <c r="E204" s="10" t="s">
        <v>27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t="s">
        <v>86</v>
      </c>
      <c r="AY204" s="5"/>
      <c r="AZ204" s="5"/>
    </row>
    <row r="205" spans="1:52">
      <c r="A205" s="4">
        <v>167</v>
      </c>
      <c r="B205" s="3" t="str">
        <f t="shared" si="9"/>
        <v>0xA7</v>
      </c>
      <c r="C205" s="5">
        <f t="shared" si="12"/>
        <v>1010.0111000000001</v>
      </c>
      <c r="D205" s="5">
        <f t="shared" si="13"/>
        <v>111</v>
      </c>
      <c r="E205" s="10" t="s">
        <v>27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t="s">
        <v>86</v>
      </c>
      <c r="AY205" s="5"/>
      <c r="AZ205" s="5"/>
    </row>
    <row r="206" spans="1:52">
      <c r="A206" s="4">
        <v>168</v>
      </c>
      <c r="B206" s="3" t="str">
        <f t="shared" si="9"/>
        <v>0xA8</v>
      </c>
      <c r="C206" s="5">
        <f t="shared" si="12"/>
        <v>1010.1</v>
      </c>
      <c r="D206" s="5">
        <f t="shared" si="13"/>
        <v>1000</v>
      </c>
      <c r="E206" s="10" t="s">
        <v>20</v>
      </c>
      <c r="F206" s="10"/>
      <c r="G206" s="10"/>
      <c r="H206" s="10"/>
      <c r="I206" s="10"/>
      <c r="J206" s="10"/>
      <c r="K206" s="10"/>
      <c r="L206" s="10"/>
      <c r="M206" s="10" t="s">
        <v>27</v>
      </c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t="s">
        <v>65</v>
      </c>
      <c r="AT206" t="s">
        <v>24</v>
      </c>
      <c r="AU206" t="s">
        <v>8</v>
      </c>
      <c r="AV206" t="s">
        <v>20</v>
      </c>
      <c r="AY206" s="5"/>
      <c r="AZ206" s="5"/>
    </row>
    <row r="207" spans="1:52">
      <c r="A207" s="4">
        <v>169</v>
      </c>
      <c r="B207" s="3" t="str">
        <f t="shared" si="9"/>
        <v>0xA9</v>
      </c>
      <c r="C207" s="5">
        <f t="shared" si="12"/>
        <v>1010.1001</v>
      </c>
      <c r="D207" s="5">
        <f t="shared" si="13"/>
        <v>1001</v>
      </c>
      <c r="E207" s="10" t="s">
        <v>20</v>
      </c>
      <c r="F207" s="10"/>
      <c r="G207" s="10"/>
      <c r="H207" s="10"/>
      <c r="I207" s="10"/>
      <c r="J207" s="10"/>
      <c r="K207" s="10"/>
      <c r="L207" s="10"/>
      <c r="M207" s="10" t="s">
        <v>21</v>
      </c>
      <c r="N207" s="10"/>
      <c r="O207" s="10"/>
      <c r="P207" s="10"/>
      <c r="Q207" s="10"/>
      <c r="R207" s="10"/>
      <c r="S207" s="10"/>
      <c r="T207" s="10"/>
      <c r="U207" s="11" t="s">
        <v>27</v>
      </c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t="s">
        <v>65</v>
      </c>
      <c r="AT207" t="s">
        <v>22</v>
      </c>
      <c r="AU207" t="s">
        <v>8</v>
      </c>
      <c r="AV207" t="s">
        <v>23</v>
      </c>
      <c r="AY207" s="5"/>
      <c r="AZ207" s="5"/>
    </row>
    <row r="208" spans="1:52">
      <c r="A208" s="4">
        <v>170</v>
      </c>
      <c r="B208" s="3" t="str">
        <f t="shared" si="9"/>
        <v>0xAA</v>
      </c>
      <c r="C208" s="5">
        <f t="shared" si="12"/>
        <v>1010.101</v>
      </c>
      <c r="D208" s="5">
        <f t="shared" si="13"/>
        <v>1010</v>
      </c>
      <c r="E208" s="10" t="s">
        <v>27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t="s">
        <v>87</v>
      </c>
      <c r="AY208" s="5"/>
      <c r="AZ208" s="5"/>
    </row>
    <row r="209" spans="1:52">
      <c r="A209" s="4">
        <v>171</v>
      </c>
      <c r="B209" s="3" t="str">
        <f t="shared" si="9"/>
        <v>0xAB</v>
      </c>
      <c r="C209" s="5">
        <f t="shared" si="12"/>
        <v>1010.1011</v>
      </c>
      <c r="D209" s="5">
        <f t="shared" si="13"/>
        <v>1011</v>
      </c>
      <c r="E209" s="10" t="s">
        <v>27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t="s">
        <v>87</v>
      </c>
      <c r="AY209" s="5"/>
      <c r="AZ209" s="5"/>
    </row>
    <row r="210" spans="1:52">
      <c r="A210" s="4">
        <v>172</v>
      </c>
      <c r="B210" s="3" t="str">
        <f t="shared" si="9"/>
        <v>0xAC</v>
      </c>
      <c r="C210" s="5">
        <f t="shared" si="12"/>
        <v>1010.11</v>
      </c>
      <c r="D210" s="5">
        <f t="shared" si="13"/>
        <v>1100</v>
      </c>
      <c r="E210" s="10" t="s">
        <v>27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t="s">
        <v>88</v>
      </c>
      <c r="AY210" s="5"/>
      <c r="AZ210" s="5"/>
    </row>
    <row r="211" spans="1:52">
      <c r="A211" s="4">
        <v>173</v>
      </c>
      <c r="B211" s="3" t="str">
        <f t="shared" si="9"/>
        <v>0xAD</v>
      </c>
      <c r="C211" s="5">
        <f t="shared" si="12"/>
        <v>1010.1101</v>
      </c>
      <c r="D211" s="5">
        <f t="shared" si="13"/>
        <v>1101</v>
      </c>
      <c r="E211" s="10" t="s">
        <v>27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t="s">
        <v>88</v>
      </c>
      <c r="AY211" s="5"/>
      <c r="AZ211" s="5"/>
    </row>
    <row r="212" spans="1:52">
      <c r="A212" s="4">
        <v>174</v>
      </c>
      <c r="B212" s="3" t="str">
        <f t="shared" si="9"/>
        <v>0xAE</v>
      </c>
      <c r="C212" s="5">
        <f t="shared" si="12"/>
        <v>1010.111</v>
      </c>
      <c r="D212" s="5">
        <f t="shared" si="13"/>
        <v>1110</v>
      </c>
      <c r="E212" s="10" t="s">
        <v>27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t="s">
        <v>89</v>
      </c>
      <c r="AY212" s="5"/>
      <c r="AZ212" s="5"/>
    </row>
    <row r="213" spans="1:52">
      <c r="A213" s="4">
        <v>175</v>
      </c>
      <c r="B213" s="3" t="str">
        <f t="shared" ref="B213:B244" si="14">"0x"&amp;DEC2HEX(A213)</f>
        <v>0xAF</v>
      </c>
      <c r="C213" s="5">
        <f t="shared" si="12"/>
        <v>1010.1111</v>
      </c>
      <c r="D213" s="5">
        <f t="shared" si="13"/>
        <v>1111</v>
      </c>
      <c r="E213" s="10" t="s">
        <v>27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t="s">
        <v>89</v>
      </c>
      <c r="AY213" s="5"/>
      <c r="AZ213" s="5"/>
    </row>
    <row r="214" spans="1:52">
      <c r="A214" s="4">
        <v>176</v>
      </c>
      <c r="B214" s="3" t="str">
        <f t="shared" si="14"/>
        <v>0xB0</v>
      </c>
      <c r="C214" s="5">
        <f t="shared" si="12"/>
        <v>1011</v>
      </c>
      <c r="D214" s="5">
        <f t="shared" si="13"/>
        <v>0</v>
      </c>
      <c r="E214" s="10" t="s">
        <v>20</v>
      </c>
      <c r="F214" s="10"/>
      <c r="G214" s="10"/>
      <c r="H214" s="10"/>
      <c r="I214" s="10"/>
      <c r="J214" s="10"/>
      <c r="K214" s="10"/>
      <c r="L214" s="10"/>
      <c r="M214" s="10" t="s">
        <v>27</v>
      </c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t="s">
        <v>67</v>
      </c>
      <c r="AT214" t="s">
        <v>24</v>
      </c>
      <c r="AU214" t="s">
        <v>8</v>
      </c>
      <c r="AV214" t="s">
        <v>20</v>
      </c>
      <c r="AY214" s="5"/>
      <c r="AZ214" s="5"/>
    </row>
    <row r="215" spans="1:52">
      <c r="A215" s="4">
        <v>177</v>
      </c>
      <c r="B215" s="3" t="str">
        <f t="shared" si="14"/>
        <v>0xB1</v>
      </c>
      <c r="C215" s="5">
        <f t="shared" si="12"/>
        <v>1011.0001</v>
      </c>
      <c r="D215" s="5">
        <f t="shared" si="13"/>
        <v>1</v>
      </c>
      <c r="E215" s="10" t="s">
        <v>20</v>
      </c>
      <c r="F215" s="10"/>
      <c r="G215" s="10"/>
      <c r="H215" s="10"/>
      <c r="I215" s="10"/>
      <c r="J215" s="10"/>
      <c r="K215" s="10"/>
      <c r="L215" s="10"/>
      <c r="M215" s="10" t="s">
        <v>27</v>
      </c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t="s">
        <v>67</v>
      </c>
      <c r="AT215" t="s">
        <v>90</v>
      </c>
      <c r="AU215" t="s">
        <v>8</v>
      </c>
      <c r="AV215" t="s">
        <v>20</v>
      </c>
      <c r="AY215" s="5"/>
      <c r="AZ215" s="5"/>
    </row>
    <row r="216" spans="1:52">
      <c r="A216" s="4">
        <v>178</v>
      </c>
      <c r="B216" s="3" t="str">
        <f t="shared" si="14"/>
        <v>0xB2</v>
      </c>
      <c r="C216" s="5">
        <f t="shared" si="12"/>
        <v>1011.001</v>
      </c>
      <c r="D216" s="5">
        <f t="shared" si="13"/>
        <v>10</v>
      </c>
      <c r="E216" s="10" t="s">
        <v>20</v>
      </c>
      <c r="F216" s="10"/>
      <c r="G216" s="10"/>
      <c r="H216" s="10"/>
      <c r="I216" s="10"/>
      <c r="J216" s="10"/>
      <c r="K216" s="10"/>
      <c r="L216" s="10"/>
      <c r="M216" s="10" t="s">
        <v>27</v>
      </c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t="s">
        <v>67</v>
      </c>
      <c r="AT216" t="s">
        <v>91</v>
      </c>
      <c r="AU216" t="s">
        <v>8</v>
      </c>
      <c r="AV216" t="s">
        <v>20</v>
      </c>
      <c r="AY216" s="5"/>
      <c r="AZ216" s="5"/>
    </row>
    <row r="217" spans="1:52">
      <c r="A217" s="4">
        <v>179</v>
      </c>
      <c r="B217" s="3" t="str">
        <f t="shared" si="14"/>
        <v>0xB3</v>
      </c>
      <c r="C217" s="5">
        <f t="shared" si="12"/>
        <v>1011.0011</v>
      </c>
      <c r="D217" s="5">
        <f t="shared" si="13"/>
        <v>11</v>
      </c>
      <c r="E217" s="10" t="s">
        <v>20</v>
      </c>
      <c r="F217" s="10"/>
      <c r="G217" s="10"/>
      <c r="H217" s="10"/>
      <c r="I217" s="10"/>
      <c r="J217" s="10"/>
      <c r="K217" s="10"/>
      <c r="L217" s="10"/>
      <c r="M217" s="10" t="s">
        <v>27</v>
      </c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t="s">
        <v>67</v>
      </c>
      <c r="AT217" t="s">
        <v>92</v>
      </c>
      <c r="AU217" t="s">
        <v>8</v>
      </c>
      <c r="AV217" t="s">
        <v>20</v>
      </c>
      <c r="AY217" s="5"/>
      <c r="AZ217" s="5"/>
    </row>
    <row r="218" spans="1:52">
      <c r="A218" s="4">
        <v>180</v>
      </c>
      <c r="B218" s="3" t="str">
        <f t="shared" si="14"/>
        <v>0xB4</v>
      </c>
      <c r="C218" s="5">
        <f t="shared" si="12"/>
        <v>1011.01</v>
      </c>
      <c r="D218" s="5">
        <f t="shared" si="13"/>
        <v>100</v>
      </c>
      <c r="E218" s="10" t="s">
        <v>20</v>
      </c>
      <c r="F218" s="10"/>
      <c r="G218" s="10"/>
      <c r="H218" s="10"/>
      <c r="I218" s="10"/>
      <c r="J218" s="10"/>
      <c r="K218" s="10"/>
      <c r="L218" s="10"/>
      <c r="M218" s="10" t="s">
        <v>27</v>
      </c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t="s">
        <v>67</v>
      </c>
      <c r="AT218" t="s">
        <v>93</v>
      </c>
      <c r="AU218" t="s">
        <v>8</v>
      </c>
      <c r="AV218" t="s">
        <v>20</v>
      </c>
      <c r="AY218" s="5"/>
      <c r="AZ218" s="5"/>
    </row>
    <row r="219" spans="1:52">
      <c r="A219" s="4">
        <v>181</v>
      </c>
      <c r="B219" s="3" t="str">
        <f t="shared" si="14"/>
        <v>0xB5</v>
      </c>
      <c r="C219" s="5">
        <f t="shared" si="12"/>
        <v>1011.0101</v>
      </c>
      <c r="D219" s="5">
        <f t="shared" si="13"/>
        <v>101</v>
      </c>
      <c r="E219" s="10" t="s">
        <v>20</v>
      </c>
      <c r="F219" s="10"/>
      <c r="G219" s="10"/>
      <c r="H219" s="10"/>
      <c r="I219" s="10"/>
      <c r="J219" s="10"/>
      <c r="K219" s="10"/>
      <c r="L219" s="10"/>
      <c r="M219" s="10" t="s">
        <v>27</v>
      </c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t="s">
        <v>67</v>
      </c>
      <c r="AT219" t="s">
        <v>94</v>
      </c>
      <c r="AU219" t="s">
        <v>8</v>
      </c>
      <c r="AV219" t="s">
        <v>20</v>
      </c>
      <c r="AY219" s="5"/>
      <c r="AZ219" s="5"/>
    </row>
    <row r="220" spans="1:52">
      <c r="A220" s="4">
        <v>182</v>
      </c>
      <c r="B220" s="3" t="str">
        <f t="shared" si="14"/>
        <v>0xB6</v>
      </c>
      <c r="C220" s="5">
        <f t="shared" si="12"/>
        <v>1011.011</v>
      </c>
      <c r="D220" s="5">
        <f t="shared" si="13"/>
        <v>110</v>
      </c>
      <c r="E220" s="10" t="s">
        <v>20</v>
      </c>
      <c r="F220" s="10"/>
      <c r="G220" s="10"/>
      <c r="H220" s="10"/>
      <c r="I220" s="10"/>
      <c r="J220" s="10"/>
      <c r="K220" s="10"/>
      <c r="L220" s="10"/>
      <c r="M220" s="10" t="s">
        <v>27</v>
      </c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t="s">
        <v>67</v>
      </c>
      <c r="AT220" t="s">
        <v>95</v>
      </c>
      <c r="AU220" t="s">
        <v>8</v>
      </c>
      <c r="AV220" t="s">
        <v>20</v>
      </c>
      <c r="AY220" s="5"/>
      <c r="AZ220" s="5"/>
    </row>
    <row r="221" spans="1:52">
      <c r="A221" s="4">
        <v>183</v>
      </c>
      <c r="B221" s="3" t="str">
        <f t="shared" si="14"/>
        <v>0xB7</v>
      </c>
      <c r="C221" s="5">
        <f t="shared" si="12"/>
        <v>1011.0111000000001</v>
      </c>
      <c r="D221" s="5">
        <f t="shared" si="13"/>
        <v>111</v>
      </c>
      <c r="E221" s="10" t="s">
        <v>20</v>
      </c>
      <c r="F221" s="10"/>
      <c r="G221" s="10"/>
      <c r="H221" s="10"/>
      <c r="I221" s="10"/>
      <c r="J221" s="10"/>
      <c r="K221" s="10"/>
      <c r="L221" s="10"/>
      <c r="M221" s="10" t="s">
        <v>27</v>
      </c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t="s">
        <v>67</v>
      </c>
      <c r="AT221" t="s">
        <v>96</v>
      </c>
      <c r="AU221" t="s">
        <v>8</v>
      </c>
      <c r="AV221" t="s">
        <v>20</v>
      </c>
      <c r="AY221" s="5"/>
      <c r="AZ221" s="5"/>
    </row>
    <row r="222" spans="1:52">
      <c r="A222" s="4">
        <v>184</v>
      </c>
      <c r="B222" s="3" t="str">
        <f t="shared" si="14"/>
        <v>0xB8</v>
      </c>
      <c r="C222" s="5">
        <f t="shared" si="12"/>
        <v>1011.1</v>
      </c>
      <c r="D222" s="5">
        <f t="shared" si="13"/>
        <v>1000</v>
      </c>
      <c r="E222" s="10" t="s">
        <v>20</v>
      </c>
      <c r="F222" s="10"/>
      <c r="G222" s="10"/>
      <c r="H222" s="10"/>
      <c r="I222" s="10"/>
      <c r="J222" s="10"/>
      <c r="K222" s="10"/>
      <c r="L222" s="10"/>
      <c r="M222" s="10" t="s">
        <v>21</v>
      </c>
      <c r="N222" s="10"/>
      <c r="O222" s="10"/>
      <c r="P222" s="10"/>
      <c r="Q222" s="10"/>
      <c r="R222" s="10"/>
      <c r="S222" s="10"/>
      <c r="T222" s="10"/>
      <c r="U222" s="11" t="s">
        <v>27</v>
      </c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t="s">
        <v>67</v>
      </c>
      <c r="AT222" t="s">
        <v>22</v>
      </c>
      <c r="AU222" t="s">
        <v>8</v>
      </c>
      <c r="AV222" t="s">
        <v>23</v>
      </c>
      <c r="AY222" s="5"/>
      <c r="AZ222" s="5"/>
    </row>
    <row r="223" spans="1:52">
      <c r="A223" s="4">
        <v>185</v>
      </c>
      <c r="B223" s="3" t="str">
        <f t="shared" si="14"/>
        <v>0xB9</v>
      </c>
      <c r="C223" s="5">
        <f t="shared" si="12"/>
        <v>1011.1001</v>
      </c>
      <c r="D223" s="5">
        <f t="shared" si="13"/>
        <v>1001</v>
      </c>
      <c r="E223" s="10" t="s">
        <v>20</v>
      </c>
      <c r="F223" s="10"/>
      <c r="G223" s="10"/>
      <c r="H223" s="10"/>
      <c r="I223" s="10"/>
      <c r="J223" s="10"/>
      <c r="K223" s="10"/>
      <c r="L223" s="10"/>
      <c r="M223" s="10" t="s">
        <v>21</v>
      </c>
      <c r="N223" s="10"/>
      <c r="O223" s="10"/>
      <c r="P223" s="10"/>
      <c r="Q223" s="10"/>
      <c r="R223" s="10"/>
      <c r="S223" s="10"/>
      <c r="T223" s="10"/>
      <c r="U223" s="11" t="s">
        <v>27</v>
      </c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t="s">
        <v>67</v>
      </c>
      <c r="AT223" t="s">
        <v>42</v>
      </c>
      <c r="AU223" t="s">
        <v>8</v>
      </c>
      <c r="AV223" t="s">
        <v>23</v>
      </c>
      <c r="AY223" s="5"/>
      <c r="AZ223" s="5"/>
    </row>
    <row r="224" spans="1:52">
      <c r="A224" s="4">
        <v>186</v>
      </c>
      <c r="B224" s="3" t="str">
        <f t="shared" si="14"/>
        <v>0xBA</v>
      </c>
      <c r="C224" s="5">
        <f t="shared" si="12"/>
        <v>1011.101</v>
      </c>
      <c r="D224" s="5">
        <f t="shared" si="13"/>
        <v>1010</v>
      </c>
      <c r="E224" s="10" t="s">
        <v>20</v>
      </c>
      <c r="F224" s="10"/>
      <c r="G224" s="10"/>
      <c r="H224" s="10"/>
      <c r="I224" s="10"/>
      <c r="J224" s="10"/>
      <c r="K224" s="10"/>
      <c r="L224" s="10"/>
      <c r="M224" s="10" t="s">
        <v>21</v>
      </c>
      <c r="N224" s="10"/>
      <c r="O224" s="10"/>
      <c r="P224" s="10"/>
      <c r="Q224" s="10"/>
      <c r="R224" s="10"/>
      <c r="S224" s="10"/>
      <c r="T224" s="10"/>
      <c r="U224" s="11" t="s">
        <v>27</v>
      </c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t="s">
        <v>67</v>
      </c>
      <c r="AT224" t="s">
        <v>43</v>
      </c>
      <c r="AU224" t="s">
        <v>8</v>
      </c>
      <c r="AV224" t="s">
        <v>23</v>
      </c>
      <c r="AY224" s="5"/>
      <c r="AZ224" s="5"/>
    </row>
    <row r="225" spans="1:52">
      <c r="A225" s="4">
        <v>187</v>
      </c>
      <c r="B225" s="3" t="str">
        <f t="shared" si="14"/>
        <v>0xBB</v>
      </c>
      <c r="C225" s="5">
        <f t="shared" si="12"/>
        <v>1011.1011</v>
      </c>
      <c r="D225" s="5">
        <f t="shared" si="13"/>
        <v>1011</v>
      </c>
      <c r="E225" s="10" t="s">
        <v>20</v>
      </c>
      <c r="F225" s="10"/>
      <c r="G225" s="10"/>
      <c r="H225" s="10"/>
      <c r="I225" s="10"/>
      <c r="J225" s="10"/>
      <c r="K225" s="10"/>
      <c r="L225" s="10"/>
      <c r="M225" s="10" t="s">
        <v>21</v>
      </c>
      <c r="N225" s="10"/>
      <c r="O225" s="10"/>
      <c r="P225" s="10"/>
      <c r="Q225" s="10"/>
      <c r="R225" s="10"/>
      <c r="S225" s="10"/>
      <c r="T225" s="10"/>
      <c r="U225" s="11" t="s">
        <v>27</v>
      </c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t="s">
        <v>67</v>
      </c>
      <c r="AT225" t="s">
        <v>44</v>
      </c>
      <c r="AU225" t="s">
        <v>8</v>
      </c>
      <c r="AV225" t="s">
        <v>23</v>
      </c>
      <c r="AY225" s="5"/>
      <c r="AZ225" s="5"/>
    </row>
    <row r="226" spans="1:52">
      <c r="A226" s="4">
        <v>188</v>
      </c>
      <c r="B226" s="3" t="str">
        <f t="shared" si="14"/>
        <v>0xBC</v>
      </c>
      <c r="C226" s="5">
        <f t="shared" si="12"/>
        <v>1011.11</v>
      </c>
      <c r="D226" s="5">
        <f t="shared" si="13"/>
        <v>1100</v>
      </c>
      <c r="E226" s="10" t="s">
        <v>20</v>
      </c>
      <c r="F226" s="10"/>
      <c r="G226" s="10"/>
      <c r="H226" s="10"/>
      <c r="I226" s="10"/>
      <c r="J226" s="10"/>
      <c r="K226" s="10"/>
      <c r="L226" s="10"/>
      <c r="M226" s="10" t="s">
        <v>21</v>
      </c>
      <c r="N226" s="10"/>
      <c r="O226" s="10"/>
      <c r="P226" s="10"/>
      <c r="Q226" s="10"/>
      <c r="R226" s="10"/>
      <c r="S226" s="10"/>
      <c r="T226" s="10"/>
      <c r="U226" s="11" t="s">
        <v>27</v>
      </c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t="s">
        <v>67</v>
      </c>
      <c r="AT226" t="s">
        <v>45</v>
      </c>
      <c r="AU226" t="s">
        <v>8</v>
      </c>
      <c r="AV226" t="s">
        <v>23</v>
      </c>
      <c r="AY226" s="5"/>
      <c r="AZ226" s="5"/>
    </row>
    <row r="227" spans="1:52">
      <c r="A227" s="4">
        <v>189</v>
      </c>
      <c r="B227" s="3" t="str">
        <f t="shared" si="14"/>
        <v>0xBD</v>
      </c>
      <c r="C227" s="5">
        <f t="shared" si="12"/>
        <v>1011.1101</v>
      </c>
      <c r="D227" s="5">
        <f t="shared" si="13"/>
        <v>1101</v>
      </c>
      <c r="E227" s="10" t="s">
        <v>20</v>
      </c>
      <c r="F227" s="10"/>
      <c r="G227" s="10"/>
      <c r="H227" s="10"/>
      <c r="I227" s="10"/>
      <c r="J227" s="10"/>
      <c r="K227" s="10"/>
      <c r="L227" s="10"/>
      <c r="M227" s="10" t="s">
        <v>21</v>
      </c>
      <c r="N227" s="10"/>
      <c r="O227" s="10"/>
      <c r="P227" s="10"/>
      <c r="Q227" s="10"/>
      <c r="R227" s="10"/>
      <c r="S227" s="10"/>
      <c r="T227" s="10"/>
      <c r="U227" s="11" t="s">
        <v>27</v>
      </c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t="s">
        <v>67</v>
      </c>
      <c r="AT227" t="s">
        <v>46</v>
      </c>
      <c r="AU227" t="s">
        <v>8</v>
      </c>
      <c r="AV227" t="s">
        <v>23</v>
      </c>
      <c r="AY227" s="5"/>
      <c r="AZ227" s="5"/>
    </row>
    <row r="228" spans="1:52">
      <c r="A228" s="4">
        <v>190</v>
      </c>
      <c r="B228" s="3" t="str">
        <f t="shared" si="14"/>
        <v>0xBE</v>
      </c>
      <c r="C228" s="5">
        <f t="shared" si="12"/>
        <v>1011.111</v>
      </c>
      <c r="D228" s="5">
        <f t="shared" si="13"/>
        <v>1110</v>
      </c>
      <c r="E228" s="10" t="s">
        <v>20</v>
      </c>
      <c r="F228" s="10"/>
      <c r="G228" s="10"/>
      <c r="H228" s="10"/>
      <c r="I228" s="10"/>
      <c r="J228" s="10"/>
      <c r="K228" s="10"/>
      <c r="L228" s="10"/>
      <c r="M228" s="10" t="s">
        <v>21</v>
      </c>
      <c r="N228" s="10"/>
      <c r="O228" s="10"/>
      <c r="P228" s="10"/>
      <c r="Q228" s="10"/>
      <c r="R228" s="10"/>
      <c r="S228" s="10"/>
      <c r="T228" s="10"/>
      <c r="U228" s="11" t="s">
        <v>27</v>
      </c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t="s">
        <v>67</v>
      </c>
      <c r="AT228" t="s">
        <v>47</v>
      </c>
      <c r="AU228" t="s">
        <v>8</v>
      </c>
      <c r="AV228" t="s">
        <v>23</v>
      </c>
      <c r="AY228" s="5"/>
      <c r="AZ228" s="5"/>
    </row>
    <row r="229" spans="1:52">
      <c r="A229" s="4">
        <v>191</v>
      </c>
      <c r="B229" s="3" t="str">
        <f t="shared" si="14"/>
        <v>0xBF</v>
      </c>
      <c r="C229" s="5">
        <f t="shared" si="12"/>
        <v>1011.1111</v>
      </c>
      <c r="D229" s="5">
        <f t="shared" si="13"/>
        <v>1111</v>
      </c>
      <c r="E229" s="10" t="s">
        <v>20</v>
      </c>
      <c r="F229" s="10"/>
      <c r="G229" s="10"/>
      <c r="H229" s="10"/>
      <c r="I229" s="10"/>
      <c r="J229" s="10"/>
      <c r="K229" s="10"/>
      <c r="L229" s="10"/>
      <c r="M229" s="10" t="s">
        <v>21</v>
      </c>
      <c r="N229" s="10"/>
      <c r="O229" s="10"/>
      <c r="P229" s="10"/>
      <c r="Q229" s="10"/>
      <c r="R229" s="10"/>
      <c r="S229" s="10"/>
      <c r="T229" s="10"/>
      <c r="U229" s="11" t="s">
        <v>27</v>
      </c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t="s">
        <v>67</v>
      </c>
      <c r="AT229" t="s">
        <v>48</v>
      </c>
      <c r="AU229" t="s">
        <v>8</v>
      </c>
      <c r="AV229" t="s">
        <v>23</v>
      </c>
      <c r="AY229" s="5"/>
      <c r="AZ229" s="5"/>
    </row>
    <row r="230" spans="1:52">
      <c r="A230" s="4">
        <v>192</v>
      </c>
      <c r="B230" s="3" t="str">
        <f t="shared" si="14"/>
        <v>0xC0</v>
      </c>
      <c r="C230" s="5">
        <f t="shared" si="12"/>
        <v>1100</v>
      </c>
      <c r="D230" s="5">
        <f t="shared" si="13"/>
        <v>0</v>
      </c>
      <c r="AY230" s="5"/>
      <c r="AZ230" s="5"/>
    </row>
    <row r="231" spans="1:52">
      <c r="A231" s="4">
        <v>193</v>
      </c>
      <c r="B231" s="3" t="str">
        <f t="shared" ref="B231:B330" si="15">"0x"&amp;DEC2HEX(A231)</f>
        <v>0xC1</v>
      </c>
      <c r="C231" s="5">
        <f t="shared" si="12"/>
        <v>1100.0001</v>
      </c>
      <c r="D231" s="5">
        <f t="shared" si="13"/>
        <v>1</v>
      </c>
      <c r="AY231" s="5"/>
      <c r="AZ231" s="5"/>
    </row>
    <row r="232" spans="1:52">
      <c r="A232" s="4">
        <v>194</v>
      </c>
      <c r="B232" s="3" t="str">
        <f t="shared" si="15"/>
        <v>0xC2</v>
      </c>
      <c r="C232" s="5">
        <f t="shared" si="12"/>
        <v>1100.001</v>
      </c>
      <c r="D232" s="5">
        <f t="shared" si="13"/>
        <v>10</v>
      </c>
      <c r="E232" s="10" t="s">
        <v>20</v>
      </c>
      <c r="F232" s="10"/>
      <c r="G232" s="10"/>
      <c r="H232" s="10"/>
      <c r="I232" s="10"/>
      <c r="J232" s="10"/>
      <c r="K232" s="10"/>
      <c r="L232" s="10"/>
      <c r="M232" s="10" t="s">
        <v>21</v>
      </c>
      <c r="N232" s="10"/>
      <c r="O232" s="10"/>
      <c r="P232" s="10"/>
      <c r="Q232" s="10"/>
      <c r="R232" s="10"/>
      <c r="S232" s="10"/>
      <c r="T232" s="10"/>
      <c r="U232" s="11" t="s">
        <v>27</v>
      </c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t="s">
        <v>97</v>
      </c>
      <c r="AT232" t="s">
        <v>23</v>
      </c>
      <c r="AU232" t="s">
        <v>8</v>
      </c>
      <c r="AY232" s="5"/>
      <c r="AZ232" s="5"/>
    </row>
    <row r="233" spans="1:52">
      <c r="A233" s="4">
        <v>195</v>
      </c>
      <c r="B233" s="3" t="str">
        <f t="shared" si="15"/>
        <v>0xC3</v>
      </c>
      <c r="C233" s="5">
        <f t="shared" si="12"/>
        <v>1100.0011</v>
      </c>
      <c r="D233" s="5">
        <f t="shared" si="13"/>
        <v>11</v>
      </c>
      <c r="E233" s="10" t="s">
        <v>27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t="s">
        <v>97</v>
      </c>
      <c r="AY233" s="5"/>
      <c r="AZ233" s="5"/>
    </row>
    <row r="234" spans="1:52">
      <c r="A234" s="4">
        <v>196</v>
      </c>
      <c r="B234" s="3" t="str">
        <f t="shared" si="15"/>
        <v>0xC4</v>
      </c>
      <c r="C234" s="5">
        <f t="shared" si="12"/>
        <v>1100.01</v>
      </c>
      <c r="D234" s="5">
        <f t="shared" si="13"/>
        <v>100</v>
      </c>
      <c r="E234" s="10" t="s">
        <v>0</v>
      </c>
      <c r="F234" s="10"/>
      <c r="G234" s="10" t="s">
        <v>1</v>
      </c>
      <c r="H234" s="10"/>
      <c r="I234" s="10"/>
      <c r="J234" s="10" t="s">
        <v>2</v>
      </c>
      <c r="K234" s="10"/>
      <c r="L234" s="10"/>
      <c r="M234" s="10" t="s">
        <v>16</v>
      </c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1" t="s">
        <v>27</v>
      </c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t="s">
        <v>98</v>
      </c>
      <c r="AT234" t="s">
        <v>1</v>
      </c>
      <c r="AU234" t="s">
        <v>8</v>
      </c>
      <c r="AV234" t="s">
        <v>2</v>
      </c>
      <c r="AY234" s="5"/>
      <c r="AZ234" s="5"/>
    </row>
    <row r="235" spans="1:52">
      <c r="A235" s="4">
        <v>197</v>
      </c>
      <c r="B235" s="3" t="str">
        <f t="shared" si="15"/>
        <v>0xC5</v>
      </c>
      <c r="C235" s="5">
        <f t="shared" si="12"/>
        <v>1100.0101</v>
      </c>
      <c r="D235" s="5">
        <f t="shared" si="13"/>
        <v>101</v>
      </c>
      <c r="E235" s="10" t="s">
        <v>0</v>
      </c>
      <c r="F235" s="10"/>
      <c r="G235" s="10" t="s">
        <v>1</v>
      </c>
      <c r="H235" s="10"/>
      <c r="I235" s="10"/>
      <c r="J235" s="10" t="s">
        <v>2</v>
      </c>
      <c r="K235" s="10"/>
      <c r="L235" s="10"/>
      <c r="M235" s="10" t="s">
        <v>16</v>
      </c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1" t="s">
        <v>27</v>
      </c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t="s">
        <v>99</v>
      </c>
      <c r="AT235" t="s">
        <v>1</v>
      </c>
      <c r="AU235" t="s">
        <v>8</v>
      </c>
      <c r="AV235" t="s">
        <v>2</v>
      </c>
      <c r="AY235" s="5"/>
      <c r="AZ235" s="5"/>
    </row>
    <row r="236" spans="1:52">
      <c r="A236" s="4">
        <v>198</v>
      </c>
      <c r="B236" s="3" t="str">
        <f t="shared" si="15"/>
        <v>0xC6</v>
      </c>
      <c r="C236" s="5">
        <f t="shared" si="12"/>
        <v>1100.011</v>
      </c>
      <c r="D236" s="5">
        <f t="shared" si="13"/>
        <v>110</v>
      </c>
      <c r="E236" s="10" t="s">
        <v>0</v>
      </c>
      <c r="F236" s="10"/>
      <c r="G236" s="8">
        <v>0</v>
      </c>
      <c r="H236" s="8">
        <v>0</v>
      </c>
      <c r="I236" s="8">
        <v>0</v>
      </c>
      <c r="J236" s="10" t="s">
        <v>2</v>
      </c>
      <c r="K236" s="10"/>
      <c r="L236" s="10"/>
      <c r="M236" s="10" t="s">
        <v>16</v>
      </c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 t="s">
        <v>20</v>
      </c>
      <c r="AD236" s="10"/>
      <c r="AE236" s="10"/>
      <c r="AF236" s="10"/>
      <c r="AG236" s="10"/>
      <c r="AH236" s="10"/>
      <c r="AI236" s="10"/>
      <c r="AJ236" s="10"/>
      <c r="AK236" s="10" t="s">
        <v>27</v>
      </c>
      <c r="AL236" s="10"/>
      <c r="AM236" s="10"/>
      <c r="AN236" s="10"/>
      <c r="AO236" s="10"/>
      <c r="AP236" s="10"/>
      <c r="AQ236" s="10"/>
      <c r="AR236" s="10"/>
      <c r="AS236" t="s">
        <v>67</v>
      </c>
      <c r="AT236" t="s">
        <v>2</v>
      </c>
      <c r="AU236" t="s">
        <v>8</v>
      </c>
      <c r="AV236" t="s">
        <v>20</v>
      </c>
      <c r="AW236" t="s">
        <v>142</v>
      </c>
      <c r="AY236" s="5"/>
      <c r="AZ236" s="5"/>
    </row>
    <row r="237" spans="1:52">
      <c r="A237" s="4">
        <v>199</v>
      </c>
      <c r="B237" s="3" t="str">
        <f t="shared" si="15"/>
        <v>0xC7</v>
      </c>
      <c r="C237" s="5">
        <f t="shared" si="12"/>
        <v>1100.0110999999999</v>
      </c>
      <c r="D237" s="5">
        <f t="shared" si="13"/>
        <v>111</v>
      </c>
      <c r="E237" s="10" t="s">
        <v>0</v>
      </c>
      <c r="F237" s="10"/>
      <c r="G237" s="8">
        <v>0</v>
      </c>
      <c r="H237" s="8">
        <v>0</v>
      </c>
      <c r="I237" s="8">
        <v>0</v>
      </c>
      <c r="J237" s="10" t="s">
        <v>2</v>
      </c>
      <c r="K237" s="10"/>
      <c r="L237" s="10"/>
      <c r="M237" s="10" t="s">
        <v>16</v>
      </c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 t="s">
        <v>20</v>
      </c>
      <c r="AD237" s="10"/>
      <c r="AE237" s="10"/>
      <c r="AF237" s="10"/>
      <c r="AG237" s="10"/>
      <c r="AH237" s="10"/>
      <c r="AI237" s="10"/>
      <c r="AJ237" s="10"/>
      <c r="AK237" s="10" t="s">
        <v>21</v>
      </c>
      <c r="AL237" s="10"/>
      <c r="AM237" s="10"/>
      <c r="AN237" s="10"/>
      <c r="AO237" s="10"/>
      <c r="AP237" s="10"/>
      <c r="AQ237" s="10"/>
      <c r="AR237" s="10"/>
      <c r="AS237" t="s">
        <v>67</v>
      </c>
      <c r="AT237" t="s">
        <v>2</v>
      </c>
      <c r="AU237" t="s">
        <v>8</v>
      </c>
      <c r="AV237" t="s">
        <v>23</v>
      </c>
      <c r="AW237" t="s">
        <v>143</v>
      </c>
      <c r="AY237" s="5"/>
      <c r="AZ237" s="5"/>
    </row>
    <row r="238" spans="1:52">
      <c r="A238" s="4">
        <v>200</v>
      </c>
      <c r="B238" s="3" t="str">
        <f t="shared" si="15"/>
        <v>0xC8</v>
      </c>
      <c r="C238" s="5">
        <f t="shared" si="12"/>
        <v>1100.0999999999999</v>
      </c>
      <c r="D238" s="5">
        <f t="shared" si="13"/>
        <v>1000</v>
      </c>
      <c r="AY238" s="5"/>
      <c r="AZ238" s="5"/>
    </row>
    <row r="239" spans="1:52">
      <c r="A239" s="4">
        <v>201</v>
      </c>
      <c r="B239" s="3" t="str">
        <f t="shared" si="15"/>
        <v>0xC9</v>
      </c>
      <c r="C239" s="5">
        <f t="shared" si="12"/>
        <v>1100.1001000000001</v>
      </c>
      <c r="D239" s="5">
        <f t="shared" si="13"/>
        <v>1001</v>
      </c>
      <c r="AY239" s="5"/>
      <c r="AZ239" s="5"/>
    </row>
    <row r="240" spans="1:52">
      <c r="A240" s="4">
        <v>202</v>
      </c>
      <c r="B240" s="3" t="str">
        <f t="shared" si="15"/>
        <v>0xCA</v>
      </c>
      <c r="C240" s="5">
        <f t="shared" si="12"/>
        <v>1100.1010000000001</v>
      </c>
      <c r="D240" s="5">
        <f t="shared" si="13"/>
        <v>1010</v>
      </c>
      <c r="E240" s="10" t="s">
        <v>20</v>
      </c>
      <c r="F240" s="10"/>
      <c r="G240" s="10"/>
      <c r="H240" s="10"/>
      <c r="I240" s="10"/>
      <c r="J240" s="10"/>
      <c r="K240" s="10"/>
      <c r="L240" s="10"/>
      <c r="M240" s="10" t="s">
        <v>21</v>
      </c>
      <c r="N240" s="10"/>
      <c r="O240" s="10"/>
      <c r="P240" s="10"/>
      <c r="Q240" s="10"/>
      <c r="R240" s="10"/>
      <c r="S240" s="10"/>
      <c r="T240" s="10"/>
      <c r="U240" s="11" t="s">
        <v>27</v>
      </c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t="s">
        <v>100</v>
      </c>
      <c r="AT240" t="s">
        <v>23</v>
      </c>
      <c r="AU240" t="s">
        <v>8</v>
      </c>
      <c r="AY240" s="5"/>
      <c r="AZ240" s="5"/>
    </row>
    <row r="241" spans="1:52">
      <c r="A241" s="4">
        <v>203</v>
      </c>
      <c r="B241" s="3" t="str">
        <f t="shared" si="15"/>
        <v>0xCB</v>
      </c>
      <c r="C241" s="5">
        <f t="shared" si="12"/>
        <v>1100.1011000000001</v>
      </c>
      <c r="D241" s="5">
        <f t="shared" si="13"/>
        <v>1011</v>
      </c>
      <c r="E241" s="10" t="s">
        <v>27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t="s">
        <v>100</v>
      </c>
      <c r="AY241" s="5"/>
      <c r="AZ241" s="5"/>
    </row>
    <row r="242" spans="1:52">
      <c r="A242" s="4">
        <v>204</v>
      </c>
      <c r="B242" s="3" t="str">
        <f t="shared" si="15"/>
        <v>0xCC</v>
      </c>
      <c r="C242" s="5">
        <f t="shared" si="12"/>
        <v>1100.1099999999999</v>
      </c>
      <c r="D242" s="5">
        <f t="shared" si="13"/>
        <v>1100</v>
      </c>
      <c r="E242" s="10" t="s">
        <v>27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t="s">
        <v>101</v>
      </c>
      <c r="AT242" s="3">
        <v>3</v>
      </c>
      <c r="AY242" s="5"/>
      <c r="AZ242" s="5"/>
    </row>
    <row r="243" spans="1:52">
      <c r="A243" s="4">
        <v>205</v>
      </c>
      <c r="B243" s="3" t="str">
        <f t="shared" si="15"/>
        <v>0xCD</v>
      </c>
      <c r="C243" s="5">
        <f t="shared" si="12"/>
        <v>1100.1101000000001</v>
      </c>
      <c r="D243" s="5">
        <f t="shared" si="13"/>
        <v>1101</v>
      </c>
      <c r="E243" s="10" t="s">
        <v>102</v>
      </c>
      <c r="F243" s="10"/>
      <c r="G243" s="10"/>
      <c r="H243" s="10"/>
      <c r="I243" s="10"/>
      <c r="J243" s="10"/>
      <c r="K243" s="10"/>
      <c r="L243" s="10"/>
      <c r="M243" s="10" t="s">
        <v>27</v>
      </c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t="s">
        <v>101</v>
      </c>
      <c r="AT243" t="s">
        <v>102</v>
      </c>
      <c r="AY243" s="5"/>
      <c r="AZ243" s="5"/>
    </row>
    <row r="244" spans="1:52">
      <c r="A244" s="4">
        <v>206</v>
      </c>
      <c r="B244" s="3" t="str">
        <f t="shared" si="15"/>
        <v>0xCE</v>
      </c>
      <c r="C244" s="5">
        <f t="shared" si="12"/>
        <v>1100.1110000000001</v>
      </c>
      <c r="D244" s="5">
        <f t="shared" si="13"/>
        <v>1110</v>
      </c>
      <c r="E244" s="10" t="s">
        <v>27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t="s">
        <v>103</v>
      </c>
      <c r="AY244" s="5"/>
      <c r="AZ244" s="5"/>
    </row>
    <row r="245" spans="1:52">
      <c r="A245" s="4">
        <v>207</v>
      </c>
      <c r="B245" s="3" t="str">
        <f t="shared" si="15"/>
        <v>0xCF</v>
      </c>
      <c r="C245" s="5">
        <f t="shared" si="12"/>
        <v>1100.1111000000001</v>
      </c>
      <c r="D245" s="5">
        <f t="shared" si="13"/>
        <v>1111</v>
      </c>
      <c r="E245" s="10" t="s">
        <v>27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t="s">
        <v>104</v>
      </c>
      <c r="AY245" s="5"/>
      <c r="AZ245" s="5"/>
    </row>
    <row r="246" spans="1:52">
      <c r="A246" s="4">
        <v>208</v>
      </c>
      <c r="B246" s="3" t="str">
        <f t="shared" si="15"/>
        <v>0xD0</v>
      </c>
      <c r="C246" s="5">
        <f t="shared" si="12"/>
        <v>1101</v>
      </c>
      <c r="D246" s="5">
        <f t="shared" si="13"/>
        <v>0</v>
      </c>
      <c r="E246" s="10" t="s">
        <v>0</v>
      </c>
      <c r="F246" s="10"/>
      <c r="G246" s="7">
        <v>0</v>
      </c>
      <c r="H246" s="7">
        <v>0</v>
      </c>
      <c r="I246" s="7">
        <v>0</v>
      </c>
      <c r="J246" s="10" t="s">
        <v>2</v>
      </c>
      <c r="K246" s="10"/>
      <c r="L246" s="10"/>
      <c r="M246" s="10" t="s">
        <v>16</v>
      </c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1" t="s">
        <v>27</v>
      </c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t="s">
        <v>105</v>
      </c>
      <c r="AT246" t="s">
        <v>2</v>
      </c>
      <c r="AU246" t="s">
        <v>8</v>
      </c>
      <c r="AV246" s="3">
        <v>1</v>
      </c>
      <c r="AW246" t="s">
        <v>18</v>
      </c>
      <c r="AY246" s="5"/>
      <c r="AZ246" s="5"/>
    </row>
    <row r="247" spans="1:52">
      <c r="A247" s="4"/>
      <c r="C247" s="5"/>
      <c r="D247" s="5"/>
      <c r="E247" s="10" t="s">
        <v>0</v>
      </c>
      <c r="F247" s="10"/>
      <c r="G247" s="7">
        <v>0</v>
      </c>
      <c r="H247" s="7">
        <v>0</v>
      </c>
      <c r="I247" s="7">
        <v>1</v>
      </c>
      <c r="J247" s="10" t="s">
        <v>2</v>
      </c>
      <c r="K247" s="10"/>
      <c r="L247" s="10"/>
      <c r="M247" s="10" t="s">
        <v>16</v>
      </c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1" t="s">
        <v>27</v>
      </c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t="s">
        <v>106</v>
      </c>
      <c r="AT247" t="s">
        <v>2</v>
      </c>
      <c r="AU247" t="s">
        <v>8</v>
      </c>
      <c r="AV247" s="3">
        <v>1</v>
      </c>
      <c r="AW247" t="s">
        <v>18</v>
      </c>
      <c r="AY247" s="5"/>
      <c r="AZ247" s="5"/>
    </row>
    <row r="248" spans="1:52">
      <c r="A248" s="4"/>
      <c r="C248" s="5"/>
      <c r="D248" s="5"/>
      <c r="E248" s="10" t="s">
        <v>0</v>
      </c>
      <c r="F248" s="10"/>
      <c r="G248" s="7">
        <v>0</v>
      </c>
      <c r="H248" s="7">
        <v>1</v>
      </c>
      <c r="I248" s="7">
        <v>0</v>
      </c>
      <c r="J248" s="10" t="s">
        <v>2</v>
      </c>
      <c r="K248" s="10"/>
      <c r="L248" s="10"/>
      <c r="M248" s="10" t="s">
        <v>16</v>
      </c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1" t="s">
        <v>27</v>
      </c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t="s">
        <v>107</v>
      </c>
      <c r="AT248" t="s">
        <v>2</v>
      </c>
      <c r="AU248" t="s">
        <v>8</v>
      </c>
      <c r="AV248" s="3">
        <v>1</v>
      </c>
      <c r="AW248" t="s">
        <v>18</v>
      </c>
      <c r="AY248" s="5"/>
      <c r="AZ248" s="5"/>
    </row>
    <row r="249" spans="1:52">
      <c r="A249" s="4"/>
      <c r="C249" s="5"/>
      <c r="D249" s="5"/>
      <c r="E249" s="10" t="s">
        <v>0</v>
      </c>
      <c r="F249" s="10"/>
      <c r="G249" s="9">
        <v>0</v>
      </c>
      <c r="H249" s="9">
        <v>1</v>
      </c>
      <c r="I249" s="9">
        <v>1</v>
      </c>
      <c r="J249" s="10" t="s">
        <v>2</v>
      </c>
      <c r="K249" s="10"/>
      <c r="L249" s="10"/>
      <c r="M249" s="10" t="s">
        <v>16</v>
      </c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1" t="s">
        <v>27</v>
      </c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t="s">
        <v>108</v>
      </c>
      <c r="AT249" t="s">
        <v>2</v>
      </c>
      <c r="AU249" t="s">
        <v>8</v>
      </c>
      <c r="AV249" s="3">
        <v>1</v>
      </c>
      <c r="AW249" t="s">
        <v>18</v>
      </c>
      <c r="AY249" s="5"/>
      <c r="AZ249" s="5"/>
    </row>
    <row r="250" spans="1:52">
      <c r="A250" s="4"/>
      <c r="C250" s="5"/>
      <c r="D250" s="5"/>
      <c r="E250" s="10" t="s">
        <v>0</v>
      </c>
      <c r="F250" s="10"/>
      <c r="G250" s="9">
        <v>1</v>
      </c>
      <c r="H250" s="9">
        <v>0</v>
      </c>
      <c r="I250" s="9">
        <v>0</v>
      </c>
      <c r="J250" s="10" t="s">
        <v>2</v>
      </c>
      <c r="K250" s="10"/>
      <c r="L250" s="10"/>
      <c r="M250" s="10" t="s">
        <v>16</v>
      </c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1" t="s">
        <v>27</v>
      </c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t="s">
        <v>109</v>
      </c>
      <c r="AT250" t="s">
        <v>2</v>
      </c>
      <c r="AU250" t="s">
        <v>8</v>
      </c>
      <c r="AV250" s="3">
        <v>1</v>
      </c>
      <c r="AW250" t="s">
        <v>18</v>
      </c>
      <c r="AY250" s="5"/>
      <c r="AZ250" s="5"/>
    </row>
    <row r="251" spans="1:52">
      <c r="A251" s="4"/>
      <c r="C251" s="5"/>
      <c r="D251" s="5"/>
      <c r="E251" s="10" t="s">
        <v>0</v>
      </c>
      <c r="F251" s="10"/>
      <c r="G251" s="9">
        <v>1</v>
      </c>
      <c r="H251" s="9">
        <v>0</v>
      </c>
      <c r="I251" s="9">
        <v>1</v>
      </c>
      <c r="J251" s="10" t="s">
        <v>2</v>
      </c>
      <c r="K251" s="10"/>
      <c r="L251" s="10"/>
      <c r="M251" s="10" t="s">
        <v>16</v>
      </c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1" t="s">
        <v>27</v>
      </c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t="s">
        <v>110</v>
      </c>
      <c r="AT251" t="s">
        <v>2</v>
      </c>
      <c r="AU251" t="s">
        <v>8</v>
      </c>
      <c r="AV251" s="3">
        <v>1</v>
      </c>
      <c r="AW251" t="s">
        <v>18</v>
      </c>
      <c r="AY251" s="5"/>
      <c r="AZ251" s="5"/>
    </row>
    <row r="252" spans="1:52">
      <c r="A252" s="4"/>
      <c r="C252" s="5"/>
      <c r="D252" s="5"/>
      <c r="E252" s="10" t="s">
        <v>0</v>
      </c>
      <c r="F252" s="10"/>
      <c r="G252" s="9">
        <v>1</v>
      </c>
      <c r="H252" s="9">
        <v>1</v>
      </c>
      <c r="I252" s="9">
        <v>1</v>
      </c>
      <c r="J252" s="10" t="s">
        <v>2</v>
      </c>
      <c r="K252" s="10"/>
      <c r="L252" s="10"/>
      <c r="M252" s="10" t="s">
        <v>16</v>
      </c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1" t="s">
        <v>27</v>
      </c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t="s">
        <v>111</v>
      </c>
      <c r="AT252" t="s">
        <v>2</v>
      </c>
      <c r="AU252" t="s">
        <v>8</v>
      </c>
      <c r="AV252" s="3">
        <v>1</v>
      </c>
      <c r="AW252" t="s">
        <v>18</v>
      </c>
      <c r="AY252" s="5"/>
      <c r="AZ252" s="5"/>
    </row>
    <row r="253" spans="1:52">
      <c r="A253" s="4">
        <v>209</v>
      </c>
      <c r="B253" s="3" t="str">
        <f t="shared" si="15"/>
        <v>0xD1</v>
      </c>
      <c r="C253" s="5">
        <f t="shared" si="12"/>
        <v>1101.0001</v>
      </c>
      <c r="D253" s="5">
        <f t="shared" si="13"/>
        <v>1</v>
      </c>
      <c r="E253" s="10" t="s">
        <v>0</v>
      </c>
      <c r="F253" s="10"/>
      <c r="G253" s="7">
        <v>0</v>
      </c>
      <c r="H253" s="7">
        <v>0</v>
      </c>
      <c r="I253" s="7">
        <v>0</v>
      </c>
      <c r="J253" s="10" t="s">
        <v>2</v>
      </c>
      <c r="K253" s="10"/>
      <c r="L253" s="10"/>
      <c r="M253" s="10" t="s">
        <v>16</v>
      </c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1" t="s">
        <v>27</v>
      </c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t="s">
        <v>105</v>
      </c>
      <c r="AT253" t="s">
        <v>2</v>
      </c>
      <c r="AU253" t="s">
        <v>8</v>
      </c>
      <c r="AV253" s="3">
        <v>1</v>
      </c>
      <c r="AW253" t="s">
        <v>19</v>
      </c>
      <c r="AY253" s="5"/>
      <c r="AZ253" s="5"/>
    </row>
    <row r="254" spans="1:52">
      <c r="A254" s="4"/>
      <c r="C254" s="5"/>
      <c r="D254" s="5"/>
      <c r="E254" s="10" t="s">
        <v>0</v>
      </c>
      <c r="F254" s="10"/>
      <c r="G254" s="7">
        <v>0</v>
      </c>
      <c r="H254" s="7">
        <v>0</v>
      </c>
      <c r="I254" s="7">
        <v>1</v>
      </c>
      <c r="J254" s="10" t="s">
        <v>2</v>
      </c>
      <c r="K254" s="10"/>
      <c r="L254" s="10"/>
      <c r="M254" s="10" t="s">
        <v>16</v>
      </c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1" t="s">
        <v>27</v>
      </c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t="s">
        <v>106</v>
      </c>
      <c r="AT254" t="s">
        <v>2</v>
      </c>
      <c r="AU254" t="s">
        <v>8</v>
      </c>
      <c r="AV254" s="3">
        <v>1</v>
      </c>
      <c r="AW254" t="s">
        <v>19</v>
      </c>
      <c r="AY254" s="5"/>
      <c r="AZ254" s="5"/>
    </row>
    <row r="255" spans="1:52">
      <c r="A255" s="4"/>
      <c r="C255" s="5"/>
      <c r="D255" s="5"/>
      <c r="E255" s="10" t="s">
        <v>0</v>
      </c>
      <c r="F255" s="10"/>
      <c r="G255" s="7">
        <v>0</v>
      </c>
      <c r="H255" s="7">
        <v>1</v>
      </c>
      <c r="I255" s="7">
        <v>0</v>
      </c>
      <c r="J255" s="10" t="s">
        <v>2</v>
      </c>
      <c r="K255" s="10"/>
      <c r="L255" s="10"/>
      <c r="M255" s="10" t="s">
        <v>16</v>
      </c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1" t="s">
        <v>27</v>
      </c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t="s">
        <v>107</v>
      </c>
      <c r="AT255" t="s">
        <v>2</v>
      </c>
      <c r="AU255" t="s">
        <v>8</v>
      </c>
      <c r="AV255" s="3">
        <v>1</v>
      </c>
      <c r="AW255" t="s">
        <v>19</v>
      </c>
      <c r="AY255" s="5"/>
      <c r="AZ255" s="5"/>
    </row>
    <row r="256" spans="1:52">
      <c r="A256" s="4"/>
      <c r="C256" s="5"/>
      <c r="D256" s="5"/>
      <c r="E256" s="10" t="s">
        <v>0</v>
      </c>
      <c r="F256" s="10"/>
      <c r="G256" s="9">
        <v>0</v>
      </c>
      <c r="H256" s="9">
        <v>1</v>
      </c>
      <c r="I256" s="9">
        <v>1</v>
      </c>
      <c r="J256" s="10" t="s">
        <v>2</v>
      </c>
      <c r="K256" s="10"/>
      <c r="L256" s="10"/>
      <c r="M256" s="10" t="s">
        <v>16</v>
      </c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1" t="s">
        <v>27</v>
      </c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t="s">
        <v>108</v>
      </c>
      <c r="AT256" t="s">
        <v>2</v>
      </c>
      <c r="AU256" t="s">
        <v>8</v>
      </c>
      <c r="AV256" s="3">
        <v>1</v>
      </c>
      <c r="AW256" t="s">
        <v>19</v>
      </c>
      <c r="AY256" s="5"/>
      <c r="AZ256" s="5"/>
    </row>
    <row r="257" spans="1:52">
      <c r="A257" s="4"/>
      <c r="C257" s="5"/>
      <c r="D257" s="5"/>
      <c r="E257" s="10" t="s">
        <v>0</v>
      </c>
      <c r="F257" s="10"/>
      <c r="G257" s="9">
        <v>1</v>
      </c>
      <c r="H257" s="9">
        <v>0</v>
      </c>
      <c r="I257" s="9">
        <v>0</v>
      </c>
      <c r="J257" s="10" t="s">
        <v>2</v>
      </c>
      <c r="K257" s="10"/>
      <c r="L257" s="10"/>
      <c r="M257" s="10" t="s">
        <v>16</v>
      </c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1" t="s">
        <v>27</v>
      </c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t="s">
        <v>109</v>
      </c>
      <c r="AT257" t="s">
        <v>2</v>
      </c>
      <c r="AU257" t="s">
        <v>8</v>
      </c>
      <c r="AV257" s="3">
        <v>1</v>
      </c>
      <c r="AW257" t="s">
        <v>19</v>
      </c>
      <c r="AY257" s="5"/>
      <c r="AZ257" s="5"/>
    </row>
    <row r="258" spans="1:52">
      <c r="A258" s="4"/>
      <c r="C258" s="5"/>
      <c r="D258" s="5"/>
      <c r="E258" s="10" t="s">
        <v>0</v>
      </c>
      <c r="F258" s="10"/>
      <c r="G258" s="9">
        <v>1</v>
      </c>
      <c r="H258" s="9">
        <v>0</v>
      </c>
      <c r="I258" s="9">
        <v>1</v>
      </c>
      <c r="J258" s="10" t="s">
        <v>2</v>
      </c>
      <c r="K258" s="10"/>
      <c r="L258" s="10"/>
      <c r="M258" s="10" t="s">
        <v>16</v>
      </c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1" t="s">
        <v>27</v>
      </c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t="s">
        <v>110</v>
      </c>
      <c r="AT258" t="s">
        <v>2</v>
      </c>
      <c r="AU258" t="s">
        <v>8</v>
      </c>
      <c r="AV258" s="3">
        <v>1</v>
      </c>
      <c r="AW258" t="s">
        <v>19</v>
      </c>
      <c r="AY258" s="5"/>
      <c r="AZ258" s="5"/>
    </row>
    <row r="259" spans="1:52">
      <c r="A259" s="4"/>
      <c r="C259" s="5"/>
      <c r="D259" s="5"/>
      <c r="E259" s="10" t="s">
        <v>0</v>
      </c>
      <c r="F259" s="10"/>
      <c r="G259" s="9">
        <v>1</v>
      </c>
      <c r="H259" s="9">
        <v>1</v>
      </c>
      <c r="I259" s="9">
        <v>1</v>
      </c>
      <c r="J259" s="10" t="s">
        <v>2</v>
      </c>
      <c r="K259" s="10"/>
      <c r="L259" s="10"/>
      <c r="M259" s="10" t="s">
        <v>16</v>
      </c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1" t="s">
        <v>27</v>
      </c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t="s">
        <v>111</v>
      </c>
      <c r="AT259" t="s">
        <v>2</v>
      </c>
      <c r="AU259" t="s">
        <v>8</v>
      </c>
      <c r="AV259" s="3">
        <v>1</v>
      </c>
      <c r="AW259" t="s">
        <v>19</v>
      </c>
      <c r="AY259" s="5"/>
      <c r="AZ259" s="5"/>
    </row>
    <row r="260" spans="1:52">
      <c r="A260" s="4">
        <v>210</v>
      </c>
      <c r="B260" s="3" t="str">
        <f t="shared" si="15"/>
        <v>0xD2</v>
      </c>
      <c r="C260" s="5">
        <f t="shared" si="12"/>
        <v>1101.001</v>
      </c>
      <c r="D260" s="5">
        <f t="shared" si="13"/>
        <v>10</v>
      </c>
      <c r="E260" s="10" t="s">
        <v>0</v>
      </c>
      <c r="F260" s="10"/>
      <c r="G260" s="7">
        <v>0</v>
      </c>
      <c r="H260" s="7">
        <v>0</v>
      </c>
      <c r="I260" s="7">
        <v>0</v>
      </c>
      <c r="J260" s="10" t="s">
        <v>2</v>
      </c>
      <c r="K260" s="10"/>
      <c r="L260" s="10"/>
      <c r="M260" s="10" t="s">
        <v>16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1" t="s">
        <v>27</v>
      </c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t="s">
        <v>105</v>
      </c>
      <c r="AT260" t="s">
        <v>2</v>
      </c>
      <c r="AU260" t="s">
        <v>8</v>
      </c>
      <c r="AV260" t="s">
        <v>90</v>
      </c>
      <c r="AW260" t="s">
        <v>18</v>
      </c>
      <c r="AY260" s="5"/>
      <c r="AZ260" s="5"/>
    </row>
    <row r="261" spans="1:52">
      <c r="A261" s="4"/>
      <c r="C261" s="5"/>
      <c r="D261" s="5"/>
      <c r="E261" s="10" t="s">
        <v>0</v>
      </c>
      <c r="F261" s="10"/>
      <c r="G261" s="7">
        <v>0</v>
      </c>
      <c r="H261" s="7">
        <v>0</v>
      </c>
      <c r="I261" s="7">
        <v>1</v>
      </c>
      <c r="J261" s="10" t="s">
        <v>2</v>
      </c>
      <c r="K261" s="10"/>
      <c r="L261" s="10"/>
      <c r="M261" s="10" t="s">
        <v>16</v>
      </c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1" t="s">
        <v>27</v>
      </c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t="s">
        <v>106</v>
      </c>
      <c r="AT261" t="s">
        <v>2</v>
      </c>
      <c r="AU261" t="s">
        <v>8</v>
      </c>
      <c r="AV261" t="s">
        <v>90</v>
      </c>
      <c r="AW261" t="s">
        <v>18</v>
      </c>
      <c r="AY261" s="5"/>
      <c r="AZ261" s="5"/>
    </row>
    <row r="262" spans="1:52">
      <c r="A262" s="4"/>
      <c r="C262" s="5"/>
      <c r="D262" s="5"/>
      <c r="E262" s="10" t="s">
        <v>0</v>
      </c>
      <c r="F262" s="10"/>
      <c r="G262" s="7">
        <v>0</v>
      </c>
      <c r="H262" s="7">
        <v>1</v>
      </c>
      <c r="I262" s="7">
        <v>0</v>
      </c>
      <c r="J262" s="10" t="s">
        <v>2</v>
      </c>
      <c r="K262" s="10"/>
      <c r="L262" s="10"/>
      <c r="M262" s="10" t="s">
        <v>16</v>
      </c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1" t="s">
        <v>27</v>
      </c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t="s">
        <v>107</v>
      </c>
      <c r="AT262" t="s">
        <v>2</v>
      </c>
      <c r="AU262" t="s">
        <v>8</v>
      </c>
      <c r="AV262" t="s">
        <v>90</v>
      </c>
      <c r="AW262" t="s">
        <v>18</v>
      </c>
      <c r="AY262" s="5"/>
      <c r="AZ262" s="5"/>
    </row>
    <row r="263" spans="1:52">
      <c r="A263" s="4"/>
      <c r="C263" s="5"/>
      <c r="D263" s="5"/>
      <c r="E263" s="10" t="s">
        <v>0</v>
      </c>
      <c r="F263" s="10"/>
      <c r="G263" s="9">
        <v>0</v>
      </c>
      <c r="H263" s="9">
        <v>1</v>
      </c>
      <c r="I263" s="9">
        <v>1</v>
      </c>
      <c r="J263" s="10" t="s">
        <v>2</v>
      </c>
      <c r="K263" s="10"/>
      <c r="L263" s="10"/>
      <c r="M263" s="10" t="s">
        <v>16</v>
      </c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1" t="s">
        <v>27</v>
      </c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t="s">
        <v>108</v>
      </c>
      <c r="AT263" t="s">
        <v>2</v>
      </c>
      <c r="AU263" t="s">
        <v>8</v>
      </c>
      <c r="AV263" t="s">
        <v>90</v>
      </c>
      <c r="AW263" t="s">
        <v>18</v>
      </c>
      <c r="AY263" s="5"/>
      <c r="AZ263" s="5"/>
    </row>
    <row r="264" spans="1:52">
      <c r="A264" s="4"/>
      <c r="C264" s="5"/>
      <c r="D264" s="5"/>
      <c r="E264" s="10" t="s">
        <v>0</v>
      </c>
      <c r="F264" s="10"/>
      <c r="G264" s="9">
        <v>1</v>
      </c>
      <c r="H264" s="9">
        <v>0</v>
      </c>
      <c r="I264" s="9">
        <v>0</v>
      </c>
      <c r="J264" s="10" t="s">
        <v>2</v>
      </c>
      <c r="K264" s="10"/>
      <c r="L264" s="10"/>
      <c r="M264" s="10" t="s">
        <v>16</v>
      </c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1" t="s">
        <v>27</v>
      </c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t="s">
        <v>109</v>
      </c>
      <c r="AT264" t="s">
        <v>2</v>
      </c>
      <c r="AU264" t="s">
        <v>8</v>
      </c>
      <c r="AV264" t="s">
        <v>90</v>
      </c>
      <c r="AW264" t="s">
        <v>18</v>
      </c>
      <c r="AY264" s="5"/>
      <c r="AZ264" s="5"/>
    </row>
    <row r="265" spans="1:52">
      <c r="A265" s="4"/>
      <c r="C265" s="5"/>
      <c r="D265" s="5"/>
      <c r="E265" s="10" t="s">
        <v>0</v>
      </c>
      <c r="F265" s="10"/>
      <c r="G265" s="9">
        <v>1</v>
      </c>
      <c r="H265" s="9">
        <v>0</v>
      </c>
      <c r="I265" s="9">
        <v>1</v>
      </c>
      <c r="J265" s="10" t="s">
        <v>2</v>
      </c>
      <c r="K265" s="10"/>
      <c r="L265" s="10"/>
      <c r="M265" s="10" t="s">
        <v>16</v>
      </c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1" t="s">
        <v>27</v>
      </c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t="s">
        <v>110</v>
      </c>
      <c r="AT265" t="s">
        <v>2</v>
      </c>
      <c r="AU265" t="s">
        <v>8</v>
      </c>
      <c r="AV265" t="s">
        <v>90</v>
      </c>
      <c r="AW265" t="s">
        <v>18</v>
      </c>
      <c r="AY265" s="5"/>
      <c r="AZ265" s="5"/>
    </row>
    <row r="266" spans="1:52">
      <c r="A266" s="4"/>
      <c r="C266" s="5"/>
      <c r="D266" s="5"/>
      <c r="E266" s="10" t="s">
        <v>0</v>
      </c>
      <c r="F266" s="10"/>
      <c r="G266" s="9">
        <v>1</v>
      </c>
      <c r="H266" s="9">
        <v>1</v>
      </c>
      <c r="I266" s="9">
        <v>1</v>
      </c>
      <c r="J266" s="10" t="s">
        <v>2</v>
      </c>
      <c r="K266" s="10"/>
      <c r="L266" s="10"/>
      <c r="M266" s="10" t="s">
        <v>16</v>
      </c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1" t="s">
        <v>27</v>
      </c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t="s">
        <v>111</v>
      </c>
      <c r="AT266" t="s">
        <v>2</v>
      </c>
      <c r="AU266" t="s">
        <v>8</v>
      </c>
      <c r="AV266" t="s">
        <v>90</v>
      </c>
      <c r="AW266" t="s">
        <v>18</v>
      </c>
      <c r="AY266" s="5"/>
      <c r="AZ266" s="5"/>
    </row>
    <row r="267" spans="1:52">
      <c r="A267" s="4">
        <v>211</v>
      </c>
      <c r="B267" s="3" t="str">
        <f t="shared" si="15"/>
        <v>0xD3</v>
      </c>
      <c r="C267" s="5">
        <f t="shared" si="12"/>
        <v>1101.0011</v>
      </c>
      <c r="D267" s="5">
        <f t="shared" si="13"/>
        <v>11</v>
      </c>
      <c r="E267" s="10" t="s">
        <v>0</v>
      </c>
      <c r="F267" s="10"/>
      <c r="G267" s="7">
        <v>0</v>
      </c>
      <c r="H267" s="7">
        <v>0</v>
      </c>
      <c r="I267" s="7">
        <v>0</v>
      </c>
      <c r="J267" s="10" t="s">
        <v>2</v>
      </c>
      <c r="K267" s="10"/>
      <c r="L267" s="10"/>
      <c r="M267" s="10" t="s">
        <v>16</v>
      </c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1" t="s">
        <v>27</v>
      </c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t="s">
        <v>105</v>
      </c>
      <c r="AT267" t="s">
        <v>2</v>
      </c>
      <c r="AU267" t="s">
        <v>8</v>
      </c>
      <c r="AV267" t="s">
        <v>90</v>
      </c>
      <c r="AW267" t="s">
        <v>19</v>
      </c>
      <c r="AY267" s="5"/>
      <c r="AZ267" s="5"/>
    </row>
    <row r="268" spans="1:52">
      <c r="A268" s="4"/>
      <c r="C268" s="5"/>
      <c r="D268" s="5"/>
      <c r="E268" s="10" t="s">
        <v>0</v>
      </c>
      <c r="F268" s="10"/>
      <c r="G268" s="7">
        <v>0</v>
      </c>
      <c r="H268" s="7">
        <v>0</v>
      </c>
      <c r="I268" s="7">
        <v>1</v>
      </c>
      <c r="J268" s="10" t="s">
        <v>2</v>
      </c>
      <c r="K268" s="10"/>
      <c r="L268" s="10"/>
      <c r="M268" s="10" t="s">
        <v>16</v>
      </c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1" t="s">
        <v>27</v>
      </c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t="s">
        <v>106</v>
      </c>
      <c r="AT268" t="s">
        <v>2</v>
      </c>
      <c r="AU268" t="s">
        <v>8</v>
      </c>
      <c r="AV268" t="s">
        <v>90</v>
      </c>
      <c r="AW268" t="s">
        <v>19</v>
      </c>
      <c r="AY268" s="5"/>
      <c r="AZ268" s="5"/>
    </row>
    <row r="269" spans="1:52">
      <c r="A269" s="4"/>
      <c r="C269" s="5"/>
      <c r="D269" s="5"/>
      <c r="E269" s="10" t="s">
        <v>0</v>
      </c>
      <c r="F269" s="10"/>
      <c r="G269" s="7">
        <v>0</v>
      </c>
      <c r="H269" s="7">
        <v>1</v>
      </c>
      <c r="I269" s="7">
        <v>0</v>
      </c>
      <c r="J269" s="10" t="s">
        <v>2</v>
      </c>
      <c r="K269" s="10"/>
      <c r="L269" s="10"/>
      <c r="M269" s="10" t="s">
        <v>16</v>
      </c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1" t="s">
        <v>27</v>
      </c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t="s">
        <v>107</v>
      </c>
      <c r="AT269" t="s">
        <v>2</v>
      </c>
      <c r="AU269" t="s">
        <v>8</v>
      </c>
      <c r="AV269" t="s">
        <v>90</v>
      </c>
      <c r="AW269" t="s">
        <v>19</v>
      </c>
      <c r="AY269" s="5"/>
      <c r="AZ269" s="5"/>
    </row>
    <row r="270" spans="1:52">
      <c r="A270" s="4"/>
      <c r="C270" s="5"/>
      <c r="D270" s="5"/>
      <c r="E270" s="10" t="s">
        <v>0</v>
      </c>
      <c r="F270" s="10"/>
      <c r="G270" s="9">
        <v>0</v>
      </c>
      <c r="H270" s="9">
        <v>1</v>
      </c>
      <c r="I270" s="9">
        <v>1</v>
      </c>
      <c r="J270" s="10" t="s">
        <v>2</v>
      </c>
      <c r="K270" s="10"/>
      <c r="L270" s="10"/>
      <c r="M270" s="10" t="s">
        <v>16</v>
      </c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1" t="s">
        <v>27</v>
      </c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t="s">
        <v>108</v>
      </c>
      <c r="AT270" t="s">
        <v>2</v>
      </c>
      <c r="AU270" t="s">
        <v>8</v>
      </c>
      <c r="AV270" t="s">
        <v>90</v>
      </c>
      <c r="AW270" t="s">
        <v>19</v>
      </c>
      <c r="AY270" s="5"/>
      <c r="AZ270" s="5"/>
    </row>
    <row r="271" spans="1:52">
      <c r="A271" s="4"/>
      <c r="C271" s="5"/>
      <c r="D271" s="5"/>
      <c r="E271" s="10" t="s">
        <v>0</v>
      </c>
      <c r="F271" s="10"/>
      <c r="G271" s="9">
        <v>1</v>
      </c>
      <c r="H271" s="9">
        <v>0</v>
      </c>
      <c r="I271" s="9">
        <v>0</v>
      </c>
      <c r="J271" s="10" t="s">
        <v>2</v>
      </c>
      <c r="K271" s="10"/>
      <c r="L271" s="10"/>
      <c r="M271" s="10" t="s">
        <v>16</v>
      </c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1" t="s">
        <v>27</v>
      </c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t="s">
        <v>109</v>
      </c>
      <c r="AT271" t="s">
        <v>2</v>
      </c>
      <c r="AU271" t="s">
        <v>8</v>
      </c>
      <c r="AV271" t="s">
        <v>90</v>
      </c>
      <c r="AW271" t="s">
        <v>19</v>
      </c>
      <c r="AY271" s="5"/>
      <c r="AZ271" s="5"/>
    </row>
    <row r="272" spans="1:52">
      <c r="A272" s="4"/>
      <c r="C272" s="5"/>
      <c r="D272" s="5"/>
      <c r="E272" s="10" t="s">
        <v>0</v>
      </c>
      <c r="F272" s="10"/>
      <c r="G272" s="9">
        <v>1</v>
      </c>
      <c r="H272" s="9">
        <v>0</v>
      </c>
      <c r="I272" s="9">
        <v>1</v>
      </c>
      <c r="J272" s="10" t="s">
        <v>2</v>
      </c>
      <c r="K272" s="10"/>
      <c r="L272" s="10"/>
      <c r="M272" s="10" t="s">
        <v>16</v>
      </c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1" t="s">
        <v>27</v>
      </c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t="s">
        <v>110</v>
      </c>
      <c r="AT272" t="s">
        <v>2</v>
      </c>
      <c r="AU272" t="s">
        <v>8</v>
      </c>
      <c r="AV272" t="s">
        <v>90</v>
      </c>
      <c r="AW272" t="s">
        <v>19</v>
      </c>
      <c r="AY272" s="5"/>
      <c r="AZ272" s="5"/>
    </row>
    <row r="273" spans="1:52">
      <c r="A273" s="4"/>
      <c r="C273" s="5"/>
      <c r="D273" s="5"/>
      <c r="E273" s="10" t="s">
        <v>0</v>
      </c>
      <c r="F273" s="10"/>
      <c r="G273" s="9">
        <v>1</v>
      </c>
      <c r="H273" s="9">
        <v>1</v>
      </c>
      <c r="I273" s="9">
        <v>1</v>
      </c>
      <c r="J273" s="10" t="s">
        <v>2</v>
      </c>
      <c r="K273" s="10"/>
      <c r="L273" s="10"/>
      <c r="M273" s="10" t="s">
        <v>16</v>
      </c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1" t="s">
        <v>27</v>
      </c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t="s">
        <v>111</v>
      </c>
      <c r="AT273" t="s">
        <v>2</v>
      </c>
      <c r="AU273" t="s">
        <v>8</v>
      </c>
      <c r="AV273" t="s">
        <v>90</v>
      </c>
      <c r="AW273" t="s">
        <v>19</v>
      </c>
      <c r="AY273" s="5"/>
      <c r="AZ273" s="5"/>
    </row>
    <row r="274" spans="1:52">
      <c r="A274" s="4">
        <v>212</v>
      </c>
      <c r="B274" s="3" t="str">
        <f t="shared" si="15"/>
        <v>0xD4</v>
      </c>
      <c r="C274" s="5">
        <f t="shared" si="12"/>
        <v>1101.01</v>
      </c>
      <c r="D274" s="5">
        <f t="shared" si="13"/>
        <v>100</v>
      </c>
      <c r="E274" s="7">
        <v>0</v>
      </c>
      <c r="F274" s="7">
        <v>0</v>
      </c>
      <c r="G274" s="9">
        <v>0</v>
      </c>
      <c r="H274" s="9">
        <v>0</v>
      </c>
      <c r="I274" s="9">
        <v>1</v>
      </c>
      <c r="J274" s="9">
        <v>0</v>
      </c>
      <c r="K274" s="9">
        <v>1</v>
      </c>
      <c r="L274" s="9">
        <v>0</v>
      </c>
      <c r="M274" s="10" t="s">
        <v>27</v>
      </c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t="s">
        <v>112</v>
      </c>
      <c r="AY274" s="5"/>
      <c r="AZ274" s="5"/>
    </row>
    <row r="275" spans="1:52">
      <c r="A275" s="4">
        <v>213</v>
      </c>
      <c r="B275" s="3" t="str">
        <f t="shared" si="15"/>
        <v>0xD5</v>
      </c>
      <c r="C275" s="5">
        <f t="shared" si="12"/>
        <v>1101.0101</v>
      </c>
      <c r="D275" s="5">
        <f t="shared" si="13"/>
        <v>101</v>
      </c>
      <c r="E275" s="7">
        <v>0</v>
      </c>
      <c r="F275" s="7">
        <v>0</v>
      </c>
      <c r="G275" s="9">
        <v>0</v>
      </c>
      <c r="H275" s="9">
        <v>0</v>
      </c>
      <c r="I275" s="9">
        <v>1</v>
      </c>
      <c r="J275" s="9">
        <v>0</v>
      </c>
      <c r="K275" s="9">
        <v>1</v>
      </c>
      <c r="L275" s="9">
        <v>0</v>
      </c>
      <c r="M275" s="10" t="s">
        <v>27</v>
      </c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t="s">
        <v>113</v>
      </c>
      <c r="AY275" s="5"/>
      <c r="AZ275" s="5"/>
    </row>
    <row r="276" spans="1:52">
      <c r="A276" s="4">
        <v>214</v>
      </c>
      <c r="B276" s="3" t="str">
        <f t="shared" si="15"/>
        <v>0xD6</v>
      </c>
      <c r="C276" s="5">
        <f t="shared" si="12"/>
        <v>1101.011</v>
      </c>
      <c r="D276" s="5">
        <f t="shared" si="13"/>
        <v>110</v>
      </c>
      <c r="AY276" s="5"/>
      <c r="AZ276" s="5"/>
    </row>
    <row r="277" spans="1:52">
      <c r="A277" s="4">
        <v>215</v>
      </c>
      <c r="B277" s="3" t="str">
        <f t="shared" si="15"/>
        <v>0xD7</v>
      </c>
      <c r="C277" s="5">
        <f t="shared" ref="C277:C330" si="16">DEC2BIN(A277)/10000</f>
        <v>1101.0110999999999</v>
      </c>
      <c r="D277" s="5">
        <f t="shared" ref="D277:D330" si="17">DEC2BIN(A277)-(INT(DEC2BIN(A277)/10000)*10000)</f>
        <v>111</v>
      </c>
      <c r="E277" s="10" t="s">
        <v>27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t="s">
        <v>114</v>
      </c>
      <c r="AY277" s="5"/>
      <c r="AZ277" s="5"/>
    </row>
    <row r="278" spans="1:52">
      <c r="A278" s="4">
        <v>216</v>
      </c>
      <c r="B278" s="3" t="str">
        <f t="shared" si="15"/>
        <v>0xD8</v>
      </c>
      <c r="C278" s="5">
        <f t="shared" si="16"/>
        <v>1101.0999999999999</v>
      </c>
      <c r="D278" s="5">
        <f t="shared" si="17"/>
        <v>1000</v>
      </c>
      <c r="E278" s="10" t="s">
        <v>0</v>
      </c>
      <c r="F278" s="10"/>
      <c r="G278" s="7" t="s">
        <v>115</v>
      </c>
      <c r="H278" s="7" t="s">
        <v>115</v>
      </c>
      <c r="I278" s="7" t="s">
        <v>115</v>
      </c>
      <c r="J278" s="10" t="s">
        <v>2</v>
      </c>
      <c r="K278" s="10"/>
      <c r="L278" s="10"/>
      <c r="M278" s="10" t="s">
        <v>16</v>
      </c>
      <c r="N278" s="10"/>
      <c r="O278" s="10"/>
      <c r="P278" s="10"/>
      <c r="Q278" s="10"/>
      <c r="R278" s="10"/>
      <c r="S278" s="10"/>
      <c r="T278" s="10"/>
      <c r="U278" s="11" t="s">
        <v>27</v>
      </c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t="s">
        <v>116</v>
      </c>
      <c r="AT278" t="s">
        <v>144</v>
      </c>
      <c r="AU278" t="s">
        <v>8</v>
      </c>
      <c r="AV278" t="s">
        <v>2</v>
      </c>
      <c r="AY278" s="5"/>
      <c r="AZ278" s="5"/>
    </row>
    <row r="279" spans="1:52">
      <c r="A279" s="4">
        <v>217</v>
      </c>
      <c r="B279" s="3" t="str">
        <f t="shared" si="15"/>
        <v>0xD9</v>
      </c>
      <c r="C279" s="5">
        <f t="shared" si="16"/>
        <v>1101.1001000000001</v>
      </c>
      <c r="D279" s="5">
        <f t="shared" si="17"/>
        <v>1001</v>
      </c>
      <c r="E279" s="10" t="s">
        <v>0</v>
      </c>
      <c r="F279" s="10"/>
      <c r="G279" s="7" t="s">
        <v>115</v>
      </c>
      <c r="H279" s="7" t="s">
        <v>115</v>
      </c>
      <c r="I279" s="7" t="s">
        <v>115</v>
      </c>
      <c r="J279" s="10" t="s">
        <v>2</v>
      </c>
      <c r="K279" s="10"/>
      <c r="L279" s="10"/>
      <c r="M279" s="10" t="s">
        <v>16</v>
      </c>
      <c r="N279" s="10"/>
      <c r="O279" s="10"/>
      <c r="P279" s="10"/>
      <c r="Q279" s="10"/>
      <c r="R279" s="10"/>
      <c r="S279" s="10"/>
      <c r="T279" s="10"/>
      <c r="U279" s="11" t="s">
        <v>27</v>
      </c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t="s">
        <v>116</v>
      </c>
      <c r="AT279" t="s">
        <v>145</v>
      </c>
      <c r="AU279" t="s">
        <v>8</v>
      </c>
      <c r="AV279" t="s">
        <v>2</v>
      </c>
      <c r="AY279" s="5"/>
      <c r="AZ279" s="5"/>
    </row>
    <row r="280" spans="1:52">
      <c r="A280" s="4">
        <v>218</v>
      </c>
      <c r="B280" s="3" t="str">
        <f t="shared" si="15"/>
        <v>0xDA</v>
      </c>
      <c r="C280" s="5">
        <f t="shared" si="16"/>
        <v>1101.1010000000001</v>
      </c>
      <c r="D280" s="5">
        <f t="shared" si="17"/>
        <v>1010</v>
      </c>
      <c r="E280" s="10" t="s">
        <v>0</v>
      </c>
      <c r="F280" s="10"/>
      <c r="G280" s="7" t="s">
        <v>115</v>
      </c>
      <c r="H280" s="7" t="s">
        <v>115</v>
      </c>
      <c r="I280" s="7" t="s">
        <v>115</v>
      </c>
      <c r="J280" s="10" t="s">
        <v>2</v>
      </c>
      <c r="K280" s="10"/>
      <c r="L280" s="10"/>
      <c r="M280" s="10" t="s">
        <v>16</v>
      </c>
      <c r="N280" s="10"/>
      <c r="O280" s="10"/>
      <c r="P280" s="10"/>
      <c r="Q280" s="10"/>
      <c r="R280" s="10"/>
      <c r="S280" s="10"/>
      <c r="T280" s="10"/>
      <c r="U280" s="11" t="s">
        <v>27</v>
      </c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t="s">
        <v>116</v>
      </c>
      <c r="AT280" t="s">
        <v>146</v>
      </c>
      <c r="AU280" t="s">
        <v>8</v>
      </c>
      <c r="AV280" t="s">
        <v>2</v>
      </c>
      <c r="AY280" s="5"/>
      <c r="AZ280" s="5"/>
    </row>
    <row r="281" spans="1:52">
      <c r="A281" s="4">
        <v>219</v>
      </c>
      <c r="B281" s="3" t="str">
        <f t="shared" si="15"/>
        <v>0xDB</v>
      </c>
      <c r="C281" s="5">
        <f t="shared" si="16"/>
        <v>1101.1011000000001</v>
      </c>
      <c r="D281" s="5">
        <f t="shared" si="17"/>
        <v>1011</v>
      </c>
      <c r="E281" s="10" t="s">
        <v>0</v>
      </c>
      <c r="F281" s="10"/>
      <c r="G281" s="7" t="s">
        <v>115</v>
      </c>
      <c r="H281" s="7" t="s">
        <v>115</v>
      </c>
      <c r="I281" s="7" t="s">
        <v>115</v>
      </c>
      <c r="J281" s="10" t="s">
        <v>2</v>
      </c>
      <c r="K281" s="10"/>
      <c r="L281" s="10"/>
      <c r="M281" s="10" t="s">
        <v>16</v>
      </c>
      <c r="N281" s="10"/>
      <c r="O281" s="10"/>
      <c r="P281" s="10"/>
      <c r="Q281" s="10"/>
      <c r="R281" s="10"/>
      <c r="S281" s="10"/>
      <c r="T281" s="10"/>
      <c r="U281" s="11" t="s">
        <v>27</v>
      </c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t="s">
        <v>116</v>
      </c>
      <c r="AT281" t="s">
        <v>147</v>
      </c>
      <c r="AU281" t="s">
        <v>8</v>
      </c>
      <c r="AV281" t="s">
        <v>2</v>
      </c>
      <c r="AY281" s="5"/>
      <c r="AZ281" s="5"/>
    </row>
    <row r="282" spans="1:52">
      <c r="A282" s="4">
        <v>220</v>
      </c>
      <c r="B282" s="3" t="str">
        <f t="shared" si="15"/>
        <v>0xDC</v>
      </c>
      <c r="C282" s="5">
        <f t="shared" si="16"/>
        <v>1101.1099999999999</v>
      </c>
      <c r="D282" s="5">
        <f t="shared" si="17"/>
        <v>1100</v>
      </c>
      <c r="E282" s="10" t="s">
        <v>0</v>
      </c>
      <c r="F282" s="10"/>
      <c r="G282" s="7" t="s">
        <v>115</v>
      </c>
      <c r="H282" s="7" t="s">
        <v>115</v>
      </c>
      <c r="I282" s="7" t="s">
        <v>115</v>
      </c>
      <c r="J282" s="10" t="s">
        <v>2</v>
      </c>
      <c r="K282" s="10"/>
      <c r="L282" s="10"/>
      <c r="M282" s="10" t="s">
        <v>16</v>
      </c>
      <c r="N282" s="10"/>
      <c r="O282" s="10"/>
      <c r="P282" s="10"/>
      <c r="Q282" s="10"/>
      <c r="R282" s="10"/>
      <c r="S282" s="10"/>
      <c r="T282" s="10"/>
      <c r="U282" s="11" t="s">
        <v>27</v>
      </c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t="s">
        <v>116</v>
      </c>
      <c r="AT282" t="s">
        <v>148</v>
      </c>
      <c r="AU282" t="s">
        <v>8</v>
      </c>
      <c r="AV282" t="s">
        <v>2</v>
      </c>
      <c r="AY282" s="5"/>
      <c r="AZ282" s="5"/>
    </row>
    <row r="283" spans="1:52">
      <c r="A283" s="4">
        <v>221</v>
      </c>
      <c r="B283" s="3" t="str">
        <f t="shared" si="15"/>
        <v>0xDD</v>
      </c>
      <c r="C283" s="5">
        <f t="shared" si="16"/>
        <v>1101.1101000000001</v>
      </c>
      <c r="D283" s="5">
        <f t="shared" si="17"/>
        <v>1101</v>
      </c>
      <c r="E283" s="10" t="s">
        <v>0</v>
      </c>
      <c r="F283" s="10"/>
      <c r="G283" s="7" t="s">
        <v>115</v>
      </c>
      <c r="H283" s="7" t="s">
        <v>115</v>
      </c>
      <c r="I283" s="7" t="s">
        <v>115</v>
      </c>
      <c r="J283" s="10" t="s">
        <v>2</v>
      </c>
      <c r="K283" s="10"/>
      <c r="L283" s="10"/>
      <c r="M283" s="10" t="s">
        <v>16</v>
      </c>
      <c r="N283" s="10"/>
      <c r="O283" s="10"/>
      <c r="P283" s="10"/>
      <c r="Q283" s="10"/>
      <c r="R283" s="10"/>
      <c r="S283" s="10"/>
      <c r="T283" s="10"/>
      <c r="U283" s="11" t="s">
        <v>27</v>
      </c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t="s">
        <v>116</v>
      </c>
      <c r="AT283" t="s">
        <v>149</v>
      </c>
      <c r="AU283" t="s">
        <v>8</v>
      </c>
      <c r="AV283" t="s">
        <v>2</v>
      </c>
      <c r="AY283" s="5"/>
      <c r="AZ283" s="5"/>
    </row>
    <row r="284" spans="1:52">
      <c r="A284" s="4">
        <v>222</v>
      </c>
      <c r="B284" s="3" t="str">
        <f t="shared" si="15"/>
        <v>0xDE</v>
      </c>
      <c r="C284" s="5">
        <f t="shared" si="16"/>
        <v>1101.1110000000001</v>
      </c>
      <c r="D284" s="5">
        <f t="shared" si="17"/>
        <v>1110</v>
      </c>
      <c r="E284" s="10" t="s">
        <v>0</v>
      </c>
      <c r="F284" s="10"/>
      <c r="G284" s="7" t="s">
        <v>115</v>
      </c>
      <c r="H284" s="7" t="s">
        <v>115</v>
      </c>
      <c r="I284" s="7" t="s">
        <v>115</v>
      </c>
      <c r="J284" s="10" t="s">
        <v>2</v>
      </c>
      <c r="K284" s="10"/>
      <c r="L284" s="10"/>
      <c r="M284" s="10" t="s">
        <v>16</v>
      </c>
      <c r="N284" s="10"/>
      <c r="O284" s="10"/>
      <c r="P284" s="10"/>
      <c r="Q284" s="10"/>
      <c r="R284" s="10"/>
      <c r="S284" s="10"/>
      <c r="T284" s="10"/>
      <c r="U284" s="11" t="s">
        <v>27</v>
      </c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t="s">
        <v>116</v>
      </c>
      <c r="AT284" t="s">
        <v>150</v>
      </c>
      <c r="AU284" t="s">
        <v>8</v>
      </c>
      <c r="AV284" t="s">
        <v>2</v>
      </c>
      <c r="AY284" s="5"/>
      <c r="AZ284" s="5"/>
    </row>
    <row r="285" spans="1:52">
      <c r="A285" s="4">
        <v>223</v>
      </c>
      <c r="B285" s="3" t="str">
        <f t="shared" si="15"/>
        <v>0xDF</v>
      </c>
      <c r="C285" s="5">
        <f t="shared" si="16"/>
        <v>1101.1111000000001</v>
      </c>
      <c r="D285" s="5">
        <f t="shared" si="17"/>
        <v>1111</v>
      </c>
      <c r="E285" s="10" t="s">
        <v>0</v>
      </c>
      <c r="F285" s="10"/>
      <c r="G285" s="7" t="s">
        <v>115</v>
      </c>
      <c r="H285" s="7" t="s">
        <v>115</v>
      </c>
      <c r="I285" s="7" t="s">
        <v>115</v>
      </c>
      <c r="J285" s="10" t="s">
        <v>2</v>
      </c>
      <c r="K285" s="10"/>
      <c r="L285" s="10"/>
      <c r="M285" s="10" t="s">
        <v>16</v>
      </c>
      <c r="N285" s="10"/>
      <c r="O285" s="10"/>
      <c r="P285" s="10"/>
      <c r="Q285" s="10"/>
      <c r="R285" s="10"/>
      <c r="S285" s="10"/>
      <c r="T285" s="10"/>
      <c r="U285" s="11" t="s">
        <v>27</v>
      </c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t="s">
        <v>116</v>
      </c>
      <c r="AT285" t="s">
        <v>151</v>
      </c>
      <c r="AU285" t="s">
        <v>8</v>
      </c>
      <c r="AV285" t="s">
        <v>2</v>
      </c>
      <c r="AY285" s="5"/>
      <c r="AZ285" s="5"/>
    </row>
    <row r="286" spans="1:52">
      <c r="A286" s="4">
        <v>224</v>
      </c>
      <c r="B286" s="3" t="str">
        <f t="shared" si="15"/>
        <v>0xE0</v>
      </c>
      <c r="C286" s="5">
        <f t="shared" si="16"/>
        <v>1110</v>
      </c>
      <c r="D286" s="5">
        <f t="shared" si="17"/>
        <v>0</v>
      </c>
      <c r="E286" s="10" t="s">
        <v>125</v>
      </c>
      <c r="F286" s="10"/>
      <c r="G286" s="10"/>
      <c r="H286" s="10"/>
      <c r="I286" s="10"/>
      <c r="J286" s="10"/>
      <c r="K286" s="10"/>
      <c r="L286" s="10"/>
      <c r="M286" s="10" t="s">
        <v>27</v>
      </c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t="s">
        <v>117</v>
      </c>
      <c r="AT286" t="s">
        <v>125</v>
      </c>
      <c r="AY286" s="5"/>
      <c r="AZ286" s="5"/>
    </row>
    <row r="287" spans="1:52">
      <c r="A287" s="4">
        <v>225</v>
      </c>
      <c r="B287" s="3" t="str">
        <f t="shared" si="15"/>
        <v>0xE1</v>
      </c>
      <c r="C287" s="5">
        <f t="shared" si="16"/>
        <v>1110.0001</v>
      </c>
      <c r="D287" s="5">
        <f t="shared" si="17"/>
        <v>1</v>
      </c>
      <c r="E287" s="10" t="s">
        <v>125</v>
      </c>
      <c r="F287" s="10"/>
      <c r="G287" s="10"/>
      <c r="H287" s="10"/>
      <c r="I287" s="10"/>
      <c r="J287" s="10"/>
      <c r="K287" s="10"/>
      <c r="L287" s="10"/>
      <c r="M287" s="10" t="s">
        <v>27</v>
      </c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t="s">
        <v>118</v>
      </c>
      <c r="AT287" t="s">
        <v>125</v>
      </c>
      <c r="AY287" s="5"/>
      <c r="AZ287" s="5"/>
    </row>
    <row r="288" spans="1:52">
      <c r="A288" s="4">
        <v>226</v>
      </c>
      <c r="B288" s="3" t="str">
        <f t="shared" si="15"/>
        <v>0xE2</v>
      </c>
      <c r="C288" s="5">
        <f t="shared" si="16"/>
        <v>1110.001</v>
      </c>
      <c r="D288" s="5">
        <f t="shared" si="17"/>
        <v>10</v>
      </c>
      <c r="E288" s="10" t="s">
        <v>125</v>
      </c>
      <c r="F288" s="10"/>
      <c r="G288" s="10"/>
      <c r="H288" s="10"/>
      <c r="I288" s="10"/>
      <c r="J288" s="10"/>
      <c r="K288" s="10"/>
      <c r="L288" s="10"/>
      <c r="M288" s="10" t="s">
        <v>27</v>
      </c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t="s">
        <v>119</v>
      </c>
      <c r="AT288" t="s">
        <v>125</v>
      </c>
      <c r="AY288" s="5"/>
      <c r="AZ288" s="5"/>
    </row>
    <row r="289" spans="1:52">
      <c r="A289" s="4">
        <v>227</v>
      </c>
      <c r="B289" s="3" t="str">
        <f t="shared" si="15"/>
        <v>0xE3</v>
      </c>
      <c r="C289" s="5">
        <f t="shared" si="16"/>
        <v>1110.0011</v>
      </c>
      <c r="D289" s="5">
        <f t="shared" si="17"/>
        <v>11</v>
      </c>
      <c r="E289" s="10" t="s">
        <v>125</v>
      </c>
      <c r="F289" s="10"/>
      <c r="G289" s="10"/>
      <c r="H289" s="10"/>
      <c r="I289" s="10"/>
      <c r="J289" s="10"/>
      <c r="K289" s="10"/>
      <c r="L289" s="10"/>
      <c r="M289" s="10" t="s">
        <v>27</v>
      </c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t="s">
        <v>120</v>
      </c>
      <c r="AT289" t="s">
        <v>125</v>
      </c>
      <c r="AY289" s="5"/>
      <c r="AZ289" s="5"/>
    </row>
    <row r="290" spans="1:52">
      <c r="A290" s="4">
        <v>228</v>
      </c>
      <c r="B290" s="3" t="str">
        <f t="shared" si="15"/>
        <v>0xE4</v>
      </c>
      <c r="C290" s="5">
        <f t="shared" si="16"/>
        <v>1110.01</v>
      </c>
      <c r="D290" s="5">
        <f t="shared" si="17"/>
        <v>100</v>
      </c>
      <c r="E290" s="10" t="s">
        <v>121</v>
      </c>
      <c r="F290" s="10"/>
      <c r="G290" s="10"/>
      <c r="H290" s="10"/>
      <c r="I290" s="10"/>
      <c r="J290" s="10"/>
      <c r="K290" s="10"/>
      <c r="L290" s="10"/>
      <c r="M290" s="10" t="s">
        <v>27</v>
      </c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t="s">
        <v>122</v>
      </c>
      <c r="AT290" t="s">
        <v>24</v>
      </c>
      <c r="AU290" t="s">
        <v>8</v>
      </c>
      <c r="AV290" t="s">
        <v>121</v>
      </c>
      <c r="AY290" s="5"/>
      <c r="AZ290" s="5"/>
    </row>
    <row r="291" spans="1:52">
      <c r="A291" s="4">
        <v>229</v>
      </c>
      <c r="B291" s="3" t="str">
        <f t="shared" si="15"/>
        <v>0xE5</v>
      </c>
      <c r="C291" s="5">
        <f t="shared" si="16"/>
        <v>1110.0101</v>
      </c>
      <c r="D291" s="5">
        <f t="shared" si="17"/>
        <v>101</v>
      </c>
      <c r="E291" s="10" t="s">
        <v>121</v>
      </c>
      <c r="F291" s="10"/>
      <c r="G291" s="10"/>
      <c r="H291" s="10"/>
      <c r="I291" s="10"/>
      <c r="J291" s="10"/>
      <c r="K291" s="10"/>
      <c r="L291" s="10"/>
      <c r="M291" s="10" t="s">
        <v>27</v>
      </c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t="s">
        <v>122</v>
      </c>
      <c r="AT291" t="s">
        <v>22</v>
      </c>
      <c r="AU291" t="s">
        <v>8</v>
      </c>
      <c r="AV291" t="s">
        <v>121</v>
      </c>
      <c r="AY291" s="5"/>
      <c r="AZ291" s="5"/>
    </row>
    <row r="292" spans="1:52">
      <c r="A292" s="4">
        <v>230</v>
      </c>
      <c r="B292" s="3" t="str">
        <f t="shared" si="15"/>
        <v>0xE6</v>
      </c>
      <c r="C292" s="5">
        <f t="shared" si="16"/>
        <v>1110.011</v>
      </c>
      <c r="D292" s="5">
        <f t="shared" si="17"/>
        <v>110</v>
      </c>
      <c r="E292" s="10" t="s">
        <v>121</v>
      </c>
      <c r="F292" s="10"/>
      <c r="G292" s="10"/>
      <c r="H292" s="10"/>
      <c r="I292" s="10"/>
      <c r="J292" s="10"/>
      <c r="K292" s="10"/>
      <c r="L292" s="10"/>
      <c r="M292" s="10" t="s">
        <v>27</v>
      </c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t="s">
        <v>123</v>
      </c>
      <c r="AT292" t="s">
        <v>24</v>
      </c>
      <c r="AU292" t="s">
        <v>8</v>
      </c>
      <c r="AV292" t="s">
        <v>121</v>
      </c>
      <c r="AY292" s="5"/>
      <c r="AZ292" s="5"/>
    </row>
    <row r="293" spans="1:52">
      <c r="A293" s="4">
        <v>231</v>
      </c>
      <c r="B293" s="3" t="str">
        <f t="shared" si="15"/>
        <v>0xE7</v>
      </c>
      <c r="C293" s="5">
        <f t="shared" si="16"/>
        <v>1110.0110999999999</v>
      </c>
      <c r="D293" s="5">
        <f t="shared" si="17"/>
        <v>111</v>
      </c>
      <c r="E293" s="10" t="s">
        <v>121</v>
      </c>
      <c r="F293" s="10"/>
      <c r="G293" s="10"/>
      <c r="H293" s="10"/>
      <c r="I293" s="10"/>
      <c r="J293" s="10"/>
      <c r="K293" s="10"/>
      <c r="L293" s="10"/>
      <c r="M293" s="10" t="s">
        <v>27</v>
      </c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t="s">
        <v>123</v>
      </c>
      <c r="AT293" t="s">
        <v>22</v>
      </c>
      <c r="AU293" t="s">
        <v>8</v>
      </c>
      <c r="AV293" t="s">
        <v>121</v>
      </c>
      <c r="AY293" s="5"/>
      <c r="AZ293" s="5"/>
    </row>
    <row r="294" spans="1:52">
      <c r="A294" s="4">
        <v>232</v>
      </c>
      <c r="B294" s="3" t="str">
        <f t="shared" si="15"/>
        <v>0xE8</v>
      </c>
      <c r="C294" s="5">
        <f t="shared" si="16"/>
        <v>1110.0999999999999</v>
      </c>
      <c r="D294" s="5">
        <f t="shared" si="17"/>
        <v>1000</v>
      </c>
      <c r="E294" s="10" t="s">
        <v>20</v>
      </c>
      <c r="F294" s="10"/>
      <c r="G294" s="10"/>
      <c r="H294" s="10"/>
      <c r="I294" s="10"/>
      <c r="J294" s="10"/>
      <c r="K294" s="10"/>
      <c r="L294" s="10"/>
      <c r="M294" s="10" t="s">
        <v>21</v>
      </c>
      <c r="N294" s="10"/>
      <c r="O294" s="10"/>
      <c r="P294" s="10"/>
      <c r="Q294" s="10"/>
      <c r="R294" s="10"/>
      <c r="S294" s="10"/>
      <c r="T294" s="10"/>
      <c r="U294" s="11" t="s">
        <v>27</v>
      </c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t="s">
        <v>76</v>
      </c>
      <c r="AT294" t="s">
        <v>23</v>
      </c>
      <c r="AY294" s="5"/>
      <c r="AZ294" s="5"/>
    </row>
    <row r="295" spans="1:52">
      <c r="A295" s="4">
        <v>233</v>
      </c>
      <c r="B295" s="3" t="str">
        <f t="shared" si="15"/>
        <v>0xE9</v>
      </c>
      <c r="C295" s="5">
        <f t="shared" si="16"/>
        <v>1110.1001000000001</v>
      </c>
      <c r="D295" s="5">
        <f t="shared" si="17"/>
        <v>1001</v>
      </c>
      <c r="E295" s="10" t="s">
        <v>20</v>
      </c>
      <c r="F295" s="10"/>
      <c r="G295" s="10"/>
      <c r="H295" s="10"/>
      <c r="I295" s="10"/>
      <c r="J295" s="10"/>
      <c r="K295" s="10"/>
      <c r="L295" s="10"/>
      <c r="M295" s="10" t="s">
        <v>21</v>
      </c>
      <c r="N295" s="10"/>
      <c r="O295" s="10"/>
      <c r="P295" s="10"/>
      <c r="Q295" s="10"/>
      <c r="R295" s="10"/>
      <c r="S295" s="10"/>
      <c r="T295" s="10"/>
      <c r="U295" s="11" t="s">
        <v>27</v>
      </c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t="s">
        <v>124</v>
      </c>
      <c r="AT295" t="s">
        <v>23</v>
      </c>
      <c r="AY295" s="5"/>
      <c r="AZ295" s="5"/>
    </row>
    <row r="296" spans="1:52">
      <c r="A296" s="4">
        <v>234</v>
      </c>
      <c r="B296" s="3" t="str">
        <f t="shared" si="15"/>
        <v>0xEA</v>
      </c>
      <c r="C296" s="5">
        <f t="shared" si="16"/>
        <v>1110.1010000000001</v>
      </c>
      <c r="D296" s="5">
        <f t="shared" si="17"/>
        <v>1010</v>
      </c>
      <c r="E296" s="10" t="s">
        <v>77</v>
      </c>
      <c r="F296" s="10"/>
      <c r="G296" s="10"/>
      <c r="H296" s="10"/>
      <c r="I296" s="10"/>
      <c r="J296" s="10"/>
      <c r="K296" s="10"/>
      <c r="L296" s="10"/>
      <c r="M296" s="10" t="s">
        <v>78</v>
      </c>
      <c r="N296" s="10"/>
      <c r="O296" s="10"/>
      <c r="P296" s="10"/>
      <c r="Q296" s="10"/>
      <c r="R296" s="10"/>
      <c r="S296" s="10"/>
      <c r="T296" s="10"/>
      <c r="U296" s="10" t="s">
        <v>20</v>
      </c>
      <c r="V296" s="10"/>
      <c r="W296" s="10"/>
      <c r="X296" s="10"/>
      <c r="Y296" s="10"/>
      <c r="Z296" s="10"/>
      <c r="AA296" s="10"/>
      <c r="AB296" s="10"/>
      <c r="AC296" s="10" t="s">
        <v>21</v>
      </c>
      <c r="AD296" s="10"/>
      <c r="AE296" s="10"/>
      <c r="AF296" s="10"/>
      <c r="AG296" s="10"/>
      <c r="AH296" s="10"/>
      <c r="AI296" s="10"/>
      <c r="AJ296" s="10"/>
      <c r="AK296" s="11" t="s">
        <v>27</v>
      </c>
      <c r="AL296" s="11"/>
      <c r="AM296" s="11"/>
      <c r="AN296" s="11"/>
      <c r="AO296" s="11"/>
      <c r="AP296" s="11"/>
      <c r="AQ296" s="11"/>
      <c r="AR296" s="11"/>
      <c r="AS296" t="s">
        <v>124</v>
      </c>
      <c r="AT296" t="s">
        <v>152</v>
      </c>
      <c r="AY296" s="5"/>
      <c r="AZ296" s="5"/>
    </row>
    <row r="297" spans="1:52">
      <c r="A297" s="4">
        <v>235</v>
      </c>
      <c r="B297" s="3" t="str">
        <f t="shared" si="15"/>
        <v>0xEB</v>
      </c>
      <c r="C297" s="5">
        <f t="shared" si="16"/>
        <v>1110.1011000000001</v>
      </c>
      <c r="D297" s="5">
        <f t="shared" si="17"/>
        <v>1011</v>
      </c>
      <c r="E297" s="10" t="s">
        <v>125</v>
      </c>
      <c r="F297" s="10"/>
      <c r="G297" s="10"/>
      <c r="H297" s="10"/>
      <c r="I297" s="10"/>
      <c r="J297" s="10"/>
      <c r="K297" s="10"/>
      <c r="L297" s="10"/>
      <c r="M297" s="10" t="s">
        <v>27</v>
      </c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t="s">
        <v>124</v>
      </c>
      <c r="AT297" t="s">
        <v>125</v>
      </c>
      <c r="AY297" s="5"/>
      <c r="AZ297" s="5"/>
    </row>
    <row r="298" spans="1:52">
      <c r="A298" s="4">
        <v>236</v>
      </c>
      <c r="B298" s="3" t="str">
        <f t="shared" si="15"/>
        <v>0xEC</v>
      </c>
      <c r="C298" s="5">
        <f t="shared" si="16"/>
        <v>1110.1099999999999</v>
      </c>
      <c r="D298" s="5">
        <f t="shared" si="17"/>
        <v>1100</v>
      </c>
      <c r="E298" s="10" t="s">
        <v>27</v>
      </c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t="s">
        <v>122</v>
      </c>
      <c r="AT298" t="s">
        <v>24</v>
      </c>
      <c r="AU298" t="s">
        <v>8</v>
      </c>
      <c r="AV298" t="s">
        <v>43</v>
      </c>
      <c r="AY298" s="5"/>
      <c r="AZ298" s="5"/>
    </row>
    <row r="299" spans="1:52">
      <c r="A299" s="4">
        <v>237</v>
      </c>
      <c r="B299" s="3" t="str">
        <f t="shared" si="15"/>
        <v>0xED</v>
      </c>
      <c r="C299" s="5">
        <f t="shared" si="16"/>
        <v>1110.1101000000001</v>
      </c>
      <c r="D299" s="5">
        <f t="shared" si="17"/>
        <v>1101</v>
      </c>
      <c r="E299" s="10" t="s">
        <v>27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t="s">
        <v>122</v>
      </c>
      <c r="AT299" t="s">
        <v>22</v>
      </c>
      <c r="AU299" t="s">
        <v>8</v>
      </c>
      <c r="AV299" t="s">
        <v>43</v>
      </c>
      <c r="AY299" s="5"/>
      <c r="AZ299" s="5"/>
    </row>
    <row r="300" spans="1:52">
      <c r="A300" s="4">
        <v>238</v>
      </c>
      <c r="B300" s="3" t="str">
        <f t="shared" si="15"/>
        <v>0xEE</v>
      </c>
      <c r="C300" s="5">
        <f t="shared" si="16"/>
        <v>1110.1110000000001</v>
      </c>
      <c r="D300" s="5">
        <f t="shared" si="17"/>
        <v>1110</v>
      </c>
      <c r="E300" s="10" t="s">
        <v>27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t="s">
        <v>123</v>
      </c>
      <c r="AT300" t="s">
        <v>24</v>
      </c>
      <c r="AU300" t="s">
        <v>8</v>
      </c>
      <c r="AV300" t="s">
        <v>43</v>
      </c>
      <c r="AY300" s="5"/>
      <c r="AZ300" s="5"/>
    </row>
    <row r="301" spans="1:52">
      <c r="A301" s="4">
        <v>239</v>
      </c>
      <c r="B301" s="3" t="str">
        <f t="shared" si="15"/>
        <v>0xEF</v>
      </c>
      <c r="C301" s="5">
        <f t="shared" si="16"/>
        <v>1110.1111000000001</v>
      </c>
      <c r="D301" s="5">
        <f t="shared" si="17"/>
        <v>1111</v>
      </c>
      <c r="E301" s="10" t="s">
        <v>27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t="s">
        <v>123</v>
      </c>
      <c r="AT301" t="s">
        <v>22</v>
      </c>
      <c r="AU301" t="s">
        <v>8</v>
      </c>
      <c r="AV301" t="s">
        <v>43</v>
      </c>
      <c r="AY301" s="5"/>
      <c r="AZ301" s="5"/>
    </row>
    <row r="302" spans="1:52">
      <c r="A302" s="4">
        <v>240</v>
      </c>
      <c r="B302" s="3" t="str">
        <f t="shared" si="15"/>
        <v>0xF0</v>
      </c>
      <c r="C302" s="5">
        <f t="shared" si="16"/>
        <v>1111</v>
      </c>
      <c r="D302" s="5">
        <f t="shared" si="17"/>
        <v>0</v>
      </c>
      <c r="E302" s="10" t="s">
        <v>27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t="s">
        <v>126</v>
      </c>
      <c r="AY302" s="5"/>
      <c r="AZ302" s="5"/>
    </row>
    <row r="303" spans="1:52">
      <c r="A303" s="4">
        <v>241</v>
      </c>
      <c r="B303" s="3" t="str">
        <f t="shared" si="15"/>
        <v>0xF1</v>
      </c>
      <c r="C303" s="5">
        <f t="shared" si="16"/>
        <v>1111.0001</v>
      </c>
      <c r="D303" s="5">
        <f t="shared" si="17"/>
        <v>1</v>
      </c>
      <c r="AY303" s="5"/>
      <c r="AZ303" s="5"/>
    </row>
    <row r="304" spans="1:52">
      <c r="A304" s="4">
        <v>242</v>
      </c>
      <c r="B304" s="3" t="str">
        <f t="shared" si="15"/>
        <v>0xF2</v>
      </c>
      <c r="C304" s="5">
        <f t="shared" si="16"/>
        <v>1111.001</v>
      </c>
      <c r="D304" s="5">
        <f t="shared" si="17"/>
        <v>10</v>
      </c>
      <c r="E304" s="10" t="s">
        <v>27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t="s">
        <v>154</v>
      </c>
      <c r="AY304" s="5"/>
      <c r="AZ304" s="5"/>
    </row>
    <row r="305" spans="1:52">
      <c r="A305" s="4">
        <v>243</v>
      </c>
      <c r="B305" s="3" t="str">
        <f t="shared" si="15"/>
        <v>0xF3</v>
      </c>
      <c r="C305" s="5">
        <f t="shared" si="16"/>
        <v>1111.0011</v>
      </c>
      <c r="D305" s="5">
        <f t="shared" si="17"/>
        <v>11</v>
      </c>
      <c r="E305" s="10" t="s">
        <v>27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t="s">
        <v>153</v>
      </c>
      <c r="AY305" s="5"/>
      <c r="AZ305" s="5"/>
    </row>
    <row r="306" spans="1:52">
      <c r="A306" s="4">
        <v>244</v>
      </c>
      <c r="B306" s="3" t="str">
        <f t="shared" si="15"/>
        <v>0xF4</v>
      </c>
      <c r="C306" s="5">
        <f t="shared" si="16"/>
        <v>1111.01</v>
      </c>
      <c r="D306" s="5">
        <f t="shared" si="17"/>
        <v>100</v>
      </c>
      <c r="E306" s="10" t="s">
        <v>27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t="s">
        <v>127</v>
      </c>
      <c r="AY306" s="5"/>
      <c r="AZ306" s="5"/>
    </row>
    <row r="307" spans="1:52">
      <c r="A307" s="4">
        <v>245</v>
      </c>
      <c r="B307" s="3" t="str">
        <f t="shared" si="15"/>
        <v>0xF5</v>
      </c>
      <c r="C307" s="5">
        <f t="shared" si="16"/>
        <v>1111.0101</v>
      </c>
      <c r="D307" s="5">
        <f t="shared" si="17"/>
        <v>101</v>
      </c>
      <c r="E307" s="10" t="s">
        <v>27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t="s">
        <v>128</v>
      </c>
      <c r="AY307" s="5"/>
      <c r="AZ307" s="5"/>
    </row>
    <row r="308" spans="1:52">
      <c r="A308" s="4">
        <v>246</v>
      </c>
      <c r="B308" s="3" t="str">
        <f t="shared" si="15"/>
        <v>0xF6</v>
      </c>
      <c r="C308" s="5">
        <f t="shared" si="16"/>
        <v>1111.011</v>
      </c>
      <c r="D308" s="5">
        <f t="shared" si="17"/>
        <v>110</v>
      </c>
      <c r="E308" s="10" t="s">
        <v>0</v>
      </c>
      <c r="F308" s="10"/>
      <c r="G308" s="7">
        <v>0</v>
      </c>
      <c r="H308" s="7">
        <v>0</v>
      </c>
      <c r="I308" s="7">
        <v>0</v>
      </c>
      <c r="J308" s="10" t="s">
        <v>2</v>
      </c>
      <c r="K308" s="10"/>
      <c r="L308" s="10"/>
      <c r="M308" s="10" t="s">
        <v>16</v>
      </c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 t="s">
        <v>20</v>
      </c>
      <c r="AD308" s="10"/>
      <c r="AE308" s="10"/>
      <c r="AF308" s="10"/>
      <c r="AG308" s="10"/>
      <c r="AH308" s="10"/>
      <c r="AI308" s="10"/>
      <c r="AJ308" s="10"/>
      <c r="AK308" s="10" t="s">
        <v>27</v>
      </c>
      <c r="AL308" s="10"/>
      <c r="AM308" s="10"/>
      <c r="AN308" s="10"/>
      <c r="AO308" s="10"/>
      <c r="AP308" s="10"/>
      <c r="AQ308" s="10"/>
      <c r="AR308" s="10"/>
      <c r="AS308" t="s">
        <v>65</v>
      </c>
      <c r="AT308" t="s">
        <v>2</v>
      </c>
      <c r="AU308" t="s">
        <v>8</v>
      </c>
      <c r="AV308" t="s">
        <v>20</v>
      </c>
      <c r="AW308" t="s">
        <v>18</v>
      </c>
      <c r="AY308" s="5"/>
      <c r="AZ308" s="5"/>
    </row>
    <row r="309" spans="1:52">
      <c r="A309" s="4"/>
      <c r="C309" s="5"/>
      <c r="D309" s="5"/>
      <c r="E309" s="10" t="s">
        <v>0</v>
      </c>
      <c r="F309" s="10"/>
      <c r="G309" s="7">
        <v>0</v>
      </c>
      <c r="H309" s="7">
        <v>1</v>
      </c>
      <c r="I309" s="7">
        <v>0</v>
      </c>
      <c r="J309" s="10" t="s">
        <v>2</v>
      </c>
      <c r="K309" s="10"/>
      <c r="L309" s="10"/>
      <c r="M309" s="10" t="s">
        <v>16</v>
      </c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1" t="s">
        <v>27</v>
      </c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t="s">
        <v>129</v>
      </c>
      <c r="AT309" t="s">
        <v>2</v>
      </c>
      <c r="AW309" t="s">
        <v>18</v>
      </c>
      <c r="AY309" s="5"/>
      <c r="AZ309" s="5"/>
    </row>
    <row r="310" spans="1:52">
      <c r="A310" s="4"/>
      <c r="C310" s="5"/>
      <c r="D310" s="5"/>
      <c r="E310" s="10" t="s">
        <v>0</v>
      </c>
      <c r="F310" s="10"/>
      <c r="G310" s="9">
        <v>0</v>
      </c>
      <c r="H310" s="9">
        <v>1</v>
      </c>
      <c r="I310" s="9">
        <v>1</v>
      </c>
      <c r="J310" s="10" t="s">
        <v>2</v>
      </c>
      <c r="K310" s="10"/>
      <c r="L310" s="10"/>
      <c r="M310" s="10" t="s">
        <v>16</v>
      </c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1" t="s">
        <v>27</v>
      </c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t="s">
        <v>130</v>
      </c>
      <c r="AT310" t="s">
        <v>2</v>
      </c>
      <c r="AW310" t="s">
        <v>18</v>
      </c>
      <c r="AY310" s="5"/>
      <c r="AZ310" s="5"/>
    </row>
    <row r="311" spans="1:52">
      <c r="A311" s="4"/>
      <c r="C311" s="5"/>
      <c r="D311" s="5"/>
      <c r="E311" s="10" t="s">
        <v>0</v>
      </c>
      <c r="F311" s="10"/>
      <c r="G311" s="9">
        <v>1</v>
      </c>
      <c r="H311" s="9">
        <v>0</v>
      </c>
      <c r="I311" s="9">
        <v>0</v>
      </c>
      <c r="J311" s="10" t="s">
        <v>2</v>
      </c>
      <c r="K311" s="10"/>
      <c r="L311" s="10"/>
      <c r="M311" s="10" t="s">
        <v>16</v>
      </c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1" t="s">
        <v>27</v>
      </c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t="s">
        <v>131</v>
      </c>
      <c r="AT311" t="s">
        <v>2</v>
      </c>
      <c r="AW311" t="s">
        <v>18</v>
      </c>
      <c r="AY311" s="5"/>
      <c r="AZ311" s="5"/>
    </row>
    <row r="312" spans="1:52">
      <c r="A312" s="4"/>
      <c r="C312" s="5"/>
      <c r="D312" s="5"/>
      <c r="E312" s="10" t="s">
        <v>0</v>
      </c>
      <c r="F312" s="10"/>
      <c r="G312" s="9">
        <v>1</v>
      </c>
      <c r="H312" s="9">
        <v>0</v>
      </c>
      <c r="I312" s="9">
        <v>1</v>
      </c>
      <c r="J312" s="10" t="s">
        <v>2</v>
      </c>
      <c r="K312" s="10"/>
      <c r="L312" s="10"/>
      <c r="M312" s="10" t="s">
        <v>16</v>
      </c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1" t="s">
        <v>27</v>
      </c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t="s">
        <v>132</v>
      </c>
      <c r="AT312" t="s">
        <v>2</v>
      </c>
      <c r="AW312" t="s">
        <v>18</v>
      </c>
      <c r="AY312" s="5"/>
      <c r="AZ312" s="5"/>
    </row>
    <row r="313" spans="1:52">
      <c r="A313" s="4"/>
      <c r="C313" s="5"/>
      <c r="D313" s="5"/>
      <c r="E313" s="10" t="s">
        <v>0</v>
      </c>
      <c r="F313" s="10"/>
      <c r="G313" s="9">
        <v>1</v>
      </c>
      <c r="H313" s="9">
        <v>1</v>
      </c>
      <c r="I313" s="9">
        <v>0</v>
      </c>
      <c r="J313" s="10" t="s">
        <v>2</v>
      </c>
      <c r="K313" s="10"/>
      <c r="L313" s="10"/>
      <c r="M313" s="10" t="s">
        <v>16</v>
      </c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1" t="s">
        <v>27</v>
      </c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t="s">
        <v>133</v>
      </c>
      <c r="AT313" t="s">
        <v>2</v>
      </c>
      <c r="AW313" t="s">
        <v>18</v>
      </c>
      <c r="AY313" s="5"/>
      <c r="AZ313" s="5"/>
    </row>
    <row r="314" spans="1:52">
      <c r="A314" s="4"/>
      <c r="C314" s="5"/>
      <c r="D314" s="5"/>
      <c r="E314" s="10" t="s">
        <v>0</v>
      </c>
      <c r="F314" s="10"/>
      <c r="G314" s="9">
        <v>1</v>
      </c>
      <c r="H314" s="9">
        <v>1</v>
      </c>
      <c r="I314" s="9">
        <v>1</v>
      </c>
      <c r="J314" s="10" t="s">
        <v>2</v>
      </c>
      <c r="K314" s="10"/>
      <c r="L314" s="10"/>
      <c r="M314" s="10" t="s">
        <v>16</v>
      </c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1" t="s">
        <v>27</v>
      </c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t="s">
        <v>134</v>
      </c>
      <c r="AT314" t="s">
        <v>2</v>
      </c>
      <c r="AW314" t="s">
        <v>18</v>
      </c>
      <c r="AY314" s="5"/>
      <c r="AZ314" s="5"/>
    </row>
    <row r="315" spans="1:52">
      <c r="A315" s="4">
        <v>247</v>
      </c>
      <c r="B315" s="3" t="str">
        <f t="shared" si="15"/>
        <v>0xF7</v>
      </c>
      <c r="C315" s="5">
        <f t="shared" si="16"/>
        <v>1111.0110999999999</v>
      </c>
      <c r="D315" s="5">
        <f t="shared" si="17"/>
        <v>111</v>
      </c>
      <c r="E315" s="10" t="s">
        <v>0</v>
      </c>
      <c r="F315" s="10"/>
      <c r="G315" s="7">
        <v>0</v>
      </c>
      <c r="H315" s="7">
        <v>0</v>
      </c>
      <c r="I315" s="7">
        <v>0</v>
      </c>
      <c r="J315" s="10" t="s">
        <v>2</v>
      </c>
      <c r="K315" s="10"/>
      <c r="L315" s="10"/>
      <c r="M315" s="10" t="s">
        <v>16</v>
      </c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 t="s">
        <v>20</v>
      </c>
      <c r="AD315" s="10"/>
      <c r="AE315" s="10"/>
      <c r="AF315" s="10"/>
      <c r="AG315" s="10"/>
      <c r="AH315" s="10"/>
      <c r="AI315" s="10"/>
      <c r="AJ315" s="10"/>
      <c r="AK315" s="10" t="s">
        <v>21</v>
      </c>
      <c r="AL315" s="10"/>
      <c r="AM315" s="10"/>
      <c r="AN315" s="10"/>
      <c r="AO315" s="10"/>
      <c r="AP315" s="10"/>
      <c r="AQ315" s="10"/>
      <c r="AR315" s="10"/>
      <c r="AS315" t="s">
        <v>65</v>
      </c>
      <c r="AT315" t="s">
        <v>2</v>
      </c>
      <c r="AU315" t="s">
        <v>8</v>
      </c>
      <c r="AV315" t="s">
        <v>23</v>
      </c>
      <c r="AW315" t="s">
        <v>19</v>
      </c>
      <c r="AY315" s="5"/>
      <c r="AZ315" s="5"/>
    </row>
    <row r="316" spans="1:52">
      <c r="A316" s="4"/>
      <c r="C316" s="5"/>
      <c r="D316" s="5"/>
      <c r="E316" s="10" t="s">
        <v>0</v>
      </c>
      <c r="F316" s="10"/>
      <c r="G316" s="7">
        <v>0</v>
      </c>
      <c r="H316" s="7">
        <v>1</v>
      </c>
      <c r="I316" s="7">
        <v>0</v>
      </c>
      <c r="J316" s="10" t="s">
        <v>2</v>
      </c>
      <c r="K316" s="10"/>
      <c r="L316" s="10"/>
      <c r="M316" s="10" t="s">
        <v>16</v>
      </c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1" t="s">
        <v>27</v>
      </c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t="s">
        <v>129</v>
      </c>
      <c r="AT316" t="s">
        <v>2</v>
      </c>
      <c r="AW316" t="s">
        <v>19</v>
      </c>
      <c r="AY316" s="5"/>
      <c r="AZ316" s="5"/>
    </row>
    <row r="317" spans="1:52">
      <c r="A317" s="4"/>
      <c r="C317" s="5"/>
      <c r="D317" s="5"/>
      <c r="E317" s="10" t="s">
        <v>0</v>
      </c>
      <c r="F317" s="10"/>
      <c r="G317" s="9">
        <v>0</v>
      </c>
      <c r="H317" s="9">
        <v>1</v>
      </c>
      <c r="I317" s="9">
        <v>1</v>
      </c>
      <c r="J317" s="10" t="s">
        <v>2</v>
      </c>
      <c r="K317" s="10"/>
      <c r="L317" s="10"/>
      <c r="M317" s="10" t="s">
        <v>16</v>
      </c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1" t="s">
        <v>27</v>
      </c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t="s">
        <v>130</v>
      </c>
      <c r="AT317" t="s">
        <v>2</v>
      </c>
      <c r="AW317" t="s">
        <v>19</v>
      </c>
      <c r="AY317" s="5"/>
      <c r="AZ317" s="5"/>
    </row>
    <row r="318" spans="1:52">
      <c r="A318" s="4"/>
      <c r="C318" s="5"/>
      <c r="D318" s="5"/>
      <c r="E318" s="10" t="s">
        <v>0</v>
      </c>
      <c r="F318" s="10"/>
      <c r="G318" s="9">
        <v>1</v>
      </c>
      <c r="H318" s="9">
        <v>0</v>
      </c>
      <c r="I318" s="9">
        <v>0</v>
      </c>
      <c r="J318" s="10" t="s">
        <v>2</v>
      </c>
      <c r="K318" s="10"/>
      <c r="L318" s="10"/>
      <c r="M318" s="10" t="s">
        <v>16</v>
      </c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1" t="s">
        <v>27</v>
      </c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t="s">
        <v>131</v>
      </c>
      <c r="AT318" t="s">
        <v>2</v>
      </c>
      <c r="AW318" t="s">
        <v>19</v>
      </c>
      <c r="AY318" s="5"/>
      <c r="AZ318" s="5"/>
    </row>
    <row r="319" spans="1:52">
      <c r="A319" s="4"/>
      <c r="C319" s="5"/>
      <c r="D319" s="5"/>
      <c r="E319" s="10" t="s">
        <v>0</v>
      </c>
      <c r="F319" s="10"/>
      <c r="G319" s="9">
        <v>1</v>
      </c>
      <c r="H319" s="9">
        <v>0</v>
      </c>
      <c r="I319" s="9">
        <v>1</v>
      </c>
      <c r="J319" s="10" t="s">
        <v>2</v>
      </c>
      <c r="K319" s="10"/>
      <c r="L319" s="10"/>
      <c r="M319" s="10" t="s">
        <v>16</v>
      </c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1" t="s">
        <v>27</v>
      </c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t="s">
        <v>132</v>
      </c>
      <c r="AT319" t="s">
        <v>2</v>
      </c>
      <c r="AW319" t="s">
        <v>19</v>
      </c>
      <c r="AY319" s="5"/>
      <c r="AZ319" s="5"/>
    </row>
    <row r="320" spans="1:52">
      <c r="A320" s="4"/>
      <c r="C320" s="5"/>
      <c r="D320" s="5"/>
      <c r="E320" s="10" t="s">
        <v>0</v>
      </c>
      <c r="F320" s="10"/>
      <c r="G320" s="9">
        <v>1</v>
      </c>
      <c r="H320" s="9">
        <v>1</v>
      </c>
      <c r="I320" s="9">
        <v>0</v>
      </c>
      <c r="J320" s="10" t="s">
        <v>2</v>
      </c>
      <c r="K320" s="10"/>
      <c r="L320" s="10"/>
      <c r="M320" s="10" t="s">
        <v>16</v>
      </c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1" t="s">
        <v>27</v>
      </c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t="s">
        <v>133</v>
      </c>
      <c r="AT320" t="s">
        <v>2</v>
      </c>
      <c r="AW320" t="s">
        <v>19</v>
      </c>
      <c r="AY320" s="5"/>
      <c r="AZ320" s="5"/>
    </row>
    <row r="321" spans="1:52">
      <c r="A321" s="4"/>
      <c r="C321" s="5"/>
      <c r="D321" s="5"/>
      <c r="E321" s="10" t="s">
        <v>0</v>
      </c>
      <c r="F321" s="10"/>
      <c r="G321" s="9">
        <v>1</v>
      </c>
      <c r="H321" s="9">
        <v>1</v>
      </c>
      <c r="I321" s="9">
        <v>1</v>
      </c>
      <c r="J321" s="10" t="s">
        <v>2</v>
      </c>
      <c r="K321" s="10"/>
      <c r="L321" s="10"/>
      <c r="M321" s="10" t="s">
        <v>16</v>
      </c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1" t="s">
        <v>27</v>
      </c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t="s">
        <v>134</v>
      </c>
      <c r="AT321" t="s">
        <v>2</v>
      </c>
      <c r="AW321" t="s">
        <v>19</v>
      </c>
      <c r="AY321" s="5"/>
      <c r="AZ321" s="5"/>
    </row>
    <row r="322" spans="1:52">
      <c r="A322" s="4">
        <v>248</v>
      </c>
      <c r="B322" s="3" t="str">
        <f t="shared" si="15"/>
        <v>0xF8</v>
      </c>
      <c r="C322" s="5">
        <f t="shared" si="16"/>
        <v>1111.0999999999999</v>
      </c>
      <c r="D322" s="5">
        <f t="shared" si="17"/>
        <v>1000</v>
      </c>
      <c r="E322" s="10" t="s">
        <v>27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t="s">
        <v>135</v>
      </c>
      <c r="AY322" s="5"/>
      <c r="AZ322" s="5"/>
    </row>
    <row r="323" spans="1:52">
      <c r="A323" s="4">
        <v>249</v>
      </c>
      <c r="B323" s="3" t="str">
        <f t="shared" si="15"/>
        <v>0xF9</v>
      </c>
      <c r="C323" s="5">
        <f t="shared" si="16"/>
        <v>1111.1001000000001</v>
      </c>
      <c r="D323" s="5">
        <f t="shared" si="17"/>
        <v>1001</v>
      </c>
      <c r="E323" s="10" t="s">
        <v>27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t="s">
        <v>136</v>
      </c>
      <c r="AY323" s="5"/>
      <c r="AZ323" s="5"/>
    </row>
    <row r="324" spans="1:52">
      <c r="A324" s="4">
        <v>250</v>
      </c>
      <c r="B324" s="3" t="str">
        <f t="shared" si="15"/>
        <v>0xFA</v>
      </c>
      <c r="C324" s="5">
        <f t="shared" si="16"/>
        <v>1111.1010000000001</v>
      </c>
      <c r="D324" s="5">
        <f t="shared" si="17"/>
        <v>1010</v>
      </c>
      <c r="E324" s="10" t="s">
        <v>27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t="s">
        <v>137</v>
      </c>
      <c r="AY324" s="5"/>
      <c r="AZ324" s="5"/>
    </row>
    <row r="325" spans="1:52">
      <c r="A325" s="4">
        <v>251</v>
      </c>
      <c r="B325" s="3" t="str">
        <f t="shared" si="15"/>
        <v>0xFB</v>
      </c>
      <c r="C325" s="5">
        <f t="shared" si="16"/>
        <v>1111.1011000000001</v>
      </c>
      <c r="D325" s="5">
        <f t="shared" si="17"/>
        <v>1011</v>
      </c>
      <c r="E325" s="10" t="s">
        <v>27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t="s">
        <v>138</v>
      </c>
      <c r="AY325" s="5"/>
      <c r="AZ325" s="5"/>
    </row>
    <row r="326" spans="1:52">
      <c r="A326" s="4">
        <v>252</v>
      </c>
      <c r="B326" s="3" t="str">
        <f t="shared" si="15"/>
        <v>0xFC</v>
      </c>
      <c r="C326" s="5">
        <f t="shared" si="16"/>
        <v>1111.1099999999999</v>
      </c>
      <c r="D326" s="5">
        <f t="shared" si="17"/>
        <v>1100</v>
      </c>
      <c r="E326" s="10" t="s">
        <v>27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t="s">
        <v>139</v>
      </c>
      <c r="AY326" s="5"/>
      <c r="AZ326" s="5"/>
    </row>
    <row r="327" spans="1:52">
      <c r="A327" s="4">
        <v>253</v>
      </c>
      <c r="B327" s="3" t="str">
        <f t="shared" si="15"/>
        <v>0xFD</v>
      </c>
      <c r="C327" s="5">
        <f t="shared" si="16"/>
        <v>1111.1101000000001</v>
      </c>
      <c r="D327" s="5">
        <f t="shared" si="17"/>
        <v>1101</v>
      </c>
      <c r="E327" s="10" t="s">
        <v>27</v>
      </c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t="s">
        <v>140</v>
      </c>
      <c r="AY327" s="5"/>
      <c r="AZ327" s="5"/>
    </row>
    <row r="328" spans="1:52">
      <c r="A328" s="4">
        <v>254</v>
      </c>
      <c r="B328" s="3" t="str">
        <f t="shared" si="15"/>
        <v>0xFE</v>
      </c>
      <c r="C328" s="5">
        <f t="shared" si="16"/>
        <v>1111.1110000000001</v>
      </c>
      <c r="D328" s="5">
        <f t="shared" si="17"/>
        <v>1110</v>
      </c>
      <c r="E328" s="10" t="s">
        <v>0</v>
      </c>
      <c r="F328" s="10"/>
      <c r="G328" s="7">
        <v>0</v>
      </c>
      <c r="H328" s="7">
        <v>0</v>
      </c>
      <c r="I328" s="7">
        <v>0</v>
      </c>
      <c r="J328" s="10" t="s">
        <v>2</v>
      </c>
      <c r="K328" s="10"/>
      <c r="L328" s="10"/>
      <c r="M328" s="10" t="s">
        <v>16</v>
      </c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1" t="s">
        <v>27</v>
      </c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t="s">
        <v>41</v>
      </c>
      <c r="AT328" t="s">
        <v>2</v>
      </c>
      <c r="AW328" t="s">
        <v>18</v>
      </c>
      <c r="AY328" s="5"/>
      <c r="AZ328" s="5"/>
    </row>
    <row r="329" spans="1:52">
      <c r="A329" s="4"/>
      <c r="C329" s="5"/>
      <c r="D329" s="5"/>
      <c r="E329" s="10" t="s">
        <v>0</v>
      </c>
      <c r="F329" s="10"/>
      <c r="G329" s="7">
        <v>0</v>
      </c>
      <c r="H329" s="7">
        <v>0</v>
      </c>
      <c r="I329" s="7">
        <v>1</v>
      </c>
      <c r="J329" s="10" t="s">
        <v>2</v>
      </c>
      <c r="K329" s="10"/>
      <c r="L329" s="10"/>
      <c r="M329" s="10" t="s">
        <v>16</v>
      </c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1" t="s">
        <v>27</v>
      </c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t="s">
        <v>4</v>
      </c>
      <c r="AT329" t="s">
        <v>2</v>
      </c>
      <c r="AW329" t="s">
        <v>19</v>
      </c>
      <c r="AY329" s="5"/>
      <c r="AZ329" s="5"/>
    </row>
    <row r="330" spans="1:52">
      <c r="A330" s="4">
        <v>255</v>
      </c>
      <c r="B330" s="3" t="str">
        <f t="shared" si="15"/>
        <v>0xFF</v>
      </c>
      <c r="C330" s="5">
        <f t="shared" si="16"/>
        <v>1111.1111000000001</v>
      </c>
      <c r="D330" s="5">
        <f t="shared" si="17"/>
        <v>1111</v>
      </c>
      <c r="E330" s="10" t="s">
        <v>0</v>
      </c>
      <c r="F330" s="10"/>
      <c r="G330" s="7">
        <v>0</v>
      </c>
      <c r="H330" s="7">
        <v>0</v>
      </c>
      <c r="I330" s="7">
        <v>0</v>
      </c>
      <c r="J330" s="10" t="s">
        <v>2</v>
      </c>
      <c r="K330" s="10"/>
      <c r="L330" s="10"/>
      <c r="M330" s="10" t="s">
        <v>16</v>
      </c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1" t="s">
        <v>27</v>
      </c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t="s">
        <v>41</v>
      </c>
      <c r="AT330" t="s">
        <v>2</v>
      </c>
      <c r="AW330" t="s">
        <v>18</v>
      </c>
      <c r="AY330" s="5"/>
      <c r="AZ330" s="5"/>
    </row>
    <row r="331" spans="1:52">
      <c r="E331" s="10" t="s">
        <v>0</v>
      </c>
      <c r="F331" s="10"/>
      <c r="G331" s="9">
        <v>0</v>
      </c>
      <c r="H331" s="9">
        <v>0</v>
      </c>
      <c r="I331" s="9">
        <v>1</v>
      </c>
      <c r="J331" s="10" t="s">
        <v>2</v>
      </c>
      <c r="K331" s="10"/>
      <c r="L331" s="10"/>
      <c r="M331" s="10" t="s">
        <v>16</v>
      </c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1" t="s">
        <v>27</v>
      </c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t="s">
        <v>4</v>
      </c>
      <c r="AT331" t="s">
        <v>2</v>
      </c>
      <c r="AW331" t="s">
        <v>19</v>
      </c>
    </row>
    <row r="332" spans="1:52">
      <c r="E332" s="10" t="s">
        <v>0</v>
      </c>
      <c r="F332" s="10"/>
      <c r="G332" s="9">
        <v>0</v>
      </c>
      <c r="H332" s="9">
        <v>1</v>
      </c>
      <c r="I332" s="9">
        <v>0</v>
      </c>
      <c r="J332" s="10" t="s">
        <v>2</v>
      </c>
      <c r="K332" s="10"/>
      <c r="L332" s="10"/>
      <c r="M332" s="10" t="s">
        <v>16</v>
      </c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1" t="s">
        <v>27</v>
      </c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t="s">
        <v>76</v>
      </c>
    </row>
    <row r="333" spans="1:52">
      <c r="E333" s="10" t="s">
        <v>0</v>
      </c>
      <c r="F333" s="10"/>
      <c r="G333" s="9">
        <v>0</v>
      </c>
      <c r="H333" s="9">
        <v>1</v>
      </c>
      <c r="I333" s="9">
        <v>1</v>
      </c>
      <c r="J333" s="10" t="s">
        <v>2</v>
      </c>
      <c r="K333" s="10"/>
      <c r="L333" s="10"/>
      <c r="M333" s="10" t="s">
        <v>16</v>
      </c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1" t="s">
        <v>27</v>
      </c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t="s">
        <v>76</v>
      </c>
    </row>
    <row r="334" spans="1:52">
      <c r="E334" s="10" t="s">
        <v>0</v>
      </c>
      <c r="F334" s="10"/>
      <c r="G334" s="9">
        <v>1</v>
      </c>
      <c r="H334" s="9">
        <v>0</v>
      </c>
      <c r="I334" s="9">
        <v>0</v>
      </c>
      <c r="J334" s="10" t="s">
        <v>2</v>
      </c>
      <c r="K334" s="10"/>
      <c r="L334" s="10"/>
      <c r="M334" s="10" t="s">
        <v>16</v>
      </c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1" t="s">
        <v>27</v>
      </c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t="s">
        <v>124</v>
      </c>
    </row>
    <row r="335" spans="1:52">
      <c r="E335" s="10" t="s">
        <v>0</v>
      </c>
      <c r="F335" s="10"/>
      <c r="G335" s="9">
        <v>1</v>
      </c>
      <c r="H335" s="9">
        <v>0</v>
      </c>
      <c r="I335" s="9">
        <v>1</v>
      </c>
      <c r="J335" s="10" t="s">
        <v>2</v>
      </c>
      <c r="K335" s="10"/>
      <c r="L335" s="10"/>
      <c r="M335" s="10" t="s">
        <v>16</v>
      </c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1" t="s">
        <v>27</v>
      </c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t="s">
        <v>124</v>
      </c>
    </row>
    <row r="336" spans="1:52">
      <c r="E336" s="10" t="s">
        <v>0</v>
      </c>
      <c r="F336" s="10"/>
      <c r="G336" s="9">
        <v>1</v>
      </c>
      <c r="H336" s="9">
        <v>1</v>
      </c>
      <c r="I336" s="9">
        <v>0</v>
      </c>
      <c r="J336" s="10" t="s">
        <v>2</v>
      </c>
      <c r="K336" s="10"/>
      <c r="L336" s="10"/>
      <c r="M336" s="10" t="s">
        <v>16</v>
      </c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1" t="s">
        <v>27</v>
      </c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t="s">
        <v>10</v>
      </c>
      <c r="AT336" t="s">
        <v>2</v>
      </c>
    </row>
  </sheetData>
  <mergeCells count="941">
    <mergeCell ref="E284:F284"/>
    <mergeCell ref="J284:L284"/>
    <mergeCell ref="M284:T284"/>
    <mergeCell ref="U284:AR284"/>
    <mergeCell ref="E285:F285"/>
    <mergeCell ref="J285:L285"/>
    <mergeCell ref="M285:T285"/>
    <mergeCell ref="U285:AR285"/>
    <mergeCell ref="E281:F281"/>
    <mergeCell ref="J281:L281"/>
    <mergeCell ref="M281:T281"/>
    <mergeCell ref="U281:AR281"/>
    <mergeCell ref="E282:F282"/>
    <mergeCell ref="J282:L282"/>
    <mergeCell ref="M282:T282"/>
    <mergeCell ref="U282:AR282"/>
    <mergeCell ref="E283:F283"/>
    <mergeCell ref="J283:L283"/>
    <mergeCell ref="M283:T283"/>
    <mergeCell ref="U283:AR283"/>
    <mergeCell ref="A1:D1"/>
    <mergeCell ref="U2:AB2"/>
    <mergeCell ref="E279:F279"/>
    <mergeCell ref="J279:L279"/>
    <mergeCell ref="M279:T279"/>
    <mergeCell ref="U279:AR279"/>
    <mergeCell ref="E280:F280"/>
    <mergeCell ref="J280:L280"/>
    <mergeCell ref="M280:T280"/>
    <mergeCell ref="U280:AR280"/>
    <mergeCell ref="AS1:AV1"/>
    <mergeCell ref="E1:AR1"/>
    <mergeCell ref="E5:F5"/>
    <mergeCell ref="G5:I5"/>
    <mergeCell ref="J5:L5"/>
    <mergeCell ref="E6:F6"/>
    <mergeCell ref="G6:I6"/>
    <mergeCell ref="J6:L6"/>
    <mergeCell ref="E4:F4"/>
    <mergeCell ref="G4:I4"/>
    <mergeCell ref="J4:L4"/>
    <mergeCell ref="M30:AB30"/>
    <mergeCell ref="E28:F28"/>
    <mergeCell ref="G28:I28"/>
    <mergeCell ref="J28:L28"/>
    <mergeCell ref="E24:L24"/>
    <mergeCell ref="M24:AR24"/>
    <mergeCell ref="E22:F22"/>
    <mergeCell ref="G22:I22"/>
    <mergeCell ref="J22:L22"/>
    <mergeCell ref="M52:AB52"/>
    <mergeCell ref="E51:AR51"/>
    <mergeCell ref="E45:F45"/>
    <mergeCell ref="G45:I45"/>
    <mergeCell ref="J45:L45"/>
    <mergeCell ref="E46:F46"/>
    <mergeCell ref="G46:I46"/>
    <mergeCell ref="J46:L46"/>
    <mergeCell ref="M46:AB46"/>
    <mergeCell ref="G61:I61"/>
    <mergeCell ref="J61:L61"/>
    <mergeCell ref="E53:F53"/>
    <mergeCell ref="G53:I53"/>
    <mergeCell ref="J53:L53"/>
    <mergeCell ref="E54:F54"/>
    <mergeCell ref="G54:I54"/>
    <mergeCell ref="J54:L54"/>
    <mergeCell ref="E52:F52"/>
    <mergeCell ref="G52:I52"/>
    <mergeCell ref="J52:L52"/>
    <mergeCell ref="E90:AR90"/>
    <mergeCell ref="E91:AR91"/>
    <mergeCell ref="E80:AR80"/>
    <mergeCell ref="E81:AR81"/>
    <mergeCell ref="E82:AR82"/>
    <mergeCell ref="E83:AR83"/>
    <mergeCell ref="E76:AR76"/>
    <mergeCell ref="E77:AR77"/>
    <mergeCell ref="E78:AR78"/>
    <mergeCell ref="E79:AR79"/>
    <mergeCell ref="E121:L121"/>
    <mergeCell ref="M121:AR121"/>
    <mergeCell ref="E122:L122"/>
    <mergeCell ref="M122:AR122"/>
    <mergeCell ref="E123:L123"/>
    <mergeCell ref="E116:L116"/>
    <mergeCell ref="M116:AR116"/>
    <mergeCell ref="E117:L117"/>
    <mergeCell ref="E92:AR92"/>
    <mergeCell ref="E93:AR93"/>
    <mergeCell ref="E94:AR94"/>
    <mergeCell ref="E95:AR95"/>
    <mergeCell ref="AC2:AJ2"/>
    <mergeCell ref="AK2:AR2"/>
    <mergeCell ref="C2:D3"/>
    <mergeCell ref="B2:B3"/>
    <mergeCell ref="A2:A3"/>
    <mergeCell ref="M4:AB4"/>
    <mergeCell ref="AC4:AR4"/>
    <mergeCell ref="E2:L2"/>
    <mergeCell ref="M2:T2"/>
    <mergeCell ref="M12:AB12"/>
    <mergeCell ref="AC12:AR12"/>
    <mergeCell ref="AC5:AR5"/>
    <mergeCell ref="M6:AB6"/>
    <mergeCell ref="AC6:AR6"/>
    <mergeCell ref="E7:F7"/>
    <mergeCell ref="G7:I7"/>
    <mergeCell ref="J7:L7"/>
    <mergeCell ref="M7:AB7"/>
    <mergeCell ref="AC7:AR7"/>
    <mergeCell ref="M5:AB5"/>
    <mergeCell ref="E12:F12"/>
    <mergeCell ref="G12:I12"/>
    <mergeCell ref="J12:L12"/>
    <mergeCell ref="M20:AB20"/>
    <mergeCell ref="AC20:AR20"/>
    <mergeCell ref="U17:AR17"/>
    <mergeCell ref="AC13:AR13"/>
    <mergeCell ref="M14:AB14"/>
    <mergeCell ref="AC14:AR14"/>
    <mergeCell ref="E15:F15"/>
    <mergeCell ref="G15:I15"/>
    <mergeCell ref="J15:L15"/>
    <mergeCell ref="M15:AB15"/>
    <mergeCell ref="AC15:AR15"/>
    <mergeCell ref="E20:F20"/>
    <mergeCell ref="G20:I20"/>
    <mergeCell ref="J20:L20"/>
    <mergeCell ref="E14:F14"/>
    <mergeCell ref="G14:I14"/>
    <mergeCell ref="J14:L14"/>
    <mergeCell ref="E13:F13"/>
    <mergeCell ref="G13:I13"/>
    <mergeCell ref="J13:L13"/>
    <mergeCell ref="M13:AB13"/>
    <mergeCell ref="M28:AB28"/>
    <mergeCell ref="AC28:AR28"/>
    <mergeCell ref="M29:AB29"/>
    <mergeCell ref="AC29:AR29"/>
    <mergeCell ref="E25:L25"/>
    <mergeCell ref="M25:T25"/>
    <mergeCell ref="U25:AR25"/>
    <mergeCell ref="AC21:AR21"/>
    <mergeCell ref="M22:AB22"/>
    <mergeCell ref="AC22:AR22"/>
    <mergeCell ref="E23:F23"/>
    <mergeCell ref="G23:I23"/>
    <mergeCell ref="J23:L23"/>
    <mergeCell ref="M23:AB23"/>
    <mergeCell ref="AC23:AR23"/>
    <mergeCell ref="E29:F29"/>
    <mergeCell ref="G29:I29"/>
    <mergeCell ref="J29:L29"/>
    <mergeCell ref="E21:F21"/>
    <mergeCell ref="G21:I21"/>
    <mergeCell ref="J21:L21"/>
    <mergeCell ref="M21:AB21"/>
    <mergeCell ref="M36:AB36"/>
    <mergeCell ref="AC36:AR36"/>
    <mergeCell ref="M37:AB37"/>
    <mergeCell ref="AC37:AR37"/>
    <mergeCell ref="E33:L33"/>
    <mergeCell ref="M33:T33"/>
    <mergeCell ref="U33:AR33"/>
    <mergeCell ref="AC30:AR30"/>
    <mergeCell ref="E31:F31"/>
    <mergeCell ref="G31:I31"/>
    <mergeCell ref="J31:L31"/>
    <mergeCell ref="M31:AB31"/>
    <mergeCell ref="AC31:AR31"/>
    <mergeCell ref="E37:F37"/>
    <mergeCell ref="G37:I37"/>
    <mergeCell ref="J37:L37"/>
    <mergeCell ref="E36:F36"/>
    <mergeCell ref="G36:I36"/>
    <mergeCell ref="J36:L36"/>
    <mergeCell ref="E32:L32"/>
    <mergeCell ref="M32:AR32"/>
    <mergeCell ref="E30:F30"/>
    <mergeCell ref="G30:I30"/>
    <mergeCell ref="J30:L30"/>
    <mergeCell ref="E41:L41"/>
    <mergeCell ref="M41:T41"/>
    <mergeCell ref="U41:AR41"/>
    <mergeCell ref="AC38:AR38"/>
    <mergeCell ref="E39:F39"/>
    <mergeCell ref="G39:I39"/>
    <mergeCell ref="J39:L39"/>
    <mergeCell ref="M39:AB39"/>
    <mergeCell ref="AC39:AR39"/>
    <mergeCell ref="E40:L40"/>
    <mergeCell ref="M40:AR40"/>
    <mergeCell ref="E38:F38"/>
    <mergeCell ref="G38:I38"/>
    <mergeCell ref="J38:L38"/>
    <mergeCell ref="M38:AB38"/>
    <mergeCell ref="AC46:AR46"/>
    <mergeCell ref="E47:F47"/>
    <mergeCell ref="G47:I47"/>
    <mergeCell ref="J47:L47"/>
    <mergeCell ref="M47:AB47"/>
    <mergeCell ref="AC47:AR47"/>
    <mergeCell ref="M44:AB44"/>
    <mergeCell ref="AC44:AR44"/>
    <mergeCell ref="M45:AB45"/>
    <mergeCell ref="AC45:AR45"/>
    <mergeCell ref="E44:F44"/>
    <mergeCell ref="G44:I44"/>
    <mergeCell ref="J44:L44"/>
    <mergeCell ref="E35:AR35"/>
    <mergeCell ref="E43:AR43"/>
    <mergeCell ref="AC62:AR62"/>
    <mergeCell ref="E63:F63"/>
    <mergeCell ref="G63:I63"/>
    <mergeCell ref="J63:L63"/>
    <mergeCell ref="M63:AB63"/>
    <mergeCell ref="AC63:AR63"/>
    <mergeCell ref="M60:AB60"/>
    <mergeCell ref="AC60:AR60"/>
    <mergeCell ref="M61:AB61"/>
    <mergeCell ref="AC61:AR61"/>
    <mergeCell ref="E59:AR59"/>
    <mergeCell ref="E57:L57"/>
    <mergeCell ref="M57:T57"/>
    <mergeCell ref="AC52:AR52"/>
    <mergeCell ref="M53:AB53"/>
    <mergeCell ref="AC53:AR53"/>
    <mergeCell ref="M54:AB54"/>
    <mergeCell ref="AC54:AR54"/>
    <mergeCell ref="E55:F55"/>
    <mergeCell ref="G55:I55"/>
    <mergeCell ref="J55:L55"/>
    <mergeCell ref="M55:AB55"/>
    <mergeCell ref="AS2:AS3"/>
    <mergeCell ref="AT2:AT3"/>
    <mergeCell ref="AV2:AV3"/>
    <mergeCell ref="M16:AR16"/>
    <mergeCell ref="E17:L17"/>
    <mergeCell ref="M17:T17"/>
    <mergeCell ref="E84:AR84"/>
    <mergeCell ref="E85:AR85"/>
    <mergeCell ref="E86:AR86"/>
    <mergeCell ref="E67:AR67"/>
    <mergeCell ref="E68:AR68"/>
    <mergeCell ref="E69:AR69"/>
    <mergeCell ref="E70:AR70"/>
    <mergeCell ref="E71:AR71"/>
    <mergeCell ref="E72:AR72"/>
    <mergeCell ref="E73:AR73"/>
    <mergeCell ref="E74:AR74"/>
    <mergeCell ref="E75:AR75"/>
    <mergeCell ref="E10:AR10"/>
    <mergeCell ref="E11:AR11"/>
    <mergeCell ref="E18:AR18"/>
    <mergeCell ref="E19:AR19"/>
    <mergeCell ref="E26:AR26"/>
    <mergeCell ref="E27:AR27"/>
    <mergeCell ref="E130:L130"/>
    <mergeCell ref="M130:AR130"/>
    <mergeCell ref="E131:L131"/>
    <mergeCell ref="M131:AR131"/>
    <mergeCell ref="M123:AR123"/>
    <mergeCell ref="E124:L124"/>
    <mergeCell ref="M124:AR124"/>
    <mergeCell ref="E125:L125"/>
    <mergeCell ref="M125:AR125"/>
    <mergeCell ref="E126:L126"/>
    <mergeCell ref="M126:AR126"/>
    <mergeCell ref="E127:L127"/>
    <mergeCell ref="M127:AR127"/>
    <mergeCell ref="E128:L128"/>
    <mergeCell ref="E8:L8"/>
    <mergeCell ref="E9:L9"/>
    <mergeCell ref="M9:T9"/>
    <mergeCell ref="M8:AR8"/>
    <mergeCell ref="U9:AR9"/>
    <mergeCell ref="E16:L16"/>
    <mergeCell ref="M128:AR128"/>
    <mergeCell ref="E129:L129"/>
    <mergeCell ref="M129:AR129"/>
    <mergeCell ref="M117:AR117"/>
    <mergeCell ref="E118:L118"/>
    <mergeCell ref="M118:AR118"/>
    <mergeCell ref="E119:L119"/>
    <mergeCell ref="M119:AR119"/>
    <mergeCell ref="E120:L120"/>
    <mergeCell ref="M120:AR120"/>
    <mergeCell ref="E96:AR96"/>
    <mergeCell ref="E97:AR97"/>
    <mergeCell ref="E98:AR98"/>
    <mergeCell ref="E87:AR87"/>
    <mergeCell ref="E88:AR88"/>
    <mergeCell ref="E89:AR89"/>
    <mergeCell ref="E99:AR99"/>
    <mergeCell ref="E34:AR34"/>
    <mergeCell ref="U57:AR57"/>
    <mergeCell ref="E64:L64"/>
    <mergeCell ref="M64:AR64"/>
    <mergeCell ref="E65:L65"/>
    <mergeCell ref="M65:T65"/>
    <mergeCell ref="U65:AR65"/>
    <mergeCell ref="E58:AR58"/>
    <mergeCell ref="E48:L48"/>
    <mergeCell ref="M48:AR48"/>
    <mergeCell ref="E49:L49"/>
    <mergeCell ref="M49:T49"/>
    <mergeCell ref="U49:AR49"/>
    <mergeCell ref="E56:L56"/>
    <mergeCell ref="M56:AR56"/>
    <mergeCell ref="E50:AR50"/>
    <mergeCell ref="AC55:AR55"/>
    <mergeCell ref="M62:AB62"/>
    <mergeCell ref="E62:F62"/>
    <mergeCell ref="G62:I62"/>
    <mergeCell ref="J62:L62"/>
    <mergeCell ref="E60:F60"/>
    <mergeCell ref="G60:I60"/>
    <mergeCell ref="J60:L60"/>
    <mergeCell ref="E61:F61"/>
    <mergeCell ref="AK132:AR132"/>
    <mergeCell ref="E140:F140"/>
    <mergeCell ref="J140:L140"/>
    <mergeCell ref="M140:AB140"/>
    <mergeCell ref="AC140:AJ140"/>
    <mergeCell ref="AK140:AR140"/>
    <mergeCell ref="E133:F133"/>
    <mergeCell ref="E134:F134"/>
    <mergeCell ref="E135:F135"/>
    <mergeCell ref="E136:F136"/>
    <mergeCell ref="E132:F132"/>
    <mergeCell ref="J132:L132"/>
    <mergeCell ref="M132:AB132"/>
    <mergeCell ref="AC132:AJ132"/>
    <mergeCell ref="E144:F144"/>
    <mergeCell ref="E145:F145"/>
    <mergeCell ref="E146:F146"/>
    <mergeCell ref="E147:F147"/>
    <mergeCell ref="E149:F149"/>
    <mergeCell ref="E150:F150"/>
    <mergeCell ref="E137:F137"/>
    <mergeCell ref="E138:F138"/>
    <mergeCell ref="E139:F139"/>
    <mergeCell ref="E141:F141"/>
    <mergeCell ref="E142:F142"/>
    <mergeCell ref="E143:F143"/>
    <mergeCell ref="E148:F148"/>
    <mergeCell ref="E158:F158"/>
    <mergeCell ref="E159:F159"/>
    <mergeCell ref="E160:F160"/>
    <mergeCell ref="E161:F161"/>
    <mergeCell ref="E162:F162"/>
    <mergeCell ref="E163:F163"/>
    <mergeCell ref="E151:F151"/>
    <mergeCell ref="E152:F152"/>
    <mergeCell ref="E153:F153"/>
    <mergeCell ref="E154:F154"/>
    <mergeCell ref="E155:F155"/>
    <mergeCell ref="E157:F157"/>
    <mergeCell ref="E156:F156"/>
    <mergeCell ref="J135:L135"/>
    <mergeCell ref="M135:AB135"/>
    <mergeCell ref="AC135:AJ135"/>
    <mergeCell ref="AK135:AR135"/>
    <mergeCell ref="J136:L136"/>
    <mergeCell ref="M136:AB136"/>
    <mergeCell ref="AC136:AJ136"/>
    <mergeCell ref="AK136:AR136"/>
    <mergeCell ref="J133:L133"/>
    <mergeCell ref="M133:AB133"/>
    <mergeCell ref="AC133:AJ133"/>
    <mergeCell ref="AK133:AR133"/>
    <mergeCell ref="J134:L134"/>
    <mergeCell ref="M134:AB134"/>
    <mergeCell ref="AC134:AJ134"/>
    <mergeCell ref="AK134:AR134"/>
    <mergeCell ref="J139:L139"/>
    <mergeCell ref="M139:AB139"/>
    <mergeCell ref="AC139:AJ139"/>
    <mergeCell ref="AK139:AR139"/>
    <mergeCell ref="J141:L141"/>
    <mergeCell ref="M141:AB141"/>
    <mergeCell ref="AC141:AJ141"/>
    <mergeCell ref="AK141:AR141"/>
    <mergeCell ref="J137:L137"/>
    <mergeCell ref="M137:AB137"/>
    <mergeCell ref="AC137:AJ137"/>
    <mergeCell ref="AK137:AR137"/>
    <mergeCell ref="J138:L138"/>
    <mergeCell ref="M138:AB138"/>
    <mergeCell ref="AC138:AJ138"/>
    <mergeCell ref="AK138:AR138"/>
    <mergeCell ref="J144:L144"/>
    <mergeCell ref="M144:AB144"/>
    <mergeCell ref="AC144:AJ144"/>
    <mergeCell ref="AK144:AR144"/>
    <mergeCell ref="J145:L145"/>
    <mergeCell ref="M145:AB145"/>
    <mergeCell ref="AC145:AJ145"/>
    <mergeCell ref="AK145:AR145"/>
    <mergeCell ref="J142:L142"/>
    <mergeCell ref="M142:AB142"/>
    <mergeCell ref="AC142:AJ142"/>
    <mergeCell ref="AK142:AR142"/>
    <mergeCell ref="J143:L143"/>
    <mergeCell ref="M143:AB143"/>
    <mergeCell ref="AC143:AJ143"/>
    <mergeCell ref="AK143:AR143"/>
    <mergeCell ref="J149:L149"/>
    <mergeCell ref="M149:AB149"/>
    <mergeCell ref="AC149:AJ149"/>
    <mergeCell ref="AK149:AR149"/>
    <mergeCell ref="J150:L150"/>
    <mergeCell ref="M150:AB150"/>
    <mergeCell ref="AC150:AJ150"/>
    <mergeCell ref="AK150:AR150"/>
    <mergeCell ref="J146:L146"/>
    <mergeCell ref="M146:AB146"/>
    <mergeCell ref="AC146:AJ146"/>
    <mergeCell ref="AK146:AR146"/>
    <mergeCell ref="J147:L147"/>
    <mergeCell ref="M147:AB147"/>
    <mergeCell ref="AC147:AJ147"/>
    <mergeCell ref="AK147:AR147"/>
    <mergeCell ref="J148:L148"/>
    <mergeCell ref="M148:AB148"/>
    <mergeCell ref="AC148:AJ148"/>
    <mergeCell ref="AK148:AR148"/>
    <mergeCell ref="J153:L153"/>
    <mergeCell ref="M153:AB153"/>
    <mergeCell ref="AC153:AJ153"/>
    <mergeCell ref="AK153:AR153"/>
    <mergeCell ref="J154:L154"/>
    <mergeCell ref="M154:AB154"/>
    <mergeCell ref="AC154:AJ154"/>
    <mergeCell ref="AK154:AR154"/>
    <mergeCell ref="J151:L151"/>
    <mergeCell ref="M151:AB151"/>
    <mergeCell ref="AC151:AJ151"/>
    <mergeCell ref="AK151:AR151"/>
    <mergeCell ref="J152:L152"/>
    <mergeCell ref="M152:AB152"/>
    <mergeCell ref="AC152:AJ152"/>
    <mergeCell ref="AK152:AR152"/>
    <mergeCell ref="J158:L158"/>
    <mergeCell ref="M158:AB158"/>
    <mergeCell ref="AC158:AJ158"/>
    <mergeCell ref="AK158:AR158"/>
    <mergeCell ref="J159:L159"/>
    <mergeCell ref="M159:AB159"/>
    <mergeCell ref="AC159:AJ159"/>
    <mergeCell ref="AK159:AR159"/>
    <mergeCell ref="J155:L155"/>
    <mergeCell ref="M155:AB155"/>
    <mergeCell ref="AC155:AJ155"/>
    <mergeCell ref="AK155:AR155"/>
    <mergeCell ref="J157:L157"/>
    <mergeCell ref="M157:AB157"/>
    <mergeCell ref="AC157:AJ157"/>
    <mergeCell ref="AK157:AR157"/>
    <mergeCell ref="J156:L156"/>
    <mergeCell ref="M156:AB156"/>
    <mergeCell ref="AC156:AJ156"/>
    <mergeCell ref="AK156:AR156"/>
    <mergeCell ref="J162:L162"/>
    <mergeCell ref="M162:AB162"/>
    <mergeCell ref="AC162:AJ162"/>
    <mergeCell ref="AK162:AR162"/>
    <mergeCell ref="J163:L163"/>
    <mergeCell ref="M163:AB163"/>
    <mergeCell ref="AC163:AJ163"/>
    <mergeCell ref="AK163:AR163"/>
    <mergeCell ref="J160:L160"/>
    <mergeCell ref="M160:AB160"/>
    <mergeCell ref="AC160:AJ160"/>
    <mergeCell ref="AK160:AR160"/>
    <mergeCell ref="J161:L161"/>
    <mergeCell ref="M161:AB161"/>
    <mergeCell ref="AC161:AJ161"/>
    <mergeCell ref="AK161:AR161"/>
    <mergeCell ref="E164:F164"/>
    <mergeCell ref="G164:I164"/>
    <mergeCell ref="J164:L164"/>
    <mergeCell ref="M164:AB164"/>
    <mergeCell ref="AC164:AR164"/>
    <mergeCell ref="E165:F165"/>
    <mergeCell ref="G165:I165"/>
    <mergeCell ref="J165:L165"/>
    <mergeCell ref="M165:AB165"/>
    <mergeCell ref="AC165:AR165"/>
    <mergeCell ref="E166:F166"/>
    <mergeCell ref="G166:I166"/>
    <mergeCell ref="J166:L166"/>
    <mergeCell ref="M166:AB166"/>
    <mergeCell ref="AC166:AR166"/>
    <mergeCell ref="E167:F167"/>
    <mergeCell ref="G167:I167"/>
    <mergeCell ref="J167:L167"/>
    <mergeCell ref="M167:AB167"/>
    <mergeCell ref="AC167:AR167"/>
    <mergeCell ref="AC171:AR171"/>
    <mergeCell ref="E168:F168"/>
    <mergeCell ref="G168:I168"/>
    <mergeCell ref="J168:L168"/>
    <mergeCell ref="M168:AB168"/>
    <mergeCell ref="AC168:AR168"/>
    <mergeCell ref="E169:F169"/>
    <mergeCell ref="G169:I169"/>
    <mergeCell ref="J169:L169"/>
    <mergeCell ref="M169:AB169"/>
    <mergeCell ref="AC169:AR169"/>
    <mergeCell ref="E176:F176"/>
    <mergeCell ref="E177:F177"/>
    <mergeCell ref="E178:F178"/>
    <mergeCell ref="E179:F179"/>
    <mergeCell ref="E180:F180"/>
    <mergeCell ref="E181:F181"/>
    <mergeCell ref="AW2:AW3"/>
    <mergeCell ref="E172:F172"/>
    <mergeCell ref="E173:F173"/>
    <mergeCell ref="E174:F174"/>
    <mergeCell ref="E175:F175"/>
    <mergeCell ref="J175:L175"/>
    <mergeCell ref="M175:AB175"/>
    <mergeCell ref="AC175:AR175"/>
    <mergeCell ref="E42:AR42"/>
    <mergeCell ref="E170:F170"/>
    <mergeCell ref="G170:I170"/>
    <mergeCell ref="J170:L170"/>
    <mergeCell ref="M170:AB170"/>
    <mergeCell ref="AC170:AR170"/>
    <mergeCell ref="E171:F171"/>
    <mergeCell ref="G171:I171"/>
    <mergeCell ref="J171:L171"/>
    <mergeCell ref="M171:AB171"/>
    <mergeCell ref="G176:I176"/>
    <mergeCell ref="J172:L172"/>
    <mergeCell ref="M172:AB172"/>
    <mergeCell ref="AC172:AR172"/>
    <mergeCell ref="J173:L173"/>
    <mergeCell ref="M173:AB173"/>
    <mergeCell ref="AC173:AR173"/>
    <mergeCell ref="J174:L174"/>
    <mergeCell ref="M174:AB174"/>
    <mergeCell ref="AC174:AR174"/>
    <mergeCell ref="E66:AR66"/>
    <mergeCell ref="E182:AR182"/>
    <mergeCell ref="E183:AR183"/>
    <mergeCell ref="E184:AR184"/>
    <mergeCell ref="E185:AR185"/>
    <mergeCell ref="E186:AR186"/>
    <mergeCell ref="J180:L180"/>
    <mergeCell ref="M180:AB180"/>
    <mergeCell ref="AC180:AR180"/>
    <mergeCell ref="J181:L181"/>
    <mergeCell ref="M181:AB181"/>
    <mergeCell ref="AC181:AR181"/>
    <mergeCell ref="J178:L178"/>
    <mergeCell ref="M178:AB178"/>
    <mergeCell ref="AC178:AR178"/>
    <mergeCell ref="J179:L179"/>
    <mergeCell ref="M179:AB179"/>
    <mergeCell ref="AC179:AR179"/>
    <mergeCell ref="J176:L176"/>
    <mergeCell ref="M176:AB176"/>
    <mergeCell ref="AC176:AR176"/>
    <mergeCell ref="J177:L177"/>
    <mergeCell ref="M177:AB177"/>
    <mergeCell ref="AC177:AR177"/>
    <mergeCell ref="E187:AR187"/>
    <mergeCell ref="E188:AR188"/>
    <mergeCell ref="E189:AR189"/>
    <mergeCell ref="E190:AR190"/>
    <mergeCell ref="E191:AR191"/>
    <mergeCell ref="E192:L192"/>
    <mergeCell ref="M192:T192"/>
    <mergeCell ref="U192:AB192"/>
    <mergeCell ref="AC192:AJ192"/>
    <mergeCell ref="AK192:AR192"/>
    <mergeCell ref="E193:AR193"/>
    <mergeCell ref="E194:AR194"/>
    <mergeCell ref="E195:AR195"/>
    <mergeCell ref="E196:AR196"/>
    <mergeCell ref="E197:AR197"/>
    <mergeCell ref="U198:AR198"/>
    <mergeCell ref="U199:AR199"/>
    <mergeCell ref="U200:AR200"/>
    <mergeCell ref="E198:L198"/>
    <mergeCell ref="M198:T198"/>
    <mergeCell ref="E199:L199"/>
    <mergeCell ref="M199:T199"/>
    <mergeCell ref="E200:L200"/>
    <mergeCell ref="M200:T200"/>
    <mergeCell ref="E207:L207"/>
    <mergeCell ref="M207:T207"/>
    <mergeCell ref="M206:AR206"/>
    <mergeCell ref="U207:AR207"/>
    <mergeCell ref="E208:AR208"/>
    <mergeCell ref="E209:AR209"/>
    <mergeCell ref="U201:AR201"/>
    <mergeCell ref="E202:AR202"/>
    <mergeCell ref="E203:AR203"/>
    <mergeCell ref="E204:AR204"/>
    <mergeCell ref="E205:AR205"/>
    <mergeCell ref="E206:L206"/>
    <mergeCell ref="E201:L201"/>
    <mergeCell ref="M201:T201"/>
    <mergeCell ref="E216:L216"/>
    <mergeCell ref="E217:L217"/>
    <mergeCell ref="E218:L218"/>
    <mergeCell ref="E219:L219"/>
    <mergeCell ref="E220:L220"/>
    <mergeCell ref="E221:L221"/>
    <mergeCell ref="E210:AR210"/>
    <mergeCell ref="E211:AR211"/>
    <mergeCell ref="E212:AR212"/>
    <mergeCell ref="E213:AR213"/>
    <mergeCell ref="E214:L214"/>
    <mergeCell ref="E215:L215"/>
    <mergeCell ref="E228:L228"/>
    <mergeCell ref="E229:L229"/>
    <mergeCell ref="M222:T222"/>
    <mergeCell ref="M223:T223"/>
    <mergeCell ref="M224:T224"/>
    <mergeCell ref="M225:T225"/>
    <mergeCell ref="M226:T226"/>
    <mergeCell ref="M227:T227"/>
    <mergeCell ref="M228:T228"/>
    <mergeCell ref="E222:L222"/>
    <mergeCell ref="E223:L223"/>
    <mergeCell ref="E224:L224"/>
    <mergeCell ref="E225:L225"/>
    <mergeCell ref="E226:L226"/>
    <mergeCell ref="E227:L227"/>
    <mergeCell ref="U223:AR223"/>
    <mergeCell ref="U224:AR224"/>
    <mergeCell ref="U225:AR225"/>
    <mergeCell ref="U226:AR226"/>
    <mergeCell ref="U227:AR227"/>
    <mergeCell ref="U228:AR228"/>
    <mergeCell ref="M229:T229"/>
    <mergeCell ref="M214:AR214"/>
    <mergeCell ref="U222:AR222"/>
    <mergeCell ref="M215:AR215"/>
    <mergeCell ref="M216:AR216"/>
    <mergeCell ref="M217:AR217"/>
    <mergeCell ref="M218:AR218"/>
    <mergeCell ref="M219:AR219"/>
    <mergeCell ref="M220:AR220"/>
    <mergeCell ref="M221:AR221"/>
    <mergeCell ref="U229:AR229"/>
    <mergeCell ref="E232:L232"/>
    <mergeCell ref="M232:T232"/>
    <mergeCell ref="U232:AR232"/>
    <mergeCell ref="E233:AR233"/>
    <mergeCell ref="E234:F234"/>
    <mergeCell ref="G234:I234"/>
    <mergeCell ref="J234:L234"/>
    <mergeCell ref="M234:AB234"/>
    <mergeCell ref="AC234:AR234"/>
    <mergeCell ref="AC236:AJ236"/>
    <mergeCell ref="AK236:AR236"/>
    <mergeCell ref="AC237:AJ237"/>
    <mergeCell ref="AK237:AR237"/>
    <mergeCell ref="E235:F235"/>
    <mergeCell ref="G235:I235"/>
    <mergeCell ref="J235:L235"/>
    <mergeCell ref="M235:AB235"/>
    <mergeCell ref="AC235:AR235"/>
    <mergeCell ref="E236:F236"/>
    <mergeCell ref="J236:L236"/>
    <mergeCell ref="M236:AB236"/>
    <mergeCell ref="E240:L240"/>
    <mergeCell ref="M240:T240"/>
    <mergeCell ref="U240:AR240"/>
    <mergeCell ref="E241:AR241"/>
    <mergeCell ref="E242:AR242"/>
    <mergeCell ref="E243:L243"/>
    <mergeCell ref="M243:AR243"/>
    <mergeCell ref="E237:F237"/>
    <mergeCell ref="J237:L237"/>
    <mergeCell ref="M237:AB237"/>
    <mergeCell ref="E247:F247"/>
    <mergeCell ref="E248:F248"/>
    <mergeCell ref="E249:F249"/>
    <mergeCell ref="E250:F250"/>
    <mergeCell ref="E251:F251"/>
    <mergeCell ref="E252:F252"/>
    <mergeCell ref="E244:AR244"/>
    <mergeCell ref="E245:AR245"/>
    <mergeCell ref="E246:F246"/>
    <mergeCell ref="J246:L246"/>
    <mergeCell ref="AC246:AR246"/>
    <mergeCell ref="J251:L251"/>
    <mergeCell ref="J252:L252"/>
    <mergeCell ref="AC251:AR251"/>
    <mergeCell ref="AC252:AR252"/>
    <mergeCell ref="J249:L249"/>
    <mergeCell ref="J250:L250"/>
    <mergeCell ref="AC249:AR249"/>
    <mergeCell ref="AC250:AR250"/>
    <mergeCell ref="J247:L247"/>
    <mergeCell ref="J248:L248"/>
    <mergeCell ref="AC247:AR247"/>
    <mergeCell ref="AC248:AR248"/>
    <mergeCell ref="E255:F255"/>
    <mergeCell ref="J255:L255"/>
    <mergeCell ref="E256:F256"/>
    <mergeCell ref="J256:L256"/>
    <mergeCell ref="M255:AB255"/>
    <mergeCell ref="M256:AB256"/>
    <mergeCell ref="E253:F253"/>
    <mergeCell ref="J253:L253"/>
    <mergeCell ref="E254:F254"/>
    <mergeCell ref="J254:L254"/>
    <mergeCell ref="M253:AB253"/>
    <mergeCell ref="M254:AB254"/>
    <mergeCell ref="E259:F259"/>
    <mergeCell ref="J259:L259"/>
    <mergeCell ref="E260:F260"/>
    <mergeCell ref="J260:L260"/>
    <mergeCell ref="M259:AB259"/>
    <mergeCell ref="M260:AB260"/>
    <mergeCell ref="E257:F257"/>
    <mergeCell ref="J257:L257"/>
    <mergeCell ref="E258:F258"/>
    <mergeCell ref="J258:L258"/>
    <mergeCell ref="M257:AB257"/>
    <mergeCell ref="M258:AB258"/>
    <mergeCell ref="E263:F263"/>
    <mergeCell ref="J263:L263"/>
    <mergeCell ref="E264:F264"/>
    <mergeCell ref="J264:L264"/>
    <mergeCell ref="M263:AB263"/>
    <mergeCell ref="M264:AB264"/>
    <mergeCell ref="E261:F261"/>
    <mergeCell ref="J261:L261"/>
    <mergeCell ref="E262:F262"/>
    <mergeCell ref="J262:L262"/>
    <mergeCell ref="M261:AB261"/>
    <mergeCell ref="M262:AB262"/>
    <mergeCell ref="E267:F267"/>
    <mergeCell ref="J267:L267"/>
    <mergeCell ref="E268:F268"/>
    <mergeCell ref="J268:L268"/>
    <mergeCell ref="M267:AB267"/>
    <mergeCell ref="M268:AB268"/>
    <mergeCell ref="E265:F265"/>
    <mergeCell ref="J265:L265"/>
    <mergeCell ref="E266:F266"/>
    <mergeCell ref="J266:L266"/>
    <mergeCell ref="M265:AB265"/>
    <mergeCell ref="M266:AB266"/>
    <mergeCell ref="J272:L272"/>
    <mergeCell ref="M271:AB271"/>
    <mergeCell ref="M272:AB272"/>
    <mergeCell ref="E269:F269"/>
    <mergeCell ref="J269:L269"/>
    <mergeCell ref="E270:F270"/>
    <mergeCell ref="J270:L270"/>
    <mergeCell ref="M269:AB269"/>
    <mergeCell ref="M270:AB270"/>
    <mergeCell ref="E287:L287"/>
    <mergeCell ref="E288:L288"/>
    <mergeCell ref="E289:L289"/>
    <mergeCell ref="M246:AB246"/>
    <mergeCell ref="M247:AB247"/>
    <mergeCell ref="M248:AB248"/>
    <mergeCell ref="M249:AB249"/>
    <mergeCell ref="M250:AB250"/>
    <mergeCell ref="M251:AB251"/>
    <mergeCell ref="M252:AB252"/>
    <mergeCell ref="E277:AR277"/>
    <mergeCell ref="E278:F278"/>
    <mergeCell ref="J278:L278"/>
    <mergeCell ref="M278:T278"/>
    <mergeCell ref="U278:AR278"/>
    <mergeCell ref="E286:L286"/>
    <mergeCell ref="E273:F273"/>
    <mergeCell ref="J273:L273"/>
    <mergeCell ref="M274:AR274"/>
    <mergeCell ref="M275:AR275"/>
    <mergeCell ref="M273:AB273"/>
    <mergeCell ref="E271:F271"/>
    <mergeCell ref="J271:L271"/>
    <mergeCell ref="E272:F272"/>
    <mergeCell ref="AC259:AR259"/>
    <mergeCell ref="AC260:AR260"/>
    <mergeCell ref="AC261:AR261"/>
    <mergeCell ref="AC262:AR262"/>
    <mergeCell ref="AC263:AR263"/>
    <mergeCell ref="AC264:AR264"/>
    <mergeCell ref="AC253:AR253"/>
    <mergeCell ref="AC254:AR254"/>
    <mergeCell ref="AC255:AR255"/>
    <mergeCell ref="AC256:AR256"/>
    <mergeCell ref="AC257:AR257"/>
    <mergeCell ref="AC258:AR258"/>
    <mergeCell ref="AC271:AR271"/>
    <mergeCell ref="AC272:AR272"/>
    <mergeCell ref="AC273:AR273"/>
    <mergeCell ref="M286:AR286"/>
    <mergeCell ref="M287:AR287"/>
    <mergeCell ref="M288:AR288"/>
    <mergeCell ref="AC265:AR265"/>
    <mergeCell ref="AC266:AR266"/>
    <mergeCell ref="AC267:AR267"/>
    <mergeCell ref="AC268:AR268"/>
    <mergeCell ref="AC269:AR269"/>
    <mergeCell ref="AC270:AR270"/>
    <mergeCell ref="M289:AR289"/>
    <mergeCell ref="E290:L290"/>
    <mergeCell ref="E291:L291"/>
    <mergeCell ref="E292:L292"/>
    <mergeCell ref="E293:L293"/>
    <mergeCell ref="M290:AR290"/>
    <mergeCell ref="M291:AR291"/>
    <mergeCell ref="M292:AR292"/>
    <mergeCell ref="M293:AR293"/>
    <mergeCell ref="E296:L296"/>
    <mergeCell ref="M296:T296"/>
    <mergeCell ref="U296:AB296"/>
    <mergeCell ref="AC296:AJ296"/>
    <mergeCell ref="AK296:AR296"/>
    <mergeCell ref="E297:L297"/>
    <mergeCell ref="M297:AR297"/>
    <mergeCell ref="E294:L294"/>
    <mergeCell ref="M294:T294"/>
    <mergeCell ref="U294:AR294"/>
    <mergeCell ref="E295:L295"/>
    <mergeCell ref="M295:T295"/>
    <mergeCell ref="U295:AR295"/>
    <mergeCell ref="E305:AR305"/>
    <mergeCell ref="E306:AR306"/>
    <mergeCell ref="E307:AR307"/>
    <mergeCell ref="E308:F308"/>
    <mergeCell ref="J308:L308"/>
    <mergeCell ref="M308:AB308"/>
    <mergeCell ref="E298:AR298"/>
    <mergeCell ref="E299:AR299"/>
    <mergeCell ref="E300:AR300"/>
    <mergeCell ref="E301:AR301"/>
    <mergeCell ref="E302:AR302"/>
    <mergeCell ref="E304:AR304"/>
    <mergeCell ref="E311:F311"/>
    <mergeCell ref="J311:L311"/>
    <mergeCell ref="M311:AB311"/>
    <mergeCell ref="AC311:AR311"/>
    <mergeCell ref="E312:F312"/>
    <mergeCell ref="J312:L312"/>
    <mergeCell ref="M312:AB312"/>
    <mergeCell ref="AC312:AR312"/>
    <mergeCell ref="E309:F309"/>
    <mergeCell ref="J309:L309"/>
    <mergeCell ref="M309:AB309"/>
    <mergeCell ref="AC309:AR309"/>
    <mergeCell ref="E310:F310"/>
    <mergeCell ref="J310:L310"/>
    <mergeCell ref="M310:AB310"/>
    <mergeCell ref="AC310:AR310"/>
    <mergeCell ref="E315:F315"/>
    <mergeCell ref="J315:L315"/>
    <mergeCell ref="M315:AB315"/>
    <mergeCell ref="E316:F316"/>
    <mergeCell ref="J316:L316"/>
    <mergeCell ref="M316:AB316"/>
    <mergeCell ref="AC316:AR316"/>
    <mergeCell ref="E313:F313"/>
    <mergeCell ref="J313:L313"/>
    <mergeCell ref="M313:AB313"/>
    <mergeCell ref="AC313:AR313"/>
    <mergeCell ref="E314:F314"/>
    <mergeCell ref="J314:L314"/>
    <mergeCell ref="M314:AB314"/>
    <mergeCell ref="AC314:AR314"/>
    <mergeCell ref="E321:F321"/>
    <mergeCell ref="J321:L321"/>
    <mergeCell ref="M321:AB321"/>
    <mergeCell ref="AC321:AR321"/>
    <mergeCell ref="AC308:AJ308"/>
    <mergeCell ref="AK308:AR308"/>
    <mergeCell ref="AC315:AJ315"/>
    <mergeCell ref="AK315:AR315"/>
    <mergeCell ref="E319:F319"/>
    <mergeCell ref="J319:L319"/>
    <mergeCell ref="M319:AB319"/>
    <mergeCell ref="AC319:AR319"/>
    <mergeCell ref="E320:F320"/>
    <mergeCell ref="J320:L320"/>
    <mergeCell ref="M320:AB320"/>
    <mergeCell ref="AC320:AR320"/>
    <mergeCell ref="E317:F317"/>
    <mergeCell ref="J317:L317"/>
    <mergeCell ref="M317:AB317"/>
    <mergeCell ref="AC317:AR317"/>
    <mergeCell ref="E318:F318"/>
    <mergeCell ref="J318:L318"/>
    <mergeCell ref="M318:AB318"/>
    <mergeCell ref="AC318:AR318"/>
    <mergeCell ref="E328:F328"/>
    <mergeCell ref="J328:L328"/>
    <mergeCell ref="M328:AB328"/>
    <mergeCell ref="AC328:AR328"/>
    <mergeCell ref="E329:F329"/>
    <mergeCell ref="J329:L329"/>
    <mergeCell ref="M329:AB329"/>
    <mergeCell ref="AC329:AR329"/>
    <mergeCell ref="E322:AR322"/>
    <mergeCell ref="E323:AR323"/>
    <mergeCell ref="E324:AR324"/>
    <mergeCell ref="E325:AR325"/>
    <mergeCell ref="E326:AR326"/>
    <mergeCell ref="E327:AR327"/>
    <mergeCell ref="E332:F332"/>
    <mergeCell ref="J332:L332"/>
    <mergeCell ref="M332:AB332"/>
    <mergeCell ref="AC332:AR332"/>
    <mergeCell ref="E333:F333"/>
    <mergeCell ref="J333:L333"/>
    <mergeCell ref="M333:AB333"/>
    <mergeCell ref="AC333:AR333"/>
    <mergeCell ref="E330:F330"/>
    <mergeCell ref="J330:L330"/>
    <mergeCell ref="M330:AB330"/>
    <mergeCell ref="AC330:AR330"/>
    <mergeCell ref="E331:F331"/>
    <mergeCell ref="J331:L331"/>
    <mergeCell ref="M331:AB331"/>
    <mergeCell ref="AC331:AR331"/>
    <mergeCell ref="E336:F336"/>
    <mergeCell ref="J336:L336"/>
    <mergeCell ref="M336:AB336"/>
    <mergeCell ref="AC336:AR336"/>
    <mergeCell ref="E334:F334"/>
    <mergeCell ref="J334:L334"/>
    <mergeCell ref="M334:AB334"/>
    <mergeCell ref="AC334:AR334"/>
    <mergeCell ref="E335:F335"/>
    <mergeCell ref="J335:L335"/>
    <mergeCell ref="M335:AB335"/>
    <mergeCell ref="AC335:AR33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UxeronPC</dc:creator>
  <cp:lastModifiedBy>UxeronPC</cp:lastModifiedBy>
  <dcterms:created xsi:type="dcterms:W3CDTF">2017-11-25T15:00:58Z</dcterms:created>
  <dcterms:modified xsi:type="dcterms:W3CDTF">2017-12-02T08:48:38Z</dcterms:modified>
</cp:coreProperties>
</file>