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s Excel\"/>
    </mc:Choice>
  </mc:AlternateContent>
  <xr:revisionPtr revIDLastSave="0" documentId="13_ncr:1_{B0916B26-703F-40C2-B82E-5562C1D35AA0}" xr6:coauthVersionLast="47" xr6:coauthVersionMax="47" xr10:uidLastSave="{00000000-0000-0000-0000-000000000000}"/>
  <bookViews>
    <workbookView xWindow="-108" yWindow="-108" windowWidth="23256" windowHeight="12456" activeTab="1" xr2:uid="{54475719-8230-47D0-9C0E-9101EEED7B1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2" l="1"/>
  <c r="H5" i="2"/>
  <c r="H6" i="2"/>
  <c r="H7" i="2"/>
  <c r="H8" i="2"/>
  <c r="H9" i="2"/>
  <c r="H10" i="2"/>
  <c r="H11" i="2"/>
  <c r="H12" i="2"/>
  <c r="H4" i="2"/>
  <c r="B4" i="2"/>
  <c r="B6" i="2"/>
  <c r="B7" i="2"/>
  <c r="B8" i="2"/>
  <c r="B9" i="2"/>
  <c r="G9" i="2" s="1"/>
  <c r="B10" i="2"/>
  <c r="B11" i="2"/>
  <c r="G11" i="2" s="1"/>
  <c r="B12" i="2"/>
  <c r="G12" i="2" s="1"/>
  <c r="G4" i="2"/>
  <c r="G8" i="2"/>
  <c r="F13" i="2"/>
  <c r="C13" i="2"/>
  <c r="G5" i="2"/>
  <c r="G6" i="2"/>
  <c r="G7" i="2"/>
  <c r="G10" i="2"/>
  <c r="F5" i="2"/>
  <c r="F6" i="2"/>
  <c r="F7" i="2"/>
  <c r="F8" i="2"/>
  <c r="F9" i="2"/>
  <c r="F10" i="2"/>
  <c r="E5" i="2"/>
  <c r="E6" i="2"/>
  <c r="E7" i="2"/>
  <c r="E8" i="2"/>
  <c r="E10" i="2"/>
  <c r="C5" i="2"/>
  <c r="C6" i="2"/>
  <c r="C7" i="2"/>
  <c r="C8" i="2"/>
  <c r="C9" i="2"/>
  <c r="C10" i="2"/>
  <c r="C11" i="2"/>
  <c r="C12" i="2"/>
  <c r="C4" i="2"/>
  <c r="E9" i="2" l="1"/>
  <c r="E4" i="2"/>
  <c r="F4" i="2"/>
  <c r="E11" i="2"/>
  <c r="F11" i="2"/>
  <c r="E12" i="2"/>
  <c r="F12" i="2"/>
  <c r="E13" i="2"/>
  <c r="G13" i="2"/>
</calcChain>
</file>

<file path=xl/sharedStrings.xml><?xml version="1.0" encoding="utf-8"?>
<sst xmlns="http://schemas.openxmlformats.org/spreadsheetml/2006/main" count="56" uniqueCount="24">
  <si>
    <t>Employee Details</t>
  </si>
  <si>
    <t>Name</t>
  </si>
  <si>
    <t>Emp No</t>
  </si>
  <si>
    <t>Designation</t>
  </si>
  <si>
    <t>Salary</t>
  </si>
  <si>
    <t>Blood Group</t>
  </si>
  <si>
    <t>Phone Number</t>
  </si>
  <si>
    <t>Sno#</t>
  </si>
  <si>
    <t>Uzair</t>
  </si>
  <si>
    <t>Software Eng</t>
  </si>
  <si>
    <t>O+</t>
  </si>
  <si>
    <t>Upper And Lower Case</t>
  </si>
  <si>
    <t>Text</t>
  </si>
  <si>
    <t>Lower</t>
  </si>
  <si>
    <t>Upper</t>
  </si>
  <si>
    <t>Iname</t>
  </si>
  <si>
    <t>Price</t>
  </si>
  <si>
    <t>uzair</t>
  </si>
  <si>
    <t>Result</t>
  </si>
  <si>
    <t>Custome Result</t>
  </si>
  <si>
    <t>Common Values</t>
  </si>
  <si>
    <t>Usama Awan</t>
  </si>
  <si>
    <t>usama</t>
  </si>
  <si>
    <t>Compare Same Type Of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</si>
</sst>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theme="0"/>
      <name val="Aptos Narrow"/>
      <scheme val="minor"/>
    </font>
    <font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 style="thin">
        <color theme="3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164" fontId="2" fillId="3" borderId="1" xfId="0" applyNumberFormat="1" applyFont="1" applyFill="1" applyBorder="1"/>
    <xf numFmtId="164" fontId="0" fillId="0" borderId="1" xfId="0" applyNumberFormat="1" applyBorder="1"/>
    <xf numFmtId="0" fontId="3" fillId="2" borderId="3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3" fillId="2" borderId="5" xfId="0" applyFont="1" applyFill="1" applyBorder="1"/>
    <xf numFmtId="0" fontId="3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4FD3-4338-406F-BCB7-13B9654FD2E3}">
  <dimension ref="A1:H13"/>
  <sheetViews>
    <sheetView workbookViewId="0">
      <selection activeCell="E18" sqref="E18"/>
    </sheetView>
  </sheetViews>
  <sheetFormatPr defaultRowHeight="14.4" x14ac:dyDescent="0.3"/>
  <cols>
    <col min="2" max="2" width="5.88671875" bestFit="1" customWidth="1"/>
    <col min="3" max="3" width="7.21875" bestFit="1" customWidth="1"/>
    <col min="4" max="4" width="11.33203125" bestFit="1" customWidth="1"/>
    <col min="5" max="5" width="6.21875" bestFit="1" customWidth="1"/>
    <col min="6" max="6" width="10.88671875" customWidth="1"/>
    <col min="7" max="7" width="13.109375" bestFit="1" customWidth="1"/>
  </cols>
  <sheetData>
    <row r="1" spans="1:8" x14ac:dyDescent="0.3">
      <c r="B1" s="4" t="s">
        <v>0</v>
      </c>
      <c r="C1" s="4"/>
      <c r="D1" s="4"/>
      <c r="E1" s="4"/>
      <c r="F1" s="4"/>
      <c r="G1" s="4"/>
    </row>
    <row r="3" spans="1:8" s="3" customFormat="1" x14ac:dyDescent="0.3">
      <c r="A3" s="5" t="s">
        <v>7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/>
    </row>
    <row r="4" spans="1:8" x14ac:dyDescent="0.3">
      <c r="A4" s="1">
        <v>1</v>
      </c>
      <c r="B4" s="1" t="s">
        <v>8</v>
      </c>
      <c r="C4" s="1">
        <v>1234</v>
      </c>
      <c r="D4" s="1" t="s">
        <v>9</v>
      </c>
      <c r="E4" s="1">
        <v>50000</v>
      </c>
      <c r="F4" s="1" t="s">
        <v>10</v>
      </c>
      <c r="G4" s="1">
        <v>123456789</v>
      </c>
      <c r="H4" s="1"/>
    </row>
    <row r="5" spans="1:8" x14ac:dyDescent="0.3">
      <c r="A5" s="1">
        <v>2</v>
      </c>
      <c r="B5" s="1" t="s">
        <v>8</v>
      </c>
      <c r="C5" s="1">
        <v>1234</v>
      </c>
      <c r="D5" s="1" t="s">
        <v>9</v>
      </c>
      <c r="E5" s="1">
        <v>50000</v>
      </c>
      <c r="F5" s="1" t="s">
        <v>10</v>
      </c>
      <c r="G5" s="1">
        <v>123456789</v>
      </c>
      <c r="H5" s="1"/>
    </row>
    <row r="6" spans="1:8" x14ac:dyDescent="0.3">
      <c r="A6" s="1">
        <v>3</v>
      </c>
      <c r="B6" s="1" t="s">
        <v>8</v>
      </c>
      <c r="C6" s="1">
        <v>1234</v>
      </c>
      <c r="D6" s="1" t="s">
        <v>9</v>
      </c>
      <c r="E6" s="1">
        <v>50000</v>
      </c>
      <c r="F6" s="1" t="s">
        <v>10</v>
      </c>
      <c r="G6" s="1">
        <v>123456789</v>
      </c>
      <c r="H6" s="1"/>
    </row>
    <row r="7" spans="1:8" x14ac:dyDescent="0.3">
      <c r="A7" s="1">
        <v>4</v>
      </c>
      <c r="B7" s="1" t="s">
        <v>8</v>
      </c>
      <c r="C7" s="1">
        <v>1234</v>
      </c>
      <c r="D7" s="1" t="s">
        <v>9</v>
      </c>
      <c r="E7" s="1">
        <v>50000</v>
      </c>
      <c r="F7" s="1" t="s">
        <v>10</v>
      </c>
      <c r="G7" s="1">
        <v>123456789</v>
      </c>
      <c r="H7" s="1"/>
    </row>
    <row r="8" spans="1:8" x14ac:dyDescent="0.3">
      <c r="A8" s="1">
        <v>5</v>
      </c>
      <c r="B8" s="1" t="s">
        <v>8</v>
      </c>
      <c r="C8" s="1">
        <v>1234</v>
      </c>
      <c r="D8" s="1" t="s">
        <v>9</v>
      </c>
      <c r="E8" s="1">
        <v>50000</v>
      </c>
      <c r="F8" s="1" t="s">
        <v>10</v>
      </c>
      <c r="G8" s="1">
        <v>123456789</v>
      </c>
      <c r="H8" s="1"/>
    </row>
    <row r="9" spans="1:8" x14ac:dyDescent="0.3">
      <c r="A9" s="1">
        <v>6</v>
      </c>
      <c r="B9" s="1" t="s">
        <v>8</v>
      </c>
      <c r="C9" s="1">
        <v>1234</v>
      </c>
      <c r="D9" s="1" t="s">
        <v>9</v>
      </c>
      <c r="E9" s="1">
        <v>50000</v>
      </c>
      <c r="F9" s="1" t="s">
        <v>10</v>
      </c>
      <c r="G9" s="1">
        <v>123456789</v>
      </c>
      <c r="H9" s="1"/>
    </row>
    <row r="10" spans="1:8" x14ac:dyDescent="0.3">
      <c r="A10" s="1">
        <v>7</v>
      </c>
      <c r="B10" s="1" t="s">
        <v>8</v>
      </c>
      <c r="C10" s="1">
        <v>1234</v>
      </c>
      <c r="D10" s="1" t="s">
        <v>9</v>
      </c>
      <c r="E10" s="1">
        <v>50000</v>
      </c>
      <c r="F10" s="1" t="s">
        <v>10</v>
      </c>
      <c r="G10" s="1">
        <v>123456789</v>
      </c>
      <c r="H10" s="1"/>
    </row>
    <row r="11" spans="1:8" x14ac:dyDescent="0.3">
      <c r="A11" s="1">
        <v>8</v>
      </c>
      <c r="B11" s="1" t="s">
        <v>8</v>
      </c>
      <c r="C11" s="1">
        <v>1234</v>
      </c>
      <c r="D11" s="1" t="s">
        <v>9</v>
      </c>
      <c r="E11" s="1">
        <v>50000</v>
      </c>
      <c r="F11" s="1" t="s">
        <v>10</v>
      </c>
      <c r="G11" s="1">
        <v>123456789</v>
      </c>
      <c r="H11" s="1"/>
    </row>
    <row r="12" spans="1:8" x14ac:dyDescent="0.3">
      <c r="A12" s="1">
        <v>9</v>
      </c>
      <c r="B12" s="1" t="s">
        <v>8</v>
      </c>
      <c r="C12" s="1">
        <v>1234</v>
      </c>
      <c r="D12" s="1" t="s">
        <v>9</v>
      </c>
      <c r="E12" s="1">
        <v>50000</v>
      </c>
      <c r="F12" s="1" t="s">
        <v>10</v>
      </c>
      <c r="G12" s="1">
        <v>123456789</v>
      </c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7D21-0D15-4F6A-A7E5-946B76982C91}">
  <dimension ref="A1:H13"/>
  <sheetViews>
    <sheetView tabSelected="1" workbookViewId="0">
      <selection activeCell="H14" sqref="H14"/>
    </sheetView>
  </sheetViews>
  <sheetFormatPr defaultRowHeight="14.4" x14ac:dyDescent="0.3"/>
  <cols>
    <col min="1" max="1" width="12.6640625" bestFit="1" customWidth="1"/>
    <col min="2" max="2" width="12.33203125" bestFit="1" customWidth="1"/>
    <col min="3" max="3" width="14.33203125" bestFit="1" customWidth="1"/>
    <col min="6" max="6" width="14.109375" bestFit="1" customWidth="1"/>
    <col min="7" max="7" width="14.5546875" bestFit="1" customWidth="1"/>
    <col min="8" max="8" width="26.88671875" bestFit="1" customWidth="1"/>
  </cols>
  <sheetData>
    <row r="1" spans="1:8" x14ac:dyDescent="0.3">
      <c r="A1" s="2" t="s">
        <v>11</v>
      </c>
      <c r="B1" s="2"/>
      <c r="C1" s="2"/>
    </row>
    <row r="3" spans="1:8" x14ac:dyDescent="0.3">
      <c r="A3" s="11" t="s">
        <v>12</v>
      </c>
      <c r="B3" s="11" t="s">
        <v>13</v>
      </c>
      <c r="C3" s="11" t="s">
        <v>14</v>
      </c>
      <c r="D3" s="8" t="s">
        <v>16</v>
      </c>
      <c r="E3" s="12" t="s">
        <v>18</v>
      </c>
      <c r="F3" s="12" t="s">
        <v>19</v>
      </c>
      <c r="G3" s="12" t="s">
        <v>20</v>
      </c>
      <c r="H3" s="12" t="s">
        <v>23</v>
      </c>
    </row>
    <row r="4" spans="1:8" x14ac:dyDescent="0.3">
      <c r="A4" s="7" t="s">
        <v>8</v>
      </c>
      <c r="B4" s="6" t="str">
        <f>LOWER(A4)</f>
        <v>uzair</v>
      </c>
      <c r="C4" s="10" t="str">
        <f>UPPER(A4)</f>
        <v>UZAIR</v>
      </c>
      <c r="D4" s="9">
        <v>50</v>
      </c>
      <c r="E4" t="b">
        <f>A4=B4</f>
        <v>1</v>
      </c>
      <c r="F4" t="str">
        <f>IF(A4=B4,"Found","Not Found")</f>
        <v>Found</v>
      </c>
      <c r="G4" t="str">
        <f>IFERROR(VLOOKUP(B4,$A$4:$A$11,1,0),"Not Found")</f>
        <v>Uzair</v>
      </c>
      <c r="H4" t="str">
        <f>VLOOKUP(B4&amp;"*",A4:$A$13,1,0)</f>
        <v>Uzair</v>
      </c>
    </row>
    <row r="5" spans="1:8" x14ac:dyDescent="0.3">
      <c r="A5" s="7" t="s">
        <v>15</v>
      </c>
      <c r="B5" s="6" t="s">
        <v>17</v>
      </c>
      <c r="C5" s="10" t="str">
        <f t="shared" ref="C5:C13" si="0">UPPER(A5)</f>
        <v>INAME</v>
      </c>
      <c r="D5" s="9">
        <v>60</v>
      </c>
      <c r="E5" t="b">
        <f t="shared" ref="E5:E13" si="1">A5=B5</f>
        <v>0</v>
      </c>
      <c r="F5" t="str">
        <f t="shared" ref="F5:F13" si="2">IF(A5=B5,"Found","Not Found")</f>
        <v>Not Found</v>
      </c>
      <c r="G5" t="str">
        <f t="shared" ref="G5:G13" si="3">IFERROR(VLOOKUP(B5,$A$4:$A$11,1,0),"Not Found")</f>
        <v>Uzair</v>
      </c>
      <c r="H5" t="str">
        <f>VLOOKUP(B5&amp;"*",A5:$A$13,1,0)</f>
        <v>Uzair</v>
      </c>
    </row>
    <row r="6" spans="1:8" x14ac:dyDescent="0.3">
      <c r="A6" s="7" t="s">
        <v>8</v>
      </c>
      <c r="B6" s="6" t="str">
        <f t="shared" ref="B6:B12" si="4">LOWER(A6)</f>
        <v>uzair</v>
      </c>
      <c r="C6" s="10" t="str">
        <f t="shared" si="0"/>
        <v>UZAIR</v>
      </c>
      <c r="D6" s="9">
        <v>70</v>
      </c>
      <c r="E6" t="b">
        <f t="shared" si="1"/>
        <v>1</v>
      </c>
      <c r="F6" t="str">
        <f t="shared" si="2"/>
        <v>Found</v>
      </c>
      <c r="G6" t="str">
        <f t="shared" si="3"/>
        <v>Uzair</v>
      </c>
      <c r="H6" t="str">
        <f>VLOOKUP(B6&amp;"*",A6:$A$13,1,0)</f>
        <v>Uzair</v>
      </c>
    </row>
    <row r="7" spans="1:8" x14ac:dyDescent="0.3">
      <c r="A7" s="7" t="s">
        <v>8</v>
      </c>
      <c r="B7" s="6" t="str">
        <f t="shared" si="4"/>
        <v>uzair</v>
      </c>
      <c r="C7" s="10" t="str">
        <f t="shared" si="0"/>
        <v>UZAIR</v>
      </c>
      <c r="D7" s="9">
        <v>88</v>
      </c>
      <c r="E7" t="b">
        <f t="shared" si="1"/>
        <v>1</v>
      </c>
      <c r="F7" t="str">
        <f t="shared" si="2"/>
        <v>Found</v>
      </c>
      <c r="G7" t="str">
        <f t="shared" si="3"/>
        <v>Uzair</v>
      </c>
      <c r="H7" t="str">
        <f>VLOOKUP(B7&amp;"*",A7:$A$13,1,0)</f>
        <v>Uzair</v>
      </c>
    </row>
    <row r="8" spans="1:8" x14ac:dyDescent="0.3">
      <c r="A8" s="7" t="s">
        <v>8</v>
      </c>
      <c r="B8" s="6" t="str">
        <f t="shared" si="4"/>
        <v>uzair</v>
      </c>
      <c r="C8" s="10" t="str">
        <f t="shared" si="0"/>
        <v>UZAIR</v>
      </c>
      <c r="D8" s="9">
        <v>45</v>
      </c>
      <c r="E8" t="b">
        <f t="shared" si="1"/>
        <v>1</v>
      </c>
      <c r="F8" t="str">
        <f t="shared" si="2"/>
        <v>Found</v>
      </c>
      <c r="G8" t="str">
        <f t="shared" si="3"/>
        <v>Uzair</v>
      </c>
      <c r="H8" t="str">
        <f>VLOOKUP(B8&amp;"*",A8:$A$13,1,0)</f>
        <v>Uzair</v>
      </c>
    </row>
    <row r="9" spans="1:8" x14ac:dyDescent="0.3">
      <c r="A9" s="7" t="s">
        <v>8</v>
      </c>
      <c r="B9" s="6" t="str">
        <f t="shared" si="4"/>
        <v>uzair</v>
      </c>
      <c r="C9" s="10" t="str">
        <f t="shared" si="0"/>
        <v>UZAIR</v>
      </c>
      <c r="D9" s="9">
        <v>52</v>
      </c>
      <c r="E9" t="b">
        <f t="shared" si="1"/>
        <v>1</v>
      </c>
      <c r="F9" t="str">
        <f t="shared" si="2"/>
        <v>Found</v>
      </c>
      <c r="G9" t="str">
        <f t="shared" si="3"/>
        <v>Uzair</v>
      </c>
      <c r="H9" t="str">
        <f>VLOOKUP(B9&amp;"*",A9:$A$13,1,0)</f>
        <v>Uzair</v>
      </c>
    </row>
    <row r="10" spans="1:8" x14ac:dyDescent="0.3">
      <c r="A10" s="7" t="s">
        <v>8</v>
      </c>
      <c r="B10" s="6" t="str">
        <f t="shared" si="4"/>
        <v>uzair</v>
      </c>
      <c r="C10" s="10" t="str">
        <f t="shared" si="0"/>
        <v>UZAIR</v>
      </c>
      <c r="D10" s="9">
        <v>22</v>
      </c>
      <c r="E10" t="b">
        <f t="shared" si="1"/>
        <v>1</v>
      </c>
      <c r="F10" t="str">
        <f t="shared" si="2"/>
        <v>Found</v>
      </c>
      <c r="G10" t="str">
        <f t="shared" si="3"/>
        <v>Uzair</v>
      </c>
      <c r="H10" t="str">
        <f>VLOOKUP(B10&amp;"*",A10:$A$13,1,0)</f>
        <v>Uzair</v>
      </c>
    </row>
    <row r="11" spans="1:8" x14ac:dyDescent="0.3">
      <c r="A11" s="7" t="s">
        <v>8</v>
      </c>
      <c r="B11" s="6" t="str">
        <f t="shared" si="4"/>
        <v>uzair</v>
      </c>
      <c r="C11" s="10" t="str">
        <f t="shared" si="0"/>
        <v>UZAIR</v>
      </c>
      <c r="D11" s="9">
        <v>21</v>
      </c>
      <c r="E11" t="b">
        <f t="shared" si="1"/>
        <v>1</v>
      </c>
      <c r="F11" t="str">
        <f t="shared" si="2"/>
        <v>Found</v>
      </c>
      <c r="G11" t="str">
        <f t="shared" si="3"/>
        <v>Uzair</v>
      </c>
      <c r="H11" t="str">
        <f>VLOOKUP(B11&amp;"*",A11:$A$13,1,0)</f>
        <v>Uzair</v>
      </c>
    </row>
    <row r="12" spans="1:8" x14ac:dyDescent="0.3">
      <c r="A12" s="6" t="s">
        <v>8</v>
      </c>
      <c r="B12" s="6" t="str">
        <f t="shared" si="4"/>
        <v>uzair</v>
      </c>
      <c r="C12" s="6" t="str">
        <f t="shared" si="0"/>
        <v>UZAIR</v>
      </c>
      <c r="D12" s="9">
        <v>100</v>
      </c>
      <c r="E12" t="b">
        <f t="shared" si="1"/>
        <v>1</v>
      </c>
      <c r="F12" t="str">
        <f t="shared" si="2"/>
        <v>Found</v>
      </c>
      <c r="G12" t="str">
        <f t="shared" si="3"/>
        <v>Uzair</v>
      </c>
      <c r="H12" t="str">
        <f>VLOOKUP(B12&amp;"*",A12:$A$13,1,0)</f>
        <v>Uzair</v>
      </c>
    </row>
    <row r="13" spans="1:8" x14ac:dyDescent="0.3">
      <c r="A13" s="13" t="s">
        <v>21</v>
      </c>
      <c r="B13" s="14" t="s">
        <v>22</v>
      </c>
      <c r="C13" s="14" t="str">
        <f t="shared" si="0"/>
        <v>USAMA AWAN</v>
      </c>
      <c r="E13" t="b">
        <f t="shared" si="1"/>
        <v>0</v>
      </c>
      <c r="F13" t="str">
        <f t="shared" si="2"/>
        <v>Not Found</v>
      </c>
      <c r="G13" t="str">
        <f t="shared" si="3"/>
        <v>Not Found</v>
      </c>
      <c r="H13" t="str">
        <f>VLOOKUP(B13&amp;"*",A13:$A$13,1,0)</f>
        <v>Usama Awan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Uzair Awan</dc:creator>
  <cp:lastModifiedBy>Uzair Awan</cp:lastModifiedBy>
  <dcterms:created xsi:type="dcterms:W3CDTF">2024-07-10T11:24:45Z</dcterms:created>
  <dcterms:modified xsi:type="dcterms:W3CDTF">2024-07-10T12:46:28Z</dcterms:modified>
</cp:coreProperties>
</file>