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Z:\2024年度\201_統計班\040_刊行物・レポート\05 HP掲載用\05 熊本市統計書（過年度分）\平成２２年度版\"/>
    </mc:Choice>
  </mc:AlternateContent>
  <xr:revisionPtr revIDLastSave="0" documentId="13_ncr:1_{FCCD31EC-B3C2-48A3-86A4-4BE0668321EB}" xr6:coauthVersionLast="47" xr6:coauthVersionMax="47" xr10:uidLastSave="{00000000-0000-0000-0000-000000000000}"/>
  <bookViews>
    <workbookView xWindow="-28920" yWindow="-120" windowWidth="29040" windowHeight="15840" xr2:uid="{200FADF8-B716-4F24-B1ED-684097C23C55}"/>
  </bookViews>
  <sheets>
    <sheet name="1.人口の推移（1）" sheetId="1" r:id="rId1"/>
    <sheet name="1.（2）" sheetId="2" r:id="rId2"/>
    <sheet name="2.外国人登録" sheetId="3" r:id="rId3"/>
    <sheet name="3.人口・世帯" sheetId="4" r:id="rId4"/>
    <sheet name="4.自然動態" sheetId="5" r:id="rId5"/>
    <sheet name="5.社会動態（男女別）" sheetId="6" r:id="rId6"/>
    <sheet name="6.社会動態（地域別）" sheetId="7" r:id="rId7"/>
    <sheet name="7.年齢、男女別人口" sheetId="8" r:id="rId8"/>
    <sheet name="8.町丁別世帯数及び人口①" sheetId="9" r:id="rId9"/>
    <sheet name="8.②" sheetId="10" r:id="rId10"/>
    <sheet name="8.③" sheetId="11" r:id="rId11"/>
    <sheet name="8.④" sheetId="12" r:id="rId12"/>
    <sheet name="8.⑤" sheetId="13" r:id="rId13"/>
    <sheet name="8.⑥" sheetId="14" r:id="rId14"/>
    <sheet name="8.⑦" sheetId="15" r:id="rId15"/>
    <sheet name="9.国勢調査各年、男女別人口" sheetId="16" r:id="rId16"/>
    <sheet name="10.年齢、男女別人口" sheetId="17" r:id="rId17"/>
    <sheet name="11.年齢、配偶関係、男女別１５歳以上人口" sheetId="18" r:id="rId18"/>
    <sheet name="12.人口集中地区の年齢別人口" sheetId="19" r:id="rId19"/>
    <sheet name="13.労働力状態、男女別１５歳以上人口" sheetId="20" r:id="rId20"/>
    <sheet name="14.労働力状態、年齢、男女別１５歳以上人口" sheetId="21" r:id="rId21"/>
    <sheet name="15.産業、年齢、男女別１５歳以上就業者数" sheetId="22" r:id="rId22"/>
    <sheet name="16.世帯の種類、世帯人員別世帯数及び世帯人員" sheetId="23" r:id="rId23"/>
    <sheet name="17.世帯の家族類型、親族人員別一般世帯数" sheetId="24" r:id="rId24"/>
    <sheet name="18.親族人員別65歳以上親族のいる一般世帯数…" sheetId="25" r:id="rId25"/>
    <sheet name="19.年齢、男女別高齢単身世帯数及び…" sheetId="26" r:id="rId26"/>
    <sheet name="20.施設等の世帯の種類、世帯人員別施設等の世帯数…" sheetId="27" r:id="rId27"/>
    <sheet name="21.住居の種類・住宅の所有の関係別…" sheetId="28" r:id="rId28"/>
    <sheet name="22.住宅の建て方、住宅の所有の関係別…" sheetId="29" r:id="rId29"/>
    <sheet name="23.延べ面積、住宅の所有の関係別…" sheetId="30" r:id="rId30"/>
    <sheet name="24.在学か否かの別・最終卒業学校の種類、年齢" sheetId="31" r:id="rId31"/>
    <sheet name="25.産業、男女別15歳以上就業者数" sheetId="32" r:id="rId32"/>
    <sheet name="26.産業、従業上の地位、男女別15歳以上就業者数" sheetId="33" r:id="rId33"/>
    <sheet name="27.常住地による従業・通学市区町村別15歳以上…" sheetId="34" r:id="rId34"/>
    <sheet name="28.従業地・通学地による常住市区町村別15歳以上…" sheetId="35" r:id="rId35"/>
    <sheet name="29.常住地又は従業地・通学地による年齢、男女別…" sheetId="36" r:id="rId36"/>
    <sheet name="30.従業地による常住市区町村、産業別15歳以上就業者数" sheetId="37" r:id="rId37"/>
    <sheet name="31.校区、年齢階級別人口" sheetId="38" r:id="rId38"/>
    <sheet name="32.校区別産業、従業上の地位別…" sheetId="39" r:id="rId39"/>
    <sheet name="33.校区別世帯の種類、世帯人員別世帯数…" sheetId="40" r:id="rId40"/>
    <sheet name="34.世帯の家族類型別一般世帯人員" sheetId="41" r:id="rId41"/>
    <sheet name="35.校区別労働力状態、15歳以上人口" sheetId="42" r:id="rId42"/>
    <sheet name="36.校区、町丁別世帯数及び人口（P.1）" sheetId="43" r:id="rId43"/>
    <sheet name="36.（P.2）" sheetId="44" r:id="rId44"/>
    <sheet name="36.（P.3）" sheetId="45" r:id="rId45"/>
    <sheet name="0236（P.4）" sheetId="46" r:id="rId46"/>
    <sheet name="36.（P.5）" sheetId="47" r:id="rId47"/>
    <sheet name="0236（P.6）" sheetId="48" r:id="rId48"/>
    <sheet name="36.（P.7）" sheetId="49" r:id="rId49"/>
    <sheet name="36.（P.8）" sheetId="50" r:id="rId50"/>
  </sheets>
  <definedNames>
    <definedName name="_13.年齢_男女別人口" localSheetId="7">'7.年齢、男女別人口'!$A$1:$L$57</definedName>
    <definedName name="_15.国勢調査各年_男女別人口" localSheetId="15">'9.国勢調査各年、男女別人口'!$A$1:$O$35</definedName>
    <definedName name="_16.年齢_各歳__男女別人口" localSheetId="16">'10.年齢、男女別人口'!$A$1:$U$51</definedName>
    <definedName name="_17.年齢_5歳階級__配偶関係_男女別15歳以上人口" localSheetId="17">'11.年齢、配偶関係、男女別１５歳以上人口'!$A$1:$X$27</definedName>
    <definedName name="_18.人口集中地区の年齢_5歳階級__別人口" localSheetId="18">'12.人口集中地区の年齢別人口'!$A$1:$G$31</definedName>
    <definedName name="_19.労働力状態_男女別15歳以上人口" localSheetId="19">'13.労働力状態、男女別１５歳以上人口'!$A$1:$H$17</definedName>
    <definedName name="_20.労働力状態_年齢__雇用者" localSheetId="20">'14.労働力状態、年齢、男女別１５歳以上人口'!$A$1:$S$61</definedName>
    <definedName name="_21.産業_大分類__年齢_5歳階級" localSheetId="21">'15.産業、年齢、男女別１５歳以上就業者数'!$A$1:$Q$58</definedName>
    <definedName name="_22.世帯の種類_世帯人員別世帯数及び世帯人員" localSheetId="22">'16.世帯の種類、世帯人員別世帯数及び世帯人員'!$A$1:$R$20</definedName>
    <definedName name="_23.世帯の家族類型別" localSheetId="23">'17.世帯の家族類型、親族人員別一般世帯数'!$A$1:$V$25</definedName>
    <definedName name="_24.親族人員別65歳以上親族のいる一般世帯数" localSheetId="24">'18.親族人員別65歳以上親族のいる一般世帯数…'!$A$1:$I$10</definedName>
    <definedName name="_25.年齢_男女別恒例単身世帯数" localSheetId="25">'19.年齢、男女別高齢単身世帯数及び…'!$A$1:$H$14</definedName>
    <definedName name="_26.施設等の世帯の種類" localSheetId="26">'20.施設等の世帯の種類、世帯人員別施設等の世帯数…'!$A$1:$K$13</definedName>
    <definedName name="_27.住居の種類・住宅の所有の関係" localSheetId="27">'21.住居の種類・住宅の所有の関係別…'!$A$1:$I$16</definedName>
    <definedName name="_28.住宅の建て方_住宅の所有の関係" localSheetId="28">'22.住宅の建て方、住宅の所有の関係別…'!$A$1:$N$25</definedName>
    <definedName name="_29.延べ面積_住宅の所有の関係" localSheetId="29">'23.延べ面積、住宅の所有の関係別…'!$A$1:$I$45</definedName>
    <definedName name="_30.在学か否かの別・最終卒業学校の種類_年齢" localSheetId="30">'24.在学か否かの別・最終卒業学校の種類、年齢'!$A$1:$I$25</definedName>
    <definedName name="_31.産業_男女別15歳以上就労者数" localSheetId="31">'25.産業、男女別15歳以上就業者数'!$A$1:$G$22</definedName>
    <definedName name="_32.産業_従業上の地位_男女別15歳以上就業者数" localSheetId="32">'26.産業、従業上の地位、男女別15歳以上就業者数'!$A$1:$L$56</definedName>
    <definedName name="_33.常駐地による従業・通学市区町村別" localSheetId="33">'27.常住地による従業・通学市区町村別15歳以上…'!$A$1:$S$77</definedName>
    <definedName name="_34.従業地・通学地による常住市区町村別15歳以上" localSheetId="34">'28.従業地・通学地による常住市区町村別15歳以上…'!$A$1:$J$89</definedName>
    <definedName name="_35.常住地または従業地・通学地による年齢" localSheetId="35">'29.常住地又は従業地・通学地による年齢、男女別…'!$A$1:$Q$76</definedName>
    <definedName name="_36.従業地による常住市区町村_産業別15歳以上就業者数" localSheetId="36">'30.従業地による常住市区町村、産業別15歳以上就業者数'!$A$1:$P$95</definedName>
    <definedName name="_xlnm.Print_Area" localSheetId="1">'1.（2）'!$A$1:$J$76</definedName>
    <definedName name="_xlnm.Print_Area" localSheetId="0">'1.人口の推移（1）'!$A$1:$J$78</definedName>
    <definedName name="_xlnm.Print_Area" localSheetId="2">'2.外国人登録'!$A$1:$H$56</definedName>
    <definedName name="_xlnm.Print_Area" localSheetId="29">'23.延べ面積、住宅の所有の関係別…'!$A$1:$I$45</definedName>
    <definedName name="_xlnm.Print_Area" localSheetId="31">'25.産業、男女別15歳以上就業者数'!$A$1:$K$29</definedName>
    <definedName name="_xlnm.Print_Area" localSheetId="32">'26.産業、従業上の地位、男女別15歳以上就業者数'!$A$1:$L$87</definedName>
    <definedName name="_xlnm.Print_Area" localSheetId="34">'28.従業地・通学地による常住市区町村別15歳以上…'!$A$1:$K$90</definedName>
    <definedName name="_xlnm.Print_Area" localSheetId="3">'3.人口・世帯'!$A$1:$I$35</definedName>
    <definedName name="_xlnm.Print_Area" localSheetId="37">'31.校区、年齢階級別人口'!$A$1:$AF$103</definedName>
    <definedName name="_xlnm.Print_Area" localSheetId="38">'32.校区別産業、従業上の地位別…'!$A$1:$AC$105</definedName>
    <definedName name="_xlnm.Print_Area" localSheetId="39">'33.校区別世帯の種類、世帯人員別世帯数…'!$A$1:$W$104</definedName>
    <definedName name="_xlnm.Print_Area" localSheetId="44">'36.（P.3）'!$A$1:$N$72</definedName>
    <definedName name="_xlnm.Print_Area" localSheetId="5">'5.社会動態（男女別）'!$A$1:$M$30</definedName>
    <definedName name="_xlnm.Print_Area" localSheetId="9">'8.②'!$A$1:$S$74</definedName>
    <definedName name="_xlnm.Print_Area" localSheetId="10">'8.③'!$A$1:$S$74</definedName>
    <definedName name="_xlnm.Print_Area" localSheetId="11">'8.④'!$A$1:$S$74</definedName>
    <definedName name="_xlnm.Print_Area" localSheetId="12">'8.⑤'!$A$1:$S$74</definedName>
    <definedName name="_xlnm.Print_Area" localSheetId="13">'8.⑥'!$A$1:$S$74</definedName>
    <definedName name="_xlnm.Print_Area" localSheetId="14">'8.⑦'!$A$1:$S$74</definedName>
    <definedName name="_xlnm.Print_Area" localSheetId="8">'8.町丁別世帯数及び人口①'!$A$1:$S$73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2" i="40" l="1"/>
  <c r="C101" i="40"/>
  <c r="C100" i="40"/>
  <c r="C99" i="40"/>
  <c r="C96" i="40"/>
  <c r="C95" i="40"/>
  <c r="C94" i="40"/>
  <c r="C93" i="40"/>
  <c r="C92" i="40"/>
  <c r="C89" i="40"/>
  <c r="C88" i="40"/>
  <c r="C87" i="40"/>
  <c r="C86" i="40"/>
  <c r="C84" i="40"/>
  <c r="C83" i="40"/>
  <c r="C82" i="40"/>
  <c r="C81" i="40"/>
  <c r="C78" i="40"/>
  <c r="C77" i="40"/>
  <c r="C75" i="40"/>
  <c r="C74" i="40"/>
  <c r="C72" i="40"/>
  <c r="C71" i="40"/>
  <c r="C70" i="40"/>
  <c r="C69" i="40"/>
  <c r="C68" i="40"/>
  <c r="C66" i="40"/>
  <c r="C65" i="40"/>
  <c r="C64" i="40"/>
  <c r="C62" i="40"/>
  <c r="C59" i="40"/>
  <c r="C58" i="40"/>
  <c r="C57" i="40"/>
  <c r="C56" i="40"/>
  <c r="C54" i="40"/>
  <c r="C53" i="40"/>
  <c r="C52" i="40"/>
  <c r="C51" i="40"/>
  <c r="C50" i="40"/>
  <c r="C48" i="40"/>
  <c r="C47" i="40"/>
  <c r="C46" i="40"/>
  <c r="C45" i="40"/>
  <c r="C44" i="40"/>
  <c r="C42" i="40"/>
  <c r="C41" i="40"/>
  <c r="C40" i="40"/>
  <c r="C39" i="40"/>
  <c r="C38" i="40"/>
  <c r="C36" i="40"/>
  <c r="C35" i="40"/>
  <c r="C34" i="40"/>
  <c r="C33" i="40"/>
  <c r="C32" i="40"/>
  <c r="C30" i="40"/>
  <c r="C29" i="40"/>
  <c r="C28" i="40"/>
  <c r="C27" i="40"/>
  <c r="C26" i="40"/>
  <c r="C23" i="40"/>
  <c r="C22" i="40"/>
  <c r="C21" i="40"/>
  <c r="C20" i="40"/>
  <c r="C18" i="40"/>
  <c r="C17" i="40"/>
  <c r="C16" i="40"/>
  <c r="C15" i="40"/>
  <c r="C14" i="40"/>
  <c r="C12" i="40"/>
  <c r="C11" i="40"/>
  <c r="C10" i="40"/>
  <c r="C9" i="40"/>
  <c r="C8" i="40"/>
  <c r="Z7" i="39"/>
  <c r="Y7" i="39"/>
  <c r="X7" i="39"/>
  <c r="W7" i="39"/>
  <c r="V7" i="39"/>
  <c r="U7" i="39"/>
  <c r="T7" i="39"/>
  <c r="S7" i="39"/>
  <c r="R7" i="39"/>
  <c r="Q7" i="39"/>
  <c r="P7" i="39"/>
  <c r="O7" i="39"/>
  <c r="N7" i="39"/>
  <c r="M7" i="39"/>
  <c r="L7" i="39"/>
  <c r="K7" i="39"/>
  <c r="J7" i="39"/>
  <c r="I7" i="39"/>
  <c r="H7" i="39"/>
  <c r="G7" i="39"/>
  <c r="F7" i="39"/>
  <c r="E7" i="39"/>
  <c r="D7" i="39"/>
  <c r="H60" i="2"/>
  <c r="G6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6D00A4-CDBC-4D81-9C33-6924649BAD5C}" name="13.年齢、男女別人口" type="6" refreshedVersion="2" background="1" saveData="1">
    <textPr codePage="869" sourceFile="E:\DTP_Data\ing\6-2340平成18年度市統計書\統計書エクセルデータ\テキストデータ\13.年齢、男女別人口.txt" comma="1">
      <textFields count="12">
        <textField/>
        <textField/>
        <textField/>
        <textField/>
        <textField/>
        <textField/>
        <textField/>
        <textField/>
        <textField/>
        <textField/>
        <textField/>
        <textField/>
      </textFields>
    </textPr>
  </connection>
  <connection id="2" xr16:uid="{3F97FDE6-A400-41FE-B08D-EA335E3435F0}" name="15.国勢調査各年、男女別人口" type="6" refreshedVersion="2" background="1" saveData="1">
    <textPr codePage="869" sourceFile="E:\DTP_Data\ing\6-2340平成18年度市統計書\統計書エクセルデータ\テキストデータ\15.国勢調査各年、男女別人口.txt" comma="1">
      <textFields count="5">
        <textField/>
        <textField/>
        <textField/>
        <textField/>
        <textField/>
      </textFields>
    </textPr>
  </connection>
  <connection id="3" xr16:uid="{806C2BB9-6C22-4D11-8082-1438F37D1E97}" name="16.年齢（各歳）、男女別人口" type="6" refreshedVersion="2" background="1" saveData="1">
    <textPr codePage="869" sourceFile="E:\DTP_Data\ing\6-2340平成18年度市統計書\統計書エクセルデータ\テキストデータ\16.年齢（各歳）、男女別人口.txt" comma="1">
      <textFields count="18">
        <textField/>
        <textField/>
        <textField/>
        <textField/>
        <textField/>
        <textField/>
        <textField/>
        <textField/>
        <textField/>
        <textField/>
        <textField/>
        <textField/>
        <textField/>
        <textField/>
        <textField/>
        <textField/>
        <textField/>
        <textField/>
      </textFields>
    </textPr>
  </connection>
  <connection id="4" xr16:uid="{F7D1BA8F-9A30-4D29-9261-68C37A1EF470}" name="17.年齢（5歳階級）、配偶関係、男女別15歳以上人口" type="6" refreshedVersion="2" background="1" saveData="1">
    <textPr codePage="869" sourceFile="E:\DTP_Data\ing\6-2340平成18年度市統計書\統計書エクセルデータ\テキストデータ\17.年齢（5歳階級）、配偶関係、男女別15歳以上人口.txt" comma="1">
      <textFields count="4">
        <textField/>
        <textField/>
        <textField/>
        <textField/>
      </textFields>
    </textPr>
  </connection>
  <connection id="5" xr16:uid="{B3CA622D-5D91-4935-9824-609EB7A5C32F}" name="18.人口集中地区の年齢（5歳階級）、別人口" type="6" refreshedVersion="2" background="1" saveData="1">
    <textPr codePage="869" sourceFile="E:\DTP_Data\ing\6-2340平成18年度市統計書\統計書エクセルデータ\テキストデータ\18.人口集中地区の年齢（5歳階級）、別人口.txt" comma="1">
      <textFields count="6">
        <textField/>
        <textField/>
        <textField/>
        <textField/>
        <textField/>
        <textField/>
      </textFields>
    </textPr>
  </connection>
  <connection id="6" xr16:uid="{902C6D31-F838-441B-A75E-3F2503EB56D7}" name="19.労働力状態、男女別15歳以上人口" type="6" refreshedVersion="2" background="1" saveData="1">
    <textPr codePage="869" sourceFile="E:\DTP_Data\ing\6-2340平成18年度市統計書\統計書エクセルデータ\テキストデータ\19.労働力状態、男女別15歳以上人口.txt" comma="1">
      <textFields count="6">
        <textField/>
        <textField/>
        <textField/>
        <textField/>
        <textField/>
        <textField/>
      </textFields>
    </textPr>
  </connection>
  <connection id="7" xr16:uid="{F5E80609-1EF3-4A04-BE33-8EFE7F948DA8}" name="20.労働力状態、年齢～（雇用者）" type="6" refreshedVersion="2" background="1" saveData="1">
    <textPr codePage="869" sourceFile="E:\DTP_Data\ing\6-2340平成18年度市統計書\統計書エクセルデータ\テキストデータ\20.労働力状態、年齢～（雇用者）.txt" comma="1">
      <textFields count="5">
        <textField/>
        <textField/>
        <textField/>
        <textField/>
        <textField/>
      </textFields>
    </textPr>
  </connection>
  <connection id="8" xr16:uid="{743F8FC0-6DAE-4DA4-8D2C-975A7E68AFB8}" name="21.産業（大分類）、年齢（5歳階級）～" type="6" refreshedVersion="2" background="1" saveData="1">
    <textPr codePage="869" sourceFile="E:\DTP_Data\ing\6-2340平成18年度市統計書\統計書エクセルデータ\テキストデータ\21.産業（大分類）、年齢（5歳階級）～.txt" comma="1">
      <textFields count="17">
        <textField/>
        <textField/>
        <textField/>
        <textField/>
        <textField/>
        <textField/>
        <textField/>
        <textField/>
        <textField/>
        <textField/>
        <textField/>
        <textField/>
        <textField/>
        <textField/>
        <textField/>
        <textField/>
        <textField/>
      </textFields>
    </textPr>
  </connection>
  <connection id="9" xr16:uid="{172D98DC-DF6F-47F0-BCCA-022F8E72914B}" name="22.世帯の種類、世帯人員別世帯数及び世帯人員" type="6" refreshedVersion="2" background="1" saveData="1">
    <textPr codePage="869" sourceFile="E:\DTP_Data\ing\6-2340平成18年度市統計書\統計書エクセルデータ\テキストデータ\22.世帯の種類、世帯人員別世帯数及び世帯人員.txt" comma="1">
      <textFields count="5">
        <textField/>
        <textField/>
        <textField/>
        <textField/>
        <textField/>
      </textFields>
    </textPr>
  </connection>
  <connection id="10" xr16:uid="{EAB488E8-F967-49EB-9EDD-3A5C46A06A90}" name="23.世帯の家族類型別～" type="6" refreshedVersion="2" background="1" saveData="1">
    <textPr codePage="57008" sourceFile="E:\DTP_Data\ing\6-2340平成18年度市統計書\統計書エクセルデータ\テキストデータ\23.世帯の家族類型別～.txt" comma="1">
      <textFields>
        <textField/>
      </textFields>
    </textPr>
  </connection>
  <connection id="11" xr16:uid="{DB5A250A-150D-4944-B1AB-A31418970FEC}" name="24.親族人員別65歳以上親族のいる一般世帯数～" type="6" refreshedVersion="2" background="1" saveData="1">
    <textPr codePage="869" sourceFile="E:\DTP_Data\ing\6-2340平成18年度市統計書\統計書エクセルデータ\テキストデータ\24.親族人員別65歳以上親族のいる一般世帯数～.txt" comma="1">
      <textFields count="3">
        <textField/>
        <textField/>
        <textField/>
      </textFields>
    </textPr>
  </connection>
  <connection id="12" xr16:uid="{B852A701-6108-40E1-AEDF-9EB1CF19B3C4}" name="25.年齢、男女別恒例単身世帯数～" type="6" refreshedVersion="2" background="1" saveData="1">
    <textPr codePage="869" sourceFile="E:\DTP_Data\ing\6-2340平成18年度市統計書\統計書エクセルデータ\テキストデータ\25.年齢、男女別恒例単身世帯数～.txt" comma="1">
      <textFields count="8">
        <textField/>
        <textField/>
        <textField/>
        <textField/>
        <textField/>
        <textField/>
        <textField/>
        <textField/>
      </textFields>
    </textPr>
  </connection>
  <connection id="13" xr16:uid="{280BBE37-CCAD-4A71-B35A-A99623E1EFBD}" name="26.施設等の世帯の種類、" type="6" refreshedVersion="2" background="1" saveData="1">
    <textPr codePage="869" sourceFile="E:\DTP_Data\ing\6-2340平成18年度市統計書\統計書エクセルデータ\テキストデータ\26.施設等の世帯の種類、.txt" comma="1">
      <textFields count="4">
        <textField/>
        <textField/>
        <textField/>
        <textField/>
      </textFields>
    </textPr>
  </connection>
  <connection id="14" xr16:uid="{6205CABA-AA15-490D-958B-9641FF39A0DD}" name="27.住居の種類・住宅の所有の関係～" type="6" refreshedVersion="2" background="1" saveData="1">
    <textPr codePage="869" sourceFile="E:\DTP_Data\ing\6-2340平成18年度市統計書\統計書エクセルデータ\テキストデータ\27.住居の種類・住宅の所有の関係～.txt" comma="1">
      <textFields count="3">
        <textField/>
        <textField/>
        <textField/>
      </textFields>
    </textPr>
  </connection>
  <connection id="15" xr16:uid="{33CCF01A-94FB-4191-9F95-0A600E3C07E0}" name="28.住宅の建て方、住宅の所有の関係～" type="6" refreshedVersion="2" background="1" saveData="1">
    <textPr codePage="869" sourceFile="E:\DTP_Data\ing\6-2340平成18年度市統計書\統計書エクセルデータ\テキストデータ\28.住宅の建て方、住宅の所有の関係～.txt" comma="1">
      <textFields count="2">
        <textField/>
        <textField/>
      </textFields>
    </textPr>
  </connection>
  <connection id="16" xr16:uid="{5D6C4792-66D2-4B79-8ADC-E9DAFDBB11E5}" name="29.延べ面積、住宅の所有の関係～" type="6" refreshedVersion="2" background="1" saveData="1">
    <textPr codePage="869" sourceFile="E:\DTP_Data\ing\6-2340平成18年度市統計書\統計書エクセルデータ\テキストデータ\29.延べ面積、住宅の所有の関係～.txt" comma="1">
      <textFields count="3">
        <textField/>
        <textField/>
        <textField/>
      </textFields>
    </textPr>
  </connection>
  <connection id="17" xr16:uid="{FABEB027-6B34-40D1-9623-FC1875E865B4}" name="30.在学か否かの別・最終卒業学校の種類、年齢" type="6" refreshedVersion="2" background="1" saveData="1">
    <textPr codePage="869" sourceFile="E:\DTP_Data\ing\6-2340平成18年度市統計書\統計書エクセルデータ\テキストデータ\30.在学か否かの別・最終卒業学校の種類、年齢.txt" comma="1">
      <textFields count="5">
        <textField/>
        <textField/>
        <textField/>
        <textField/>
        <textField/>
      </textFields>
    </textPr>
  </connection>
  <connection id="18" xr16:uid="{3F8A9B5B-C533-4A60-87C9-13CFC22060EF}" name="31.産業、男女別15歳以上就労者数" type="6" refreshedVersion="2" background="1" saveData="1">
    <textPr codePage="869" sourceFile="E:\DTP_Data\ing\6-2340平成18年度市統計書\統計書エクセルデータ\テキストデータ\31.産業、男女別15歳以上就労者数.txt" comma="1">
      <textFields count="4">
        <textField/>
        <textField/>
        <textField/>
        <textField/>
      </textFields>
    </textPr>
  </connection>
  <connection id="19" xr16:uid="{92850F45-8CEA-490A-88C5-F4A10A5BDB63}" name="32.産業、従業上の地位、男女別15歳以上就業者数" type="6" refreshedVersion="2" background="1" saveData="1">
    <textPr codePage="869" sourceFile="E:\DTP_Data\ing\6-2340平成18年度市統計書\統計書エクセルデータ\テキストデータ\32.産業、従業上の地位、男女別15歳以上就業者数.txt" comma="1">
      <textFields>
        <textField/>
      </textFields>
    </textPr>
  </connection>
  <connection id="20" xr16:uid="{B0ACD372-2D87-4EDF-B35B-C479693A6846}" name="33.常駐地による従業・通学市区町村別～" type="6" refreshedVersion="2" background="1" saveData="1">
    <textPr codePage="869" sourceFile="E:\DTP_Data\ing\6-2340平成18年度市統計書\統計書エクセルデータ\テキストデータ\33.常駐地による従業・通学市区町村別～.txt" comma="1">
      <textFields count="4">
        <textField/>
        <textField/>
        <textField/>
        <textField/>
      </textFields>
    </textPr>
  </connection>
  <connection id="21" xr16:uid="{0950FD4F-EA0A-4205-9C72-035812AF825A}" name="34.従業地・通学地による常住市区町村別15歳以上～" type="6" refreshedVersion="2" background="1" saveData="1">
    <textPr codePage="869" sourceFile="E:\DTP_Data\ing\6-2340平成18年度市統計書\統計書エクセルデータ\テキストデータ\34.従業地・通学地による常住市区町村別15歳以上～.txt" comma="1">
      <textFields>
        <textField/>
      </textFields>
    </textPr>
  </connection>
  <connection id="22" xr16:uid="{E5F50843-4087-4CA8-8CE0-8BDAC52B29DA}" name="35.常住地または従業地・通学地による年齢～" type="6" refreshedVersion="2" background="1" saveData="1">
    <textPr codePage="869" sourceFile="E:\DTP_Data\ing\6-2340平成18年度市統計書\統計書エクセルデータ\テキストデータ\35.常住地または従業地・通学地による年齢～.txt" comma="1">
      <textFields>
        <textField/>
      </textFields>
    </textPr>
  </connection>
  <connection id="23" xr16:uid="{A7223D1B-AA96-47AA-A942-D1797F193D10}" name="36.従業地による常住市区町村、産業別15歳以上就業者数" type="6" refreshedVersion="2" background="1" saveData="1">
    <textPr codePage="57008" sourceFile="E:\DTP_Data\ing\6-2340平成18年度市統計書\統計書エクセルデータ\テキストデータ\36.従業地による常住市区町村、産業別15歳以上就業者数.txt" comma="1">
      <textFields>
        <textField/>
      </textFields>
    </textPr>
  </connection>
</connections>
</file>

<file path=xl/sharedStrings.xml><?xml version="1.0" encoding="utf-8"?>
<sst xmlns="http://schemas.openxmlformats.org/spreadsheetml/2006/main" count="6621" uniqueCount="2422">
  <si>
    <t>第２章　　人口</t>
    <rPh sb="0" eb="1">
      <t>ダイ</t>
    </rPh>
    <rPh sb="2" eb="3">
      <t>ショウ</t>
    </rPh>
    <rPh sb="5" eb="7">
      <t>ジンコウ</t>
    </rPh>
    <phoneticPr fontId="3"/>
  </si>
  <si>
    <t>（1）国勢調査年は、10月1日国勢調査に基づく人口である（昭和10年、15年は12月31日現在の現住戸数・現住人口で、欄外注に国勢調査数値を掲載）。</t>
    <rPh sb="3" eb="5">
      <t>コクセイ</t>
    </rPh>
    <rPh sb="5" eb="7">
      <t>チョウサ</t>
    </rPh>
    <rPh sb="7" eb="8">
      <t>ネン</t>
    </rPh>
    <rPh sb="12" eb="13">
      <t>ガツ</t>
    </rPh>
    <rPh sb="14" eb="15">
      <t>ヒ</t>
    </rPh>
    <rPh sb="15" eb="17">
      <t>コクセイ</t>
    </rPh>
    <rPh sb="17" eb="19">
      <t>チョウサ</t>
    </rPh>
    <rPh sb="20" eb="21">
      <t>モト</t>
    </rPh>
    <rPh sb="23" eb="25">
      <t>ジンコウ</t>
    </rPh>
    <rPh sb="29" eb="31">
      <t>ショウワ</t>
    </rPh>
    <rPh sb="33" eb="34">
      <t>ネン</t>
    </rPh>
    <rPh sb="37" eb="38">
      <t>ネン</t>
    </rPh>
    <rPh sb="41" eb="42">
      <t>ガツ</t>
    </rPh>
    <rPh sb="44" eb="45">
      <t>ヒ</t>
    </rPh>
    <rPh sb="45" eb="47">
      <t>ゲンザイ</t>
    </rPh>
    <rPh sb="48" eb="50">
      <t>ゲンジュウ</t>
    </rPh>
    <rPh sb="50" eb="52">
      <t>コスウ</t>
    </rPh>
    <rPh sb="53" eb="55">
      <t>ゲンジュウ</t>
    </rPh>
    <rPh sb="55" eb="57">
      <t>ジンコウ</t>
    </rPh>
    <rPh sb="59" eb="61">
      <t>ランガイ</t>
    </rPh>
    <rPh sb="61" eb="62">
      <t>チュウ</t>
    </rPh>
    <rPh sb="63" eb="65">
      <t>コクセイ</t>
    </rPh>
    <rPh sb="65" eb="67">
      <t>チョウサ</t>
    </rPh>
    <rPh sb="67" eb="69">
      <t>スウチ</t>
    </rPh>
    <rPh sb="70" eb="72">
      <t>ケイサイ</t>
    </rPh>
    <phoneticPr fontId="3"/>
  </si>
  <si>
    <t>（2）平成6年までは国勢調査年を除き原則として12月31日現在の現住人口又は住民登録人口（外国人を含む）であるが、異なる時点及び調査のものもある。</t>
    <rPh sb="3" eb="5">
      <t>ヘイセイ</t>
    </rPh>
    <rPh sb="6" eb="7">
      <t>ネン</t>
    </rPh>
    <rPh sb="10" eb="12">
      <t>コクセイ</t>
    </rPh>
    <rPh sb="12" eb="14">
      <t>チョウサ</t>
    </rPh>
    <rPh sb="14" eb="15">
      <t>ネン</t>
    </rPh>
    <rPh sb="16" eb="17">
      <t>ノゾ</t>
    </rPh>
    <rPh sb="18" eb="20">
      <t>ゲンソク</t>
    </rPh>
    <rPh sb="25" eb="26">
      <t>ガツ</t>
    </rPh>
    <rPh sb="28" eb="29">
      <t>ニチ</t>
    </rPh>
    <rPh sb="29" eb="31">
      <t>ゲンザイ</t>
    </rPh>
    <rPh sb="32" eb="34">
      <t>ゲンジュウ</t>
    </rPh>
    <rPh sb="34" eb="36">
      <t>ジンコウ</t>
    </rPh>
    <rPh sb="36" eb="37">
      <t>マタ</t>
    </rPh>
    <rPh sb="38" eb="40">
      <t>ジュウミン</t>
    </rPh>
    <rPh sb="40" eb="42">
      <t>トウロクスウ</t>
    </rPh>
    <rPh sb="42" eb="44">
      <t>ジンコウ</t>
    </rPh>
    <rPh sb="45" eb="47">
      <t>ガイコク</t>
    </rPh>
    <rPh sb="47" eb="48">
      <t>ジン</t>
    </rPh>
    <rPh sb="49" eb="50">
      <t>フク</t>
    </rPh>
    <rPh sb="57" eb="58">
      <t>コト</t>
    </rPh>
    <rPh sb="60" eb="62">
      <t>ジテン</t>
    </rPh>
    <rPh sb="62" eb="63">
      <t>オヨ</t>
    </rPh>
    <rPh sb="64" eb="66">
      <t>チョウサ</t>
    </rPh>
    <phoneticPr fontId="3"/>
  </si>
  <si>
    <t>　　平成8年以降は10月1日現在の推計人口である。</t>
    <rPh sb="2" eb="4">
      <t>ヘイセイ</t>
    </rPh>
    <rPh sb="5" eb="6">
      <t>ネン</t>
    </rPh>
    <rPh sb="6" eb="8">
      <t>イコウ</t>
    </rPh>
    <rPh sb="11" eb="12">
      <t>ガツ</t>
    </rPh>
    <rPh sb="13" eb="14">
      <t>ヒ</t>
    </rPh>
    <rPh sb="14" eb="16">
      <t>ゲンザイ</t>
    </rPh>
    <rPh sb="17" eb="19">
      <t>スイケイ</t>
    </rPh>
    <rPh sb="19" eb="21">
      <t>ジンコウ</t>
    </rPh>
    <phoneticPr fontId="3"/>
  </si>
  <si>
    <t>（3）編入町村名の後の括弧内数値は、編入直前の国勢調査時における人口総数である。</t>
    <rPh sb="3" eb="4">
      <t>ヘン</t>
    </rPh>
    <rPh sb="4" eb="5">
      <t>ニュウ</t>
    </rPh>
    <rPh sb="5" eb="7">
      <t>チョウソン</t>
    </rPh>
    <rPh sb="7" eb="8">
      <t>ナ</t>
    </rPh>
    <rPh sb="9" eb="10">
      <t>アト</t>
    </rPh>
    <rPh sb="11" eb="13">
      <t>カッコ</t>
    </rPh>
    <rPh sb="13" eb="14">
      <t>ナイ</t>
    </rPh>
    <rPh sb="14" eb="16">
      <t>スウチ</t>
    </rPh>
    <rPh sb="18" eb="19">
      <t>ヘン</t>
    </rPh>
    <rPh sb="19" eb="20">
      <t>ニュウ</t>
    </rPh>
    <rPh sb="20" eb="22">
      <t>チョクゼン</t>
    </rPh>
    <rPh sb="23" eb="25">
      <t>コクセイ</t>
    </rPh>
    <rPh sb="25" eb="27">
      <t>チョウサ</t>
    </rPh>
    <rPh sb="27" eb="28">
      <t>ジ</t>
    </rPh>
    <rPh sb="32" eb="34">
      <t>ジンコウ</t>
    </rPh>
    <rPh sb="34" eb="36">
      <t>ソウスウ</t>
    </rPh>
    <phoneticPr fontId="3"/>
  </si>
  <si>
    <t>年次</t>
    <rPh sb="0" eb="2">
      <t>ネンジ</t>
    </rPh>
    <phoneticPr fontId="3"/>
  </si>
  <si>
    <t>世帯数　　（戸数）</t>
    <rPh sb="0" eb="3">
      <t>セタイスウ</t>
    </rPh>
    <rPh sb="6" eb="8">
      <t>コスウ</t>
    </rPh>
    <phoneticPr fontId="3"/>
  </si>
  <si>
    <t>人　　　　　口</t>
    <rPh sb="0" eb="1">
      <t>ヒト</t>
    </rPh>
    <rPh sb="6" eb="7">
      <t>クチ</t>
    </rPh>
    <phoneticPr fontId="3"/>
  </si>
  <si>
    <t>1世帯</t>
    <rPh sb="1" eb="3">
      <t>セタイ</t>
    </rPh>
    <phoneticPr fontId="3"/>
  </si>
  <si>
    <t>男女比</t>
    <rPh sb="0" eb="3">
      <t>ダンジョヒ</t>
    </rPh>
    <phoneticPr fontId="3"/>
  </si>
  <si>
    <t>備　　　考</t>
    <rPh sb="0" eb="1">
      <t>ソナエ</t>
    </rPh>
    <rPh sb="4" eb="5">
      <t>コウ</t>
    </rPh>
    <phoneticPr fontId="3"/>
  </si>
  <si>
    <t>総数</t>
    <rPh sb="0" eb="2">
      <t>ソウスウ</t>
    </rPh>
    <phoneticPr fontId="3"/>
  </si>
  <si>
    <t>男</t>
    <rPh sb="0" eb="1">
      <t>オトコ</t>
    </rPh>
    <phoneticPr fontId="3"/>
  </si>
  <si>
    <t>女</t>
    <rPh sb="0" eb="1">
      <t>オンナ</t>
    </rPh>
    <phoneticPr fontId="3"/>
  </si>
  <si>
    <t>（1戸）当り</t>
    <rPh sb="2" eb="3">
      <t>コ</t>
    </rPh>
    <rPh sb="4" eb="5">
      <t>アタ</t>
    </rPh>
    <phoneticPr fontId="3"/>
  </si>
  <si>
    <t>（女100人</t>
    <rPh sb="1" eb="2">
      <t>オンナ</t>
    </rPh>
    <rPh sb="5" eb="6">
      <t>ニン</t>
    </rPh>
    <phoneticPr fontId="3"/>
  </si>
  <si>
    <t>人員</t>
    <rPh sb="0" eb="2">
      <t>ジンイン</t>
    </rPh>
    <phoneticPr fontId="3"/>
  </si>
  <si>
    <t>　につき）</t>
    <phoneticPr fontId="3"/>
  </si>
  <si>
    <t>明治</t>
    <rPh sb="0" eb="2">
      <t>メイジ</t>
    </rPh>
    <phoneticPr fontId="3"/>
  </si>
  <si>
    <t>22年</t>
    <rPh sb="2" eb="3">
      <t>ネン</t>
    </rPh>
    <phoneticPr fontId="3"/>
  </si>
  <si>
    <t>…</t>
    <phoneticPr fontId="3"/>
  </si>
  <si>
    <t>23年</t>
  </si>
  <si>
    <t>24年</t>
  </si>
  <si>
    <t>25年</t>
  </si>
  <si>
    <t>26年</t>
  </si>
  <si>
    <t>27年</t>
  </si>
  <si>
    <t>28年</t>
  </si>
  <si>
    <t>29年</t>
  </si>
  <si>
    <t>戸籍調査整理により数値減少（重複、脱漏が多いとの理由）</t>
    <rPh sb="0" eb="2">
      <t>コセキ</t>
    </rPh>
    <rPh sb="2" eb="4">
      <t>チョウサ</t>
    </rPh>
    <rPh sb="4" eb="6">
      <t>セイリ</t>
    </rPh>
    <rPh sb="9" eb="11">
      <t>スウチ</t>
    </rPh>
    <rPh sb="11" eb="13">
      <t>ゲンショウ</t>
    </rPh>
    <phoneticPr fontId="3"/>
  </si>
  <si>
    <t>30年</t>
  </si>
  <si>
    <t>戸籍等調査方法変更（大正4年。明治30年まで数値遡及）</t>
    <rPh sb="0" eb="2">
      <t>コセキ</t>
    </rPh>
    <rPh sb="2" eb="3">
      <t>トウ</t>
    </rPh>
    <rPh sb="3" eb="5">
      <t>チョウサ</t>
    </rPh>
    <rPh sb="5" eb="7">
      <t>ホウホウ</t>
    </rPh>
    <rPh sb="7" eb="9">
      <t>ヘンコウ</t>
    </rPh>
    <rPh sb="10" eb="12">
      <t>タイショウ</t>
    </rPh>
    <rPh sb="13" eb="14">
      <t>ネン</t>
    </rPh>
    <rPh sb="15" eb="17">
      <t>メイジ</t>
    </rPh>
    <rPh sb="19" eb="20">
      <t>ネン</t>
    </rPh>
    <rPh sb="22" eb="24">
      <t>スウチ</t>
    </rPh>
    <rPh sb="24" eb="26">
      <t>ソキュウ</t>
    </rPh>
    <phoneticPr fontId="3"/>
  </si>
  <si>
    <t>31年</t>
  </si>
  <si>
    <t>32年</t>
  </si>
  <si>
    <t>33年</t>
  </si>
  <si>
    <t>34年</t>
  </si>
  <si>
    <t>35年</t>
  </si>
  <si>
    <t>36年</t>
  </si>
  <si>
    <t>37年</t>
  </si>
  <si>
    <t>38年</t>
  </si>
  <si>
    <t>39年</t>
  </si>
  <si>
    <t>40年</t>
  </si>
  <si>
    <t>41年</t>
  </si>
  <si>
    <t>42年</t>
  </si>
  <si>
    <t>43年</t>
  </si>
  <si>
    <t>44年</t>
  </si>
  <si>
    <t>大正</t>
    <rPh sb="0" eb="2">
      <t>タイショウ</t>
    </rPh>
    <phoneticPr fontId="3"/>
  </si>
  <si>
    <t>元年</t>
    <rPh sb="0" eb="2">
      <t>ガンネン</t>
    </rPh>
    <phoneticPr fontId="3"/>
  </si>
  <si>
    <t>２年</t>
    <rPh sb="1" eb="2">
      <t>ネン</t>
    </rPh>
    <phoneticPr fontId="3"/>
  </si>
  <si>
    <t>３年</t>
  </si>
  <si>
    <t>４年</t>
  </si>
  <si>
    <t>５年</t>
  </si>
  <si>
    <t>６年</t>
  </si>
  <si>
    <t>７年</t>
  </si>
  <si>
    <t>８年</t>
  </si>
  <si>
    <t>９年</t>
  </si>
  <si>
    <t>第1回国勢調査</t>
    <rPh sb="0" eb="1">
      <t>ダイ</t>
    </rPh>
    <rPh sb="2" eb="3">
      <t>カイ</t>
    </rPh>
    <rPh sb="3" eb="5">
      <t>コクセイ</t>
    </rPh>
    <rPh sb="5" eb="7">
      <t>チョウサ</t>
    </rPh>
    <phoneticPr fontId="3"/>
  </si>
  <si>
    <t>10年</t>
    <rPh sb="2" eb="3">
      <t>ネン</t>
    </rPh>
    <phoneticPr fontId="3"/>
  </si>
  <si>
    <t>6月1日・春日町、黒髪村他9村編入　　注1</t>
    <rPh sb="1" eb="2">
      <t>ガツ</t>
    </rPh>
    <rPh sb="3" eb="4">
      <t>ヒ</t>
    </rPh>
    <rPh sb="9" eb="10">
      <t>クロ</t>
    </rPh>
    <rPh sb="10" eb="11">
      <t>カミ</t>
    </rPh>
    <rPh sb="11" eb="12">
      <t>ムラ</t>
    </rPh>
    <rPh sb="12" eb="13">
      <t>タ</t>
    </rPh>
    <rPh sb="14" eb="15">
      <t>ソン</t>
    </rPh>
    <rPh sb="15" eb="16">
      <t>ヘン</t>
    </rPh>
    <rPh sb="16" eb="17">
      <t>ニュウ</t>
    </rPh>
    <rPh sb="19" eb="20">
      <t>チュウ</t>
    </rPh>
    <phoneticPr fontId="3"/>
  </si>
  <si>
    <t>11年</t>
  </si>
  <si>
    <t>12年</t>
  </si>
  <si>
    <t>13年</t>
  </si>
  <si>
    <t>14年</t>
  </si>
  <si>
    <t>4月1日・出水村（4,832）編入　　　国勢調査　　注2</t>
    <rPh sb="1" eb="2">
      <t>ガツ</t>
    </rPh>
    <rPh sb="3" eb="4">
      <t>ヒ</t>
    </rPh>
    <rPh sb="5" eb="7">
      <t>イズミ</t>
    </rPh>
    <rPh sb="7" eb="8">
      <t>ムラ</t>
    </rPh>
    <rPh sb="15" eb="16">
      <t>ヘン</t>
    </rPh>
    <rPh sb="16" eb="17">
      <t>ニュウ</t>
    </rPh>
    <rPh sb="20" eb="22">
      <t>コクセイ</t>
    </rPh>
    <rPh sb="22" eb="24">
      <t>チョウサ</t>
    </rPh>
    <rPh sb="26" eb="27">
      <t>チュウ</t>
    </rPh>
    <phoneticPr fontId="3"/>
  </si>
  <si>
    <t>昭和</t>
    <rPh sb="0" eb="2">
      <t>ショウワ</t>
    </rPh>
    <phoneticPr fontId="3"/>
  </si>
  <si>
    <t>国勢調査　　注3　　</t>
    <rPh sb="0" eb="2">
      <t>コクセイ</t>
    </rPh>
    <rPh sb="2" eb="4">
      <t>チョウサ</t>
    </rPh>
    <rPh sb="6" eb="7">
      <t>チュウ</t>
    </rPh>
    <phoneticPr fontId="3"/>
  </si>
  <si>
    <t>6月1日・白坪村（4,600）編入</t>
    <rPh sb="1" eb="2">
      <t>ガツ</t>
    </rPh>
    <rPh sb="3" eb="4">
      <t>ヒ</t>
    </rPh>
    <rPh sb="5" eb="6">
      <t>シラ</t>
    </rPh>
    <rPh sb="6" eb="7">
      <t>ツボ</t>
    </rPh>
    <rPh sb="7" eb="8">
      <t>ムラ</t>
    </rPh>
    <rPh sb="15" eb="16">
      <t>ヘン</t>
    </rPh>
    <rPh sb="16" eb="17">
      <t>ニュウ</t>
    </rPh>
    <phoneticPr fontId="3"/>
  </si>
  <si>
    <t>12月15日・画図村（2,815）編入</t>
    <rPh sb="2" eb="3">
      <t>ガツ</t>
    </rPh>
    <rPh sb="5" eb="6">
      <t>ヒ</t>
    </rPh>
    <rPh sb="7" eb="8">
      <t>ガ</t>
    </rPh>
    <rPh sb="8" eb="9">
      <t>ズ</t>
    </rPh>
    <rPh sb="9" eb="10">
      <t>ムラ</t>
    </rPh>
    <rPh sb="17" eb="18">
      <t>ヘン</t>
    </rPh>
    <rPh sb="18" eb="19">
      <t>ニュウ</t>
    </rPh>
    <phoneticPr fontId="3"/>
  </si>
  <si>
    <t>国勢調査　　（左記の世帯数・人口は12月31日現在の現住戸数・現住人口）　　注4</t>
    <rPh sb="0" eb="2">
      <t>コクセイ</t>
    </rPh>
    <rPh sb="2" eb="4">
      <t>チョウサ</t>
    </rPh>
    <rPh sb="7" eb="9">
      <t>サキ</t>
    </rPh>
    <rPh sb="10" eb="13">
      <t>セタイスウ</t>
    </rPh>
    <rPh sb="14" eb="16">
      <t>ジンコウ</t>
    </rPh>
    <rPh sb="19" eb="20">
      <t>ガツ</t>
    </rPh>
    <rPh sb="22" eb="23">
      <t>ヒ</t>
    </rPh>
    <rPh sb="23" eb="25">
      <t>ゲンザイ</t>
    </rPh>
    <rPh sb="26" eb="27">
      <t>ゲン</t>
    </rPh>
    <rPh sb="27" eb="28">
      <t>ジュウ</t>
    </rPh>
    <rPh sb="28" eb="30">
      <t>コスウ</t>
    </rPh>
    <rPh sb="31" eb="32">
      <t>ゲン</t>
    </rPh>
    <rPh sb="32" eb="33">
      <t>ジュウ</t>
    </rPh>
    <rPh sb="33" eb="35">
      <t>ジンコウ</t>
    </rPh>
    <rPh sb="38" eb="39">
      <t>チュウ</t>
    </rPh>
    <phoneticPr fontId="3"/>
  </si>
  <si>
    <t>10月1日・健軍村（4,348）編入</t>
    <rPh sb="2" eb="3">
      <t>ガツ</t>
    </rPh>
    <rPh sb="4" eb="5">
      <t>ヒ</t>
    </rPh>
    <rPh sb="6" eb="8">
      <t>ケングン</t>
    </rPh>
    <rPh sb="8" eb="9">
      <t>ムラ</t>
    </rPh>
    <rPh sb="16" eb="17">
      <t>ヘン</t>
    </rPh>
    <rPh sb="17" eb="18">
      <t>ニュウ</t>
    </rPh>
    <phoneticPr fontId="3"/>
  </si>
  <si>
    <t>8月1日・清水村（5,468）編入</t>
    <rPh sb="1" eb="2">
      <t>ガツ</t>
    </rPh>
    <rPh sb="3" eb="4">
      <t>ヒ</t>
    </rPh>
    <rPh sb="5" eb="7">
      <t>シミズ</t>
    </rPh>
    <rPh sb="7" eb="8">
      <t>ムラ</t>
    </rPh>
    <rPh sb="15" eb="16">
      <t>ヘン</t>
    </rPh>
    <rPh sb="16" eb="17">
      <t>ニュウ</t>
    </rPh>
    <phoneticPr fontId="3"/>
  </si>
  <si>
    <t>15年</t>
  </si>
  <si>
    <t>国勢調査　　（左記の世帯数・人口は12月31日現在の現住戸数・現住人口）　　注5</t>
    <rPh sb="0" eb="2">
      <t>コクセイ</t>
    </rPh>
    <rPh sb="2" eb="4">
      <t>チョウサ</t>
    </rPh>
    <rPh sb="7" eb="9">
      <t>サキ</t>
    </rPh>
    <rPh sb="10" eb="13">
      <t>セタイスウ</t>
    </rPh>
    <rPh sb="14" eb="16">
      <t>ジンコウ</t>
    </rPh>
    <rPh sb="19" eb="20">
      <t>ガツ</t>
    </rPh>
    <rPh sb="22" eb="23">
      <t>ヒ</t>
    </rPh>
    <rPh sb="23" eb="25">
      <t>ゲンザイ</t>
    </rPh>
    <rPh sb="26" eb="27">
      <t>ゲン</t>
    </rPh>
    <rPh sb="27" eb="28">
      <t>ジュウ</t>
    </rPh>
    <rPh sb="28" eb="30">
      <t>コスウ</t>
    </rPh>
    <rPh sb="31" eb="32">
      <t>ゲン</t>
    </rPh>
    <rPh sb="32" eb="33">
      <t>ジュウ</t>
    </rPh>
    <rPh sb="33" eb="35">
      <t>ジンコウ</t>
    </rPh>
    <rPh sb="38" eb="39">
      <t>チュウ</t>
    </rPh>
    <phoneticPr fontId="3"/>
  </si>
  <si>
    <t>１２月1日・川尻町（4,640）、日吉村（7,691）、力合村（3,568）編入</t>
    <rPh sb="2" eb="3">
      <t>ガツ</t>
    </rPh>
    <rPh sb="4" eb="5">
      <t>ヒ</t>
    </rPh>
    <rPh sb="6" eb="8">
      <t>カワシリ</t>
    </rPh>
    <rPh sb="8" eb="9">
      <t>マチ</t>
    </rPh>
    <rPh sb="17" eb="19">
      <t>ヒヨシ</t>
    </rPh>
    <rPh sb="19" eb="20">
      <t>ムラ</t>
    </rPh>
    <rPh sb="28" eb="29">
      <t>リキ</t>
    </rPh>
    <rPh sb="29" eb="30">
      <t>ゴウ</t>
    </rPh>
    <rPh sb="30" eb="31">
      <t>ムラ</t>
    </rPh>
    <rPh sb="38" eb="39">
      <t>ヘン</t>
    </rPh>
    <rPh sb="39" eb="40">
      <t>ニュウ</t>
    </rPh>
    <phoneticPr fontId="3"/>
  </si>
  <si>
    <t>16年</t>
  </si>
  <si>
    <t>17年</t>
  </si>
  <si>
    <t>18年</t>
  </si>
  <si>
    <t>19年</t>
  </si>
  <si>
    <t>20年</t>
  </si>
  <si>
    <t>11月1日現在</t>
    <rPh sb="2" eb="3">
      <t>ガツ</t>
    </rPh>
    <rPh sb="4" eb="5">
      <t>ヒ</t>
    </rPh>
    <rPh sb="5" eb="7">
      <t>ゲンザイ</t>
    </rPh>
    <phoneticPr fontId="3"/>
  </si>
  <si>
    <t>21年</t>
    <rPh sb="2" eb="3">
      <t>ネン</t>
    </rPh>
    <phoneticPr fontId="9"/>
  </si>
  <si>
    <t>4月26日現在</t>
    <rPh sb="1" eb="2">
      <t>ガツ</t>
    </rPh>
    <rPh sb="4" eb="5">
      <t>ヒ</t>
    </rPh>
    <rPh sb="5" eb="7">
      <t>ゲンザイ</t>
    </rPh>
    <phoneticPr fontId="9"/>
  </si>
  <si>
    <t>22年</t>
  </si>
  <si>
    <t>臨時国勢調査</t>
    <rPh sb="0" eb="2">
      <t>リンジ</t>
    </rPh>
    <rPh sb="2" eb="4">
      <t>コクセイ</t>
    </rPh>
    <rPh sb="4" eb="6">
      <t>チョウサ</t>
    </rPh>
    <phoneticPr fontId="9"/>
  </si>
  <si>
    <t>8月1日現在</t>
    <rPh sb="1" eb="2">
      <t>ツキ</t>
    </rPh>
    <rPh sb="3" eb="4">
      <t>ヒ</t>
    </rPh>
    <rPh sb="4" eb="6">
      <t>ゲンザイ</t>
    </rPh>
    <phoneticPr fontId="9"/>
  </si>
  <si>
    <t>国勢調査</t>
    <rPh sb="0" eb="2">
      <t>コクセイ</t>
    </rPh>
    <rPh sb="2" eb="4">
      <t>チョウサ</t>
    </rPh>
    <phoneticPr fontId="9"/>
  </si>
  <si>
    <t>２-１　人口の推移（当時人口、つづき）</t>
    <rPh sb="10" eb="12">
      <t>トウジ</t>
    </rPh>
    <rPh sb="12" eb="14">
      <t>ジンコウ</t>
    </rPh>
    <phoneticPr fontId="9"/>
  </si>
  <si>
    <t>年　次</t>
    <phoneticPr fontId="9"/>
  </si>
  <si>
    <t>世帯数</t>
  </si>
  <si>
    <t>人　　　　口</t>
    <phoneticPr fontId="9"/>
  </si>
  <si>
    <t>1世帯</t>
  </si>
  <si>
    <t>男女比</t>
  </si>
  <si>
    <t>備　　　考</t>
    <phoneticPr fontId="9"/>
  </si>
  <si>
    <t>総数</t>
  </si>
  <si>
    <t>男</t>
  </si>
  <si>
    <t>女</t>
  </si>
  <si>
    <t>当り</t>
    <phoneticPr fontId="9"/>
  </si>
  <si>
    <t>（女100人</t>
    <phoneticPr fontId="9"/>
  </si>
  <si>
    <t>人員</t>
    <phoneticPr fontId="9"/>
  </si>
  <si>
    <t>につき）</t>
    <phoneticPr fontId="9"/>
  </si>
  <si>
    <t>7月10日現在</t>
    <rPh sb="1" eb="2">
      <t>ガツ</t>
    </rPh>
    <rPh sb="4" eb="5">
      <t>ニチ</t>
    </rPh>
    <rPh sb="5" eb="7">
      <t>ゲンザイ</t>
    </rPh>
    <phoneticPr fontId="9"/>
  </si>
  <si>
    <t>4月1日・田迎村（2,703）、御幸村（2,977）編入　　 人口・世帯数は7月1日現在</t>
    <rPh sb="1" eb="2">
      <t>ガツ</t>
    </rPh>
    <rPh sb="3" eb="4">
      <t>ヒ</t>
    </rPh>
    <rPh sb="7" eb="8">
      <t>ムラ</t>
    </rPh>
    <rPh sb="18" eb="19">
      <t>ムラ</t>
    </rPh>
    <rPh sb="26" eb="27">
      <t>ヘン</t>
    </rPh>
    <rPh sb="27" eb="28">
      <t>ニュウ</t>
    </rPh>
    <rPh sb="31" eb="33">
      <t>ジンコウ</t>
    </rPh>
    <rPh sb="34" eb="36">
      <t>セタイ</t>
    </rPh>
    <rPh sb="36" eb="37">
      <t>カズ</t>
    </rPh>
    <rPh sb="39" eb="40">
      <t>ガツ</t>
    </rPh>
    <rPh sb="41" eb="42">
      <t>ヒ</t>
    </rPh>
    <rPh sb="42" eb="44">
      <t>ゲンザイ</t>
    </rPh>
    <phoneticPr fontId="9"/>
  </si>
  <si>
    <t>7月1日・高橋村（1,297）、池上村（3,767）、城山村（4,251）編入　　</t>
    <rPh sb="5" eb="7">
      <t>タカハシ</t>
    </rPh>
    <rPh sb="7" eb="8">
      <t>ムラ</t>
    </rPh>
    <rPh sb="16" eb="18">
      <t>イケガミ</t>
    </rPh>
    <rPh sb="18" eb="19">
      <t>ムラ</t>
    </rPh>
    <rPh sb="27" eb="29">
      <t>ジョウザン</t>
    </rPh>
    <rPh sb="29" eb="30">
      <t>ムラ</t>
    </rPh>
    <rPh sb="37" eb="38">
      <t>ヘン</t>
    </rPh>
    <rPh sb="38" eb="39">
      <t>ニュウ</t>
    </rPh>
    <phoneticPr fontId="9"/>
  </si>
  <si>
    <t>7月1日現在　　10月1日・秋津村（4,417）編入</t>
    <rPh sb="1" eb="2">
      <t>ガツ</t>
    </rPh>
    <rPh sb="3" eb="4">
      <t>ヒ</t>
    </rPh>
    <rPh sb="4" eb="6">
      <t>ゲンザイ</t>
    </rPh>
    <rPh sb="10" eb="11">
      <t>ガツ</t>
    </rPh>
    <rPh sb="12" eb="13">
      <t>ヒ</t>
    </rPh>
    <rPh sb="14" eb="16">
      <t>アキツ</t>
    </rPh>
    <rPh sb="16" eb="17">
      <t>ムラ</t>
    </rPh>
    <rPh sb="24" eb="25">
      <t>ヘン</t>
    </rPh>
    <rPh sb="25" eb="26">
      <t>ニュウ</t>
    </rPh>
    <phoneticPr fontId="9"/>
  </si>
  <si>
    <t>4月1日・松尾村（4,072）編入　　　国勢調査</t>
    <rPh sb="1" eb="2">
      <t>ガツ</t>
    </rPh>
    <rPh sb="3" eb="4">
      <t>ヒ</t>
    </rPh>
    <rPh sb="5" eb="7">
      <t>マツオ</t>
    </rPh>
    <rPh sb="7" eb="8">
      <t>ムラ</t>
    </rPh>
    <rPh sb="15" eb="16">
      <t>ヘン</t>
    </rPh>
    <rPh sb="16" eb="17">
      <t>ニュウ</t>
    </rPh>
    <rPh sb="20" eb="22">
      <t>コクセイ</t>
    </rPh>
    <rPh sb="22" eb="24">
      <t>チョウサ</t>
    </rPh>
    <phoneticPr fontId="9"/>
  </si>
  <si>
    <t>4月1日・託麻村の一部（新南部、保田窪）編入</t>
    <rPh sb="1" eb="2">
      <t>ガツ</t>
    </rPh>
    <rPh sb="3" eb="4">
      <t>ヒ</t>
    </rPh>
    <rPh sb="5" eb="6">
      <t>タク</t>
    </rPh>
    <rPh sb="6" eb="7">
      <t>アサ</t>
    </rPh>
    <rPh sb="7" eb="8">
      <t>ムラ</t>
    </rPh>
    <rPh sb="9" eb="11">
      <t>イチブ</t>
    </rPh>
    <rPh sb="12" eb="13">
      <t>シン</t>
    </rPh>
    <rPh sb="13" eb="14">
      <t>ナン</t>
    </rPh>
    <rPh sb="14" eb="15">
      <t>ブ</t>
    </rPh>
    <rPh sb="16" eb="17">
      <t>ホ</t>
    </rPh>
    <rPh sb="17" eb="19">
      <t>タクボ</t>
    </rPh>
    <rPh sb="20" eb="21">
      <t>ヘン</t>
    </rPh>
    <rPh sb="21" eb="22">
      <t>ニュウ</t>
    </rPh>
    <phoneticPr fontId="9"/>
  </si>
  <si>
    <t>１月１日・龍田村（4,419）、小島町（4,665）編入</t>
    <rPh sb="1" eb="2">
      <t>ガツ</t>
    </rPh>
    <rPh sb="3" eb="4">
      <t>ニチ</t>
    </rPh>
    <rPh sb="5" eb="7">
      <t>タツタ</t>
    </rPh>
    <rPh sb="7" eb="8">
      <t>ムラ</t>
    </rPh>
    <rPh sb="16" eb="18">
      <t>コジマ</t>
    </rPh>
    <rPh sb="18" eb="19">
      <t>マチ</t>
    </rPh>
    <rPh sb="26" eb="27">
      <t>ヘン</t>
    </rPh>
    <rPh sb="27" eb="28">
      <t>ニュウ</t>
    </rPh>
    <phoneticPr fontId="9"/>
  </si>
  <si>
    <t>４月１日・中島村（4,600）編入</t>
    <rPh sb="1" eb="2">
      <t>ガツ</t>
    </rPh>
    <rPh sb="3" eb="4">
      <t>ニチ</t>
    </rPh>
    <rPh sb="5" eb="7">
      <t>ナカシマ</t>
    </rPh>
    <rPh sb="7" eb="8">
      <t>ムラ</t>
    </rPh>
    <rPh sb="15" eb="16">
      <t>ヘン</t>
    </rPh>
    <rPh sb="16" eb="17">
      <t>ニュウ</t>
    </rPh>
    <phoneticPr fontId="9"/>
  </si>
  <si>
    <t>45年</t>
  </si>
  <si>
    <t>国勢調査　　　11月1日・託麻村（9,234）編入</t>
    <rPh sb="0" eb="2">
      <t>コクセイ</t>
    </rPh>
    <rPh sb="2" eb="4">
      <t>チョウサ</t>
    </rPh>
    <rPh sb="9" eb="10">
      <t>ガツ</t>
    </rPh>
    <rPh sb="11" eb="12">
      <t>ヒ</t>
    </rPh>
    <rPh sb="23" eb="24">
      <t>ヘン</t>
    </rPh>
    <rPh sb="24" eb="25">
      <t>ニュウ</t>
    </rPh>
    <phoneticPr fontId="9"/>
  </si>
  <si>
    <t>46年</t>
  </si>
  <si>
    <t>47年</t>
  </si>
  <si>
    <t>48年</t>
  </si>
  <si>
    <t>49年</t>
  </si>
  <si>
    <t>50年</t>
  </si>
  <si>
    <t>51年</t>
  </si>
  <si>
    <t>52年</t>
  </si>
  <si>
    <t>53年</t>
  </si>
  <si>
    <t>54年</t>
  </si>
  <si>
    <t>55年</t>
  </si>
  <si>
    <t>56年</t>
  </si>
  <si>
    <t>57年</t>
  </si>
  <si>
    <t>58年</t>
  </si>
  <si>
    <t>59年</t>
  </si>
  <si>
    <t>60年</t>
  </si>
  <si>
    <t>61年</t>
  </si>
  <si>
    <t>62年</t>
  </si>
  <si>
    <t>63年</t>
  </si>
  <si>
    <t>平成</t>
    <rPh sb="0" eb="2">
      <t>ヘイセイ</t>
    </rPh>
    <phoneticPr fontId="9"/>
  </si>
  <si>
    <t>元年</t>
    <rPh sb="0" eb="2">
      <t>ガンネン</t>
    </rPh>
    <phoneticPr fontId="9"/>
  </si>
  <si>
    <t>２年</t>
    <rPh sb="1" eb="2">
      <t>ネン</t>
    </rPh>
    <phoneticPr fontId="9"/>
  </si>
  <si>
    <t>２月１日・北部町（18,385）、河内町（8,525）、飽田町（10,330）、天明町（10,181）編入</t>
    <rPh sb="1" eb="2">
      <t>ガツ</t>
    </rPh>
    <rPh sb="3" eb="4">
      <t>ニチ</t>
    </rPh>
    <rPh sb="5" eb="7">
      <t>ホクブ</t>
    </rPh>
    <rPh sb="7" eb="8">
      <t>マチ</t>
    </rPh>
    <rPh sb="17" eb="19">
      <t>カワチ</t>
    </rPh>
    <rPh sb="19" eb="20">
      <t>マチ</t>
    </rPh>
    <rPh sb="28" eb="30">
      <t>アキタ</t>
    </rPh>
    <rPh sb="30" eb="31">
      <t>マチ</t>
    </rPh>
    <rPh sb="40" eb="42">
      <t>テンメイ</t>
    </rPh>
    <rPh sb="42" eb="43">
      <t>マチ</t>
    </rPh>
    <rPh sb="51" eb="52">
      <t>ヘン</t>
    </rPh>
    <rPh sb="52" eb="53">
      <t>ニュウ</t>
    </rPh>
    <phoneticPr fontId="9"/>
  </si>
  <si>
    <t>10年</t>
    <rPh sb="2" eb="3">
      <t>ネン</t>
    </rPh>
    <phoneticPr fontId="9"/>
  </si>
  <si>
    <t>16年</t>
    <rPh sb="2" eb="3">
      <t>ネン</t>
    </rPh>
    <phoneticPr fontId="9"/>
  </si>
  <si>
    <t>17年</t>
    <rPh sb="2" eb="3">
      <t>ネン</t>
    </rPh>
    <phoneticPr fontId="9"/>
  </si>
  <si>
    <t>18年</t>
    <rPh sb="2" eb="3">
      <t>ネン</t>
    </rPh>
    <phoneticPr fontId="9"/>
  </si>
  <si>
    <t>19年</t>
    <rPh sb="2" eb="3">
      <t>ネン</t>
    </rPh>
    <phoneticPr fontId="9"/>
  </si>
  <si>
    <t>20年</t>
    <rPh sb="2" eb="3">
      <t>ネン</t>
    </rPh>
    <phoneticPr fontId="9"/>
  </si>
  <si>
    <t>10月6日・富合町（7,962）編入</t>
    <rPh sb="2" eb="3">
      <t>ガツ</t>
    </rPh>
    <rPh sb="4" eb="5">
      <t>ヒ</t>
    </rPh>
    <rPh sb="6" eb="7">
      <t>ト</t>
    </rPh>
    <rPh sb="7" eb="8">
      <t>ア</t>
    </rPh>
    <rPh sb="8" eb="9">
      <t>マチ</t>
    </rPh>
    <rPh sb="16" eb="17">
      <t>ヘン</t>
    </rPh>
    <rPh sb="17" eb="18">
      <t>ニュウ</t>
    </rPh>
    <phoneticPr fontId="9"/>
  </si>
  <si>
    <t>22年</t>
    <rPh sb="2" eb="3">
      <t>ネン</t>
    </rPh>
    <phoneticPr fontId="9"/>
  </si>
  <si>
    <t>3月23日・城南町（19,641）、植木町（30,772）編入</t>
    <rPh sb="1" eb="2">
      <t>ガツ</t>
    </rPh>
    <rPh sb="4" eb="5">
      <t>ヒ</t>
    </rPh>
    <rPh sb="6" eb="8">
      <t>ジョウナン</t>
    </rPh>
    <rPh sb="8" eb="9">
      <t>マチ</t>
    </rPh>
    <rPh sb="18" eb="20">
      <t>ウエキ</t>
    </rPh>
    <rPh sb="20" eb="21">
      <t>マチ</t>
    </rPh>
    <rPh sb="29" eb="30">
      <t>ヘン</t>
    </rPh>
    <rPh sb="30" eb="31">
      <t>ニュウ</t>
    </rPh>
    <phoneticPr fontId="9"/>
  </si>
  <si>
    <t>注1　大正10年の編入町村の内訳は、春日町（5,758）、黒髪村（4,916）、池田村（2,429）、花園村（3,646）、島崎村（2,422）、横手村（4,383）、古町村（4,680）、本山村（3,792）、</t>
    <rPh sb="0" eb="1">
      <t>チュウ</t>
    </rPh>
    <rPh sb="3" eb="5">
      <t>タイショウ</t>
    </rPh>
    <rPh sb="7" eb="8">
      <t>ネン</t>
    </rPh>
    <rPh sb="9" eb="10">
      <t>ヘン</t>
    </rPh>
    <rPh sb="10" eb="11">
      <t>ニュウ</t>
    </rPh>
    <rPh sb="11" eb="13">
      <t>チョウソン</t>
    </rPh>
    <rPh sb="14" eb="16">
      <t>ウチワケ</t>
    </rPh>
    <rPh sb="18" eb="21">
      <t>カスガマチ</t>
    </rPh>
    <rPh sb="29" eb="31">
      <t>クロカミ</t>
    </rPh>
    <rPh sb="31" eb="32">
      <t>ムラ</t>
    </rPh>
    <rPh sb="40" eb="42">
      <t>イケダ</t>
    </rPh>
    <rPh sb="42" eb="43">
      <t>ムラ</t>
    </rPh>
    <rPh sb="51" eb="52">
      <t>ハナ</t>
    </rPh>
    <rPh sb="52" eb="53">
      <t>ソノ</t>
    </rPh>
    <rPh sb="53" eb="54">
      <t>ムラ</t>
    </rPh>
    <rPh sb="62" eb="64">
      <t>シマサキ</t>
    </rPh>
    <rPh sb="64" eb="65">
      <t>ムラ</t>
    </rPh>
    <rPh sb="73" eb="75">
      <t>ヨコテ</t>
    </rPh>
    <rPh sb="75" eb="76">
      <t>ムラ</t>
    </rPh>
    <rPh sb="84" eb="85">
      <t>フル</t>
    </rPh>
    <rPh sb="85" eb="86">
      <t>マチ</t>
    </rPh>
    <rPh sb="86" eb="87">
      <t>ムラ</t>
    </rPh>
    <rPh sb="95" eb="97">
      <t>モトヤマ</t>
    </rPh>
    <rPh sb="97" eb="98">
      <t>ムラ</t>
    </rPh>
    <phoneticPr fontId="3"/>
  </si>
  <si>
    <t>　　　本荘村（7,567）、春竹村（5,635）、大江村（9,136）。</t>
    <rPh sb="3" eb="5">
      <t>ホンジョウ</t>
    </rPh>
    <rPh sb="5" eb="6">
      <t>ムラ</t>
    </rPh>
    <rPh sb="14" eb="15">
      <t>ハル</t>
    </rPh>
    <rPh sb="15" eb="16">
      <t>タケ</t>
    </rPh>
    <rPh sb="16" eb="17">
      <t>ムラ</t>
    </rPh>
    <rPh sb="25" eb="27">
      <t>オオエ</t>
    </rPh>
    <rPh sb="27" eb="28">
      <t>ムラ</t>
    </rPh>
    <phoneticPr fontId="3"/>
  </si>
  <si>
    <t>注2、注3　世帯数（戸数）は市統計書掲載の国勢調査数値である。</t>
    <rPh sb="0" eb="1">
      <t>チュウ</t>
    </rPh>
    <rPh sb="3" eb="4">
      <t>チュウ</t>
    </rPh>
    <rPh sb="14" eb="15">
      <t>シ</t>
    </rPh>
    <rPh sb="15" eb="16">
      <t>トウ</t>
    </rPh>
    <rPh sb="16" eb="17">
      <t>ケイ</t>
    </rPh>
    <rPh sb="17" eb="18">
      <t>ショ</t>
    </rPh>
    <rPh sb="18" eb="20">
      <t>ケイサイ</t>
    </rPh>
    <rPh sb="21" eb="23">
      <t>コクセイ</t>
    </rPh>
    <rPh sb="23" eb="25">
      <t>チョウサ</t>
    </rPh>
    <rPh sb="25" eb="26">
      <t>カズ</t>
    </rPh>
    <rPh sb="26" eb="27">
      <t>アタイ</t>
    </rPh>
    <phoneticPr fontId="3"/>
  </si>
  <si>
    <t>注4　昭和10年国勢調査数値は、人口総数：187,382、男：92,418、女：94,964、世帯数（戸数）不明（「昭和25年国勢調査報告」による昭和10年数値）。</t>
    <rPh sb="0" eb="1">
      <t>チュウ</t>
    </rPh>
    <rPh sb="3" eb="5">
      <t>ショウワ</t>
    </rPh>
    <rPh sb="7" eb="8">
      <t>ネン</t>
    </rPh>
    <rPh sb="8" eb="10">
      <t>コクセイ</t>
    </rPh>
    <rPh sb="10" eb="12">
      <t>チョウサ</t>
    </rPh>
    <rPh sb="12" eb="14">
      <t>スウチ</t>
    </rPh>
    <rPh sb="16" eb="18">
      <t>ジンコウ</t>
    </rPh>
    <rPh sb="18" eb="20">
      <t>ソウスウ</t>
    </rPh>
    <rPh sb="29" eb="30">
      <t>オトコ</t>
    </rPh>
    <rPh sb="38" eb="39">
      <t>オンナ</t>
    </rPh>
    <rPh sb="47" eb="49">
      <t>セタイ</t>
    </rPh>
    <rPh sb="49" eb="50">
      <t>スウ</t>
    </rPh>
    <rPh sb="51" eb="53">
      <t>コスウ</t>
    </rPh>
    <rPh sb="54" eb="56">
      <t>フメイ</t>
    </rPh>
    <rPh sb="58" eb="60">
      <t>ショウワ</t>
    </rPh>
    <rPh sb="62" eb="63">
      <t>ネン</t>
    </rPh>
    <rPh sb="63" eb="65">
      <t>コクセイ</t>
    </rPh>
    <rPh sb="65" eb="66">
      <t>チョウ</t>
    </rPh>
    <rPh sb="66" eb="67">
      <t>サ</t>
    </rPh>
    <rPh sb="67" eb="69">
      <t>ホウコク</t>
    </rPh>
    <rPh sb="73" eb="75">
      <t>ショウワ</t>
    </rPh>
    <rPh sb="77" eb="78">
      <t>ネン</t>
    </rPh>
    <rPh sb="78" eb="80">
      <t>スウチ</t>
    </rPh>
    <phoneticPr fontId="3"/>
  </si>
  <si>
    <t>注5　昭和15年国勢調査数値は、人口総数：194,139、男：93,013、女：101,126、世帯数（戸数）不明（「昭和15年国勢調査内地人口数」、「昭和25年国勢調査報告」より）。　</t>
    <rPh sb="0" eb="1">
      <t>チュウ</t>
    </rPh>
    <rPh sb="3" eb="5">
      <t>ショウワ</t>
    </rPh>
    <rPh sb="7" eb="8">
      <t>ネン</t>
    </rPh>
    <rPh sb="8" eb="10">
      <t>コクセイ</t>
    </rPh>
    <rPh sb="10" eb="12">
      <t>チョウサ</t>
    </rPh>
    <rPh sb="12" eb="14">
      <t>スウチ</t>
    </rPh>
    <rPh sb="16" eb="18">
      <t>ジンコウ</t>
    </rPh>
    <rPh sb="18" eb="20">
      <t>ソウスウ</t>
    </rPh>
    <rPh sb="48" eb="51">
      <t>セタイスウ</t>
    </rPh>
    <rPh sb="52" eb="54">
      <t>コスウ</t>
    </rPh>
    <rPh sb="55" eb="57">
      <t>フメイ</t>
    </rPh>
    <rPh sb="59" eb="61">
      <t>ショウワ</t>
    </rPh>
    <rPh sb="63" eb="64">
      <t>ネン</t>
    </rPh>
    <rPh sb="64" eb="66">
      <t>コクセイ</t>
    </rPh>
    <rPh sb="66" eb="67">
      <t>チョウ</t>
    </rPh>
    <rPh sb="67" eb="68">
      <t>サ</t>
    </rPh>
    <rPh sb="68" eb="70">
      <t>ナイチ</t>
    </rPh>
    <rPh sb="70" eb="72">
      <t>ジンコウ</t>
    </rPh>
    <rPh sb="72" eb="73">
      <t>スウ</t>
    </rPh>
    <rPh sb="76" eb="78">
      <t>ショウワ</t>
    </rPh>
    <rPh sb="80" eb="81">
      <t>ネン</t>
    </rPh>
    <rPh sb="81" eb="83">
      <t>コクセイ</t>
    </rPh>
    <rPh sb="83" eb="84">
      <t>チョウ</t>
    </rPh>
    <rPh sb="84" eb="85">
      <t>サ</t>
    </rPh>
    <rPh sb="85" eb="87">
      <t>ホウコク</t>
    </rPh>
    <phoneticPr fontId="3"/>
  </si>
  <si>
    <t>注6　戦前の数値について、「（軍の）部隊、刑務所等を含む」（当時の表記）数値を掲載しているが、含むか否か判然としない年もある。</t>
    <rPh sb="0" eb="1">
      <t>チュウ</t>
    </rPh>
    <rPh sb="3" eb="5">
      <t>センゼン</t>
    </rPh>
    <rPh sb="6" eb="8">
      <t>スウチ</t>
    </rPh>
    <rPh sb="15" eb="16">
      <t>グン</t>
    </rPh>
    <rPh sb="18" eb="20">
      <t>ブタイ</t>
    </rPh>
    <rPh sb="21" eb="24">
      <t>ケイムショ</t>
    </rPh>
    <rPh sb="24" eb="25">
      <t>トウ</t>
    </rPh>
    <rPh sb="26" eb="27">
      <t>フク</t>
    </rPh>
    <rPh sb="30" eb="32">
      <t>トウジ</t>
    </rPh>
    <rPh sb="33" eb="35">
      <t>ヒョウキ</t>
    </rPh>
    <rPh sb="36" eb="38">
      <t>スウチ</t>
    </rPh>
    <rPh sb="39" eb="41">
      <t>ケイサイ</t>
    </rPh>
    <rPh sb="47" eb="48">
      <t>フク</t>
    </rPh>
    <rPh sb="50" eb="51">
      <t>イナ</t>
    </rPh>
    <rPh sb="52" eb="54">
      <t>ハンゼン</t>
    </rPh>
    <rPh sb="58" eb="59">
      <t>ネン</t>
    </rPh>
    <phoneticPr fontId="3"/>
  </si>
  <si>
    <t>　　　また昭和22年以前の国勢調査数値は、当時の市統計書掲載数値ではなく、「昭和25年国勢調査報告」による該当年の数値である（大正14年、昭和5年の世帯数は除く）。</t>
    <rPh sb="5" eb="7">
      <t>ショウワ</t>
    </rPh>
    <rPh sb="9" eb="12">
      <t>ネンイゼン</t>
    </rPh>
    <rPh sb="13" eb="15">
      <t>コクセイ</t>
    </rPh>
    <rPh sb="15" eb="17">
      <t>チョウサ</t>
    </rPh>
    <rPh sb="17" eb="19">
      <t>スウチ</t>
    </rPh>
    <rPh sb="21" eb="23">
      <t>トウジ</t>
    </rPh>
    <rPh sb="24" eb="25">
      <t>シ</t>
    </rPh>
    <rPh sb="25" eb="27">
      <t>トウケイ</t>
    </rPh>
    <rPh sb="27" eb="28">
      <t>ショ</t>
    </rPh>
    <rPh sb="28" eb="30">
      <t>ケイサイ</t>
    </rPh>
    <rPh sb="30" eb="32">
      <t>スウチ</t>
    </rPh>
    <rPh sb="38" eb="40">
      <t>ショウワ</t>
    </rPh>
    <rPh sb="42" eb="43">
      <t>ネン</t>
    </rPh>
    <rPh sb="43" eb="45">
      <t>コクセイ</t>
    </rPh>
    <rPh sb="45" eb="47">
      <t>チョウサ</t>
    </rPh>
    <rPh sb="47" eb="49">
      <t>ホウコク</t>
    </rPh>
    <rPh sb="53" eb="55">
      <t>ガイトウ</t>
    </rPh>
    <rPh sb="55" eb="56">
      <t>ネン</t>
    </rPh>
    <rPh sb="57" eb="59">
      <t>スウチ</t>
    </rPh>
    <rPh sb="63" eb="65">
      <t>タイショウ</t>
    </rPh>
    <rPh sb="67" eb="68">
      <t>ネン</t>
    </rPh>
    <rPh sb="69" eb="71">
      <t>ショウワ</t>
    </rPh>
    <rPh sb="72" eb="73">
      <t>ネン</t>
    </rPh>
    <rPh sb="74" eb="77">
      <t>セタイスウ</t>
    </rPh>
    <rPh sb="78" eb="79">
      <t>ノゾ</t>
    </rPh>
    <phoneticPr fontId="3"/>
  </si>
  <si>
    <t>資料　市統計課</t>
    <rPh sb="0" eb="2">
      <t>シリョウ</t>
    </rPh>
    <rPh sb="3" eb="4">
      <t>シ</t>
    </rPh>
    <rPh sb="4" eb="6">
      <t>トウケイ</t>
    </rPh>
    <rPh sb="6" eb="7">
      <t>カ</t>
    </rPh>
    <phoneticPr fontId="3"/>
  </si>
  <si>
    <t>2-1　人口の推移（当時人口）</t>
    <phoneticPr fontId="3"/>
  </si>
  <si>
    <t>2-2　外国人登録</t>
    <phoneticPr fontId="11"/>
  </si>
  <si>
    <t>各年12月末現在</t>
    <rPh sb="0" eb="1">
      <t>カク</t>
    </rPh>
    <rPh sb="1" eb="2">
      <t>ネン</t>
    </rPh>
    <rPh sb="4" eb="5">
      <t>ガツ</t>
    </rPh>
    <rPh sb="5" eb="6">
      <t>マツ</t>
    </rPh>
    <rPh sb="6" eb="8">
      <t>ゲンザイ</t>
    </rPh>
    <phoneticPr fontId="11"/>
  </si>
  <si>
    <t>国　　名</t>
    <rPh sb="0" eb="1">
      <t>クニ</t>
    </rPh>
    <rPh sb="3" eb="4">
      <t>ナ</t>
    </rPh>
    <phoneticPr fontId="11"/>
  </si>
  <si>
    <t>平成18年</t>
    <rPh sb="0" eb="2">
      <t>ヘイセイ</t>
    </rPh>
    <rPh sb="4" eb="5">
      <t>ネン</t>
    </rPh>
    <phoneticPr fontId="11"/>
  </si>
  <si>
    <t>19年</t>
    <rPh sb="2" eb="3">
      <t>ネン</t>
    </rPh>
    <phoneticPr fontId="11"/>
  </si>
  <si>
    <t>20年</t>
    <rPh sb="2" eb="3">
      <t>ネン</t>
    </rPh>
    <phoneticPr fontId="11"/>
  </si>
  <si>
    <t>21年</t>
    <rPh sb="2" eb="3">
      <t>ネン</t>
    </rPh>
    <phoneticPr fontId="11"/>
  </si>
  <si>
    <t>22年</t>
    <rPh sb="2" eb="3">
      <t>ネン</t>
    </rPh>
    <phoneticPr fontId="11"/>
  </si>
  <si>
    <t>人口</t>
    <rPh sb="0" eb="2">
      <t>ジンコウ</t>
    </rPh>
    <phoneticPr fontId="11"/>
  </si>
  <si>
    <t>世帯数</t>
    <rPh sb="0" eb="3">
      <t>セタイスウ</t>
    </rPh>
    <phoneticPr fontId="11"/>
  </si>
  <si>
    <t>総数</t>
    <rPh sb="0" eb="2">
      <t>ソウスウ</t>
    </rPh>
    <phoneticPr fontId="11"/>
  </si>
  <si>
    <t>（アジア）</t>
    <phoneticPr fontId="11"/>
  </si>
  <si>
    <t>中国</t>
    <rPh sb="0" eb="2">
      <t>チュウゴク</t>
    </rPh>
    <phoneticPr fontId="11"/>
  </si>
  <si>
    <t>韓国又は朝鮮</t>
    <rPh sb="0" eb="2">
      <t>カンコク</t>
    </rPh>
    <rPh sb="2" eb="3">
      <t>マタ</t>
    </rPh>
    <rPh sb="4" eb="6">
      <t>チョウセン</t>
    </rPh>
    <phoneticPr fontId="11"/>
  </si>
  <si>
    <t>フィリピン</t>
    <phoneticPr fontId="11"/>
  </si>
  <si>
    <t>インドネシア</t>
    <phoneticPr fontId="11"/>
  </si>
  <si>
    <t>バングラデシュ</t>
    <phoneticPr fontId="11"/>
  </si>
  <si>
    <t>ベトナム</t>
    <phoneticPr fontId="11"/>
  </si>
  <si>
    <t>タイ</t>
    <phoneticPr fontId="11"/>
  </si>
  <si>
    <t>マレーシア</t>
    <phoneticPr fontId="11"/>
  </si>
  <si>
    <t>スリランカ</t>
    <phoneticPr fontId="11"/>
  </si>
  <si>
    <t>インド</t>
    <phoneticPr fontId="11"/>
  </si>
  <si>
    <t>ネパール</t>
    <phoneticPr fontId="11"/>
  </si>
  <si>
    <t>ミャンマー</t>
    <phoneticPr fontId="11"/>
  </si>
  <si>
    <t>イラン</t>
    <phoneticPr fontId="11"/>
  </si>
  <si>
    <t>（北アメリカ）</t>
    <rPh sb="1" eb="2">
      <t>キタ</t>
    </rPh>
    <phoneticPr fontId="11"/>
  </si>
  <si>
    <t>米国</t>
    <rPh sb="0" eb="2">
      <t>ベイコク</t>
    </rPh>
    <phoneticPr fontId="11"/>
  </si>
  <si>
    <t>カナダ</t>
    <phoneticPr fontId="11"/>
  </si>
  <si>
    <t>メキシコ</t>
    <phoneticPr fontId="11"/>
  </si>
  <si>
    <t>（南アメリカ）</t>
    <rPh sb="1" eb="2">
      <t>ミナミ</t>
    </rPh>
    <phoneticPr fontId="11"/>
  </si>
  <si>
    <t>ブラジル</t>
    <phoneticPr fontId="11"/>
  </si>
  <si>
    <t>ペルー</t>
    <phoneticPr fontId="11"/>
  </si>
  <si>
    <t>（オセアニア）</t>
    <phoneticPr fontId="11"/>
  </si>
  <si>
    <t>オーストラリア</t>
    <phoneticPr fontId="11"/>
  </si>
  <si>
    <t>ニュージーランド</t>
    <phoneticPr fontId="11"/>
  </si>
  <si>
    <t>（ヨーロッパ）</t>
    <phoneticPr fontId="11"/>
  </si>
  <si>
    <t>英国</t>
    <rPh sb="0" eb="2">
      <t>エイコク</t>
    </rPh>
    <phoneticPr fontId="11"/>
  </si>
  <si>
    <t>ルーマニア</t>
    <phoneticPr fontId="11"/>
  </si>
  <si>
    <t>フランス</t>
    <phoneticPr fontId="11"/>
  </si>
  <si>
    <t>トルコ</t>
    <phoneticPr fontId="11"/>
  </si>
  <si>
    <t>ドイツ</t>
    <phoneticPr fontId="11"/>
  </si>
  <si>
    <t>ロシア</t>
    <phoneticPr fontId="11"/>
  </si>
  <si>
    <t>イタリア</t>
    <phoneticPr fontId="11"/>
  </si>
  <si>
    <t>（アフリカ）</t>
    <phoneticPr fontId="11"/>
  </si>
  <si>
    <t>エジプト</t>
    <phoneticPr fontId="11"/>
  </si>
  <si>
    <t>（その他）</t>
    <rPh sb="3" eb="4">
      <t>タ</t>
    </rPh>
    <phoneticPr fontId="11"/>
  </si>
  <si>
    <t>無国籍</t>
    <rPh sb="0" eb="1">
      <t>ム</t>
    </rPh>
    <rPh sb="1" eb="3">
      <t>コクセキ</t>
    </rPh>
    <phoneticPr fontId="11"/>
  </si>
  <si>
    <t>その他</t>
    <rPh sb="2" eb="3">
      <t>タ</t>
    </rPh>
    <phoneticPr fontId="11"/>
  </si>
  <si>
    <t>※地域ごとに数値が多い主な国を掲載した（トルコはヨーロッパに分類した）。</t>
    <rPh sb="1" eb="3">
      <t>チイキ</t>
    </rPh>
    <rPh sb="6" eb="8">
      <t>スウチ</t>
    </rPh>
    <rPh sb="9" eb="10">
      <t>オオ</t>
    </rPh>
    <rPh sb="11" eb="12">
      <t>オモ</t>
    </rPh>
    <rPh sb="13" eb="14">
      <t>クニ</t>
    </rPh>
    <rPh sb="15" eb="17">
      <t>ケイサイ</t>
    </rPh>
    <rPh sb="30" eb="32">
      <t>ブンルイ</t>
    </rPh>
    <phoneticPr fontId="11"/>
  </si>
  <si>
    <t>資料　市市民課</t>
    <rPh sb="0" eb="2">
      <t>シリョウ</t>
    </rPh>
    <rPh sb="3" eb="4">
      <t>シ</t>
    </rPh>
    <rPh sb="4" eb="6">
      <t>シミン</t>
    </rPh>
    <rPh sb="6" eb="7">
      <t>カ</t>
    </rPh>
    <phoneticPr fontId="11"/>
  </si>
  <si>
    <t>２-３　人口・世帯（推計人口）</t>
    <phoneticPr fontId="3"/>
  </si>
  <si>
    <t>　　本推計人口は直近の国勢調査の人口･世帯数を基数とし、その数に住民基本台帳法による出生・死亡・転出入数を
　順次加減して算出したものである。</t>
    <rPh sb="42" eb="44">
      <t>シュッショウ</t>
    </rPh>
    <rPh sb="45" eb="47">
      <t>シボウ</t>
    </rPh>
    <rPh sb="48" eb="49">
      <t>テン</t>
    </rPh>
    <rPh sb="49" eb="51">
      <t>シュツニュウ</t>
    </rPh>
    <rPh sb="51" eb="52">
      <t>スウ</t>
    </rPh>
    <rPh sb="55" eb="57">
      <t>ジュンジ</t>
    </rPh>
    <rPh sb="57" eb="59">
      <t>カゲン</t>
    </rPh>
    <rPh sb="61" eb="63">
      <t>サンシュツ</t>
    </rPh>
    <phoneticPr fontId="3"/>
  </si>
  <si>
    <t>各年10月1日・各月1日</t>
  </si>
  <si>
    <t>年・月次</t>
  </si>
  <si>
    <t>人口</t>
  </si>
  <si>
    <t>対前年同月増減数</t>
    <rPh sb="3" eb="4">
      <t>ドウ</t>
    </rPh>
    <phoneticPr fontId="3"/>
  </si>
  <si>
    <t>平　　　成</t>
    <phoneticPr fontId="3"/>
  </si>
  <si>
    <t>18年</t>
    <phoneticPr fontId="3"/>
  </si>
  <si>
    <t>19年</t>
    <phoneticPr fontId="3"/>
  </si>
  <si>
    <t>20年</t>
    <phoneticPr fontId="3"/>
  </si>
  <si>
    <t>21年</t>
    <phoneticPr fontId="3"/>
  </si>
  <si>
    <t>22年</t>
    <phoneticPr fontId="3"/>
  </si>
  <si>
    <t>平成22年</t>
    <rPh sb="4" eb="5">
      <t>ネン</t>
    </rPh>
    <phoneticPr fontId="3"/>
  </si>
  <si>
    <t>１月</t>
    <phoneticPr fontId="3"/>
  </si>
  <si>
    <t>２月</t>
  </si>
  <si>
    <t>３月</t>
  </si>
  <si>
    <t>４月</t>
  </si>
  <si>
    <t>５月</t>
  </si>
  <si>
    <t>６月</t>
  </si>
  <si>
    <t>７月</t>
  </si>
  <si>
    <t>８月</t>
  </si>
  <si>
    <t>９月</t>
  </si>
  <si>
    <t>10月</t>
  </si>
  <si>
    <t>11月</t>
  </si>
  <si>
    <t>12月</t>
  </si>
  <si>
    <t>※平成１７年国勢調査の確報値が基準となる。</t>
    <rPh sb="1" eb="3">
      <t>ヘイセイ</t>
    </rPh>
    <rPh sb="5" eb="6">
      <t>ネン</t>
    </rPh>
    <rPh sb="6" eb="8">
      <t>コクセイ</t>
    </rPh>
    <rPh sb="8" eb="10">
      <t>チョウサ</t>
    </rPh>
    <rPh sb="11" eb="13">
      <t>カクホウ</t>
    </rPh>
    <rPh sb="13" eb="14">
      <t>アタイ</t>
    </rPh>
    <rPh sb="15" eb="17">
      <t>キジュン</t>
    </rPh>
    <phoneticPr fontId="3"/>
  </si>
  <si>
    <t>※平成20年10月6日に富合町と合併。22年３月23日に城南町、植木町と合併。</t>
    <rPh sb="12" eb="13">
      <t>トミ</t>
    </rPh>
    <rPh sb="13" eb="14">
      <t>ア</t>
    </rPh>
    <rPh sb="14" eb="15">
      <t>マチ</t>
    </rPh>
    <rPh sb="16" eb="18">
      <t>ガッペイ</t>
    </rPh>
    <rPh sb="21" eb="22">
      <t>ネン</t>
    </rPh>
    <rPh sb="23" eb="24">
      <t>ガツ</t>
    </rPh>
    <rPh sb="26" eb="27">
      <t>ヒ</t>
    </rPh>
    <rPh sb="28" eb="30">
      <t>ジョウナン</t>
    </rPh>
    <rPh sb="30" eb="31">
      <t>マチ</t>
    </rPh>
    <rPh sb="32" eb="34">
      <t>ウエキ</t>
    </rPh>
    <rPh sb="34" eb="35">
      <t>マチ</t>
    </rPh>
    <rPh sb="36" eb="38">
      <t>ガッペイ</t>
    </rPh>
    <phoneticPr fontId="3"/>
  </si>
  <si>
    <t>※対前年同月増減数について、平成21年は20年旧熊本市、旧富合町合算分との比較、平成22年と同年4月から12月</t>
    <rPh sb="14" eb="16">
      <t>ヘイセイ</t>
    </rPh>
    <rPh sb="18" eb="19">
      <t>ネン</t>
    </rPh>
    <rPh sb="22" eb="23">
      <t>ネン</t>
    </rPh>
    <rPh sb="23" eb="24">
      <t>キュウ</t>
    </rPh>
    <rPh sb="24" eb="26">
      <t>クマモト</t>
    </rPh>
    <rPh sb="26" eb="27">
      <t>シ</t>
    </rPh>
    <rPh sb="28" eb="29">
      <t>キュウ</t>
    </rPh>
    <rPh sb="29" eb="30">
      <t>フ</t>
    </rPh>
    <rPh sb="30" eb="31">
      <t>ゴウ</t>
    </rPh>
    <rPh sb="31" eb="32">
      <t>マチ</t>
    </rPh>
    <rPh sb="32" eb="34">
      <t>ガッサン</t>
    </rPh>
    <rPh sb="34" eb="35">
      <t>ブン</t>
    </rPh>
    <rPh sb="37" eb="39">
      <t>ヒカク</t>
    </rPh>
    <rPh sb="40" eb="42">
      <t>ヘイセイ</t>
    </rPh>
    <rPh sb="44" eb="45">
      <t>ネン</t>
    </rPh>
    <rPh sb="46" eb="48">
      <t>ドウネン</t>
    </rPh>
    <rPh sb="49" eb="50">
      <t>ガツ</t>
    </rPh>
    <rPh sb="54" eb="55">
      <t>ガツ</t>
    </rPh>
    <phoneticPr fontId="3"/>
  </si>
  <si>
    <t>　までの月別は21年旧熊本市、旧城南町、旧植木町合算分との比較。</t>
    <rPh sb="4" eb="5">
      <t>ツキ</t>
    </rPh>
    <rPh sb="5" eb="6">
      <t>ベツ</t>
    </rPh>
    <rPh sb="9" eb="10">
      <t>ネン</t>
    </rPh>
    <rPh sb="10" eb="11">
      <t>キュウ</t>
    </rPh>
    <rPh sb="11" eb="14">
      <t>クマモトシ</t>
    </rPh>
    <rPh sb="15" eb="16">
      <t>キュウ</t>
    </rPh>
    <rPh sb="16" eb="18">
      <t>ジョウナン</t>
    </rPh>
    <rPh sb="18" eb="19">
      <t>マチ</t>
    </rPh>
    <rPh sb="20" eb="21">
      <t>キュウ</t>
    </rPh>
    <rPh sb="21" eb="23">
      <t>ウエキ</t>
    </rPh>
    <rPh sb="23" eb="24">
      <t>マチ</t>
    </rPh>
    <rPh sb="24" eb="26">
      <t>ガッサン</t>
    </rPh>
    <rPh sb="26" eb="27">
      <t>ブン</t>
    </rPh>
    <rPh sb="29" eb="30">
      <t>ヒ</t>
    </rPh>
    <rPh sb="30" eb="31">
      <t>クラ</t>
    </rPh>
    <phoneticPr fontId="3"/>
  </si>
  <si>
    <t>資料　市統計課</t>
  </si>
  <si>
    <t>2-4　自然動態</t>
    <phoneticPr fontId="11"/>
  </si>
  <si>
    <t>単位：人</t>
  </si>
  <si>
    <t>自 然 増 加 数</t>
  </si>
  <si>
    <t>出　　　　生</t>
  </si>
  <si>
    <t>死　　　　亡</t>
  </si>
  <si>
    <t>死　産</t>
  </si>
  <si>
    <t>総　数</t>
  </si>
  <si>
    <t>平　成　　18年</t>
    <rPh sb="7" eb="8">
      <t>ネン</t>
    </rPh>
    <phoneticPr fontId="11"/>
  </si>
  <si>
    <t>19年</t>
    <phoneticPr fontId="11"/>
  </si>
  <si>
    <t>20年</t>
    <phoneticPr fontId="11"/>
  </si>
  <si>
    <t>21年</t>
    <phoneticPr fontId="11"/>
  </si>
  <si>
    <t>22年</t>
    <phoneticPr fontId="11"/>
  </si>
  <si>
    <t>平成22年　1月</t>
    <rPh sb="4" eb="5">
      <t>ネン</t>
    </rPh>
    <rPh sb="7" eb="8">
      <t>ガツ</t>
    </rPh>
    <phoneticPr fontId="11"/>
  </si>
  <si>
    <t>※死産については死産届出受理数。</t>
    <phoneticPr fontId="11"/>
  </si>
  <si>
    <t>資料　市統計課、市健康福祉政策課</t>
    <rPh sb="10" eb="11">
      <t>コウ</t>
    </rPh>
    <rPh sb="13" eb="15">
      <t>セイサク</t>
    </rPh>
    <phoneticPr fontId="11"/>
  </si>
  <si>
    <t>2-5　社会動態(男女別 )</t>
    <rPh sb="9" eb="10">
      <t>オトコ</t>
    </rPh>
    <phoneticPr fontId="19"/>
  </si>
  <si>
    <t>年･月次</t>
  </si>
  <si>
    <t>増　　　加　　　数</t>
  </si>
  <si>
    <t>転　　　　　　入</t>
  </si>
  <si>
    <t>転　　　　　　出</t>
  </si>
  <si>
    <t>婚　姻</t>
  </si>
  <si>
    <t>離　婚</t>
  </si>
  <si>
    <t>平　　成</t>
    <phoneticPr fontId="19"/>
  </si>
  <si>
    <t xml:space="preserve"> 18年</t>
    <phoneticPr fontId="19"/>
  </si>
  <si>
    <t xml:space="preserve"> 19年</t>
    <phoneticPr fontId="19"/>
  </si>
  <si>
    <t xml:space="preserve"> 20年</t>
    <phoneticPr fontId="19"/>
  </si>
  <si>
    <t xml:space="preserve"> 21年</t>
    <phoneticPr fontId="19"/>
  </si>
  <si>
    <t xml:space="preserve"> 22年</t>
    <phoneticPr fontId="19"/>
  </si>
  <si>
    <t>平成22年</t>
    <rPh sb="4" eb="5">
      <t>ネン</t>
    </rPh>
    <phoneticPr fontId="19"/>
  </si>
  <si>
    <t>１月</t>
    <phoneticPr fontId="19"/>
  </si>
  <si>
    <t>　２月</t>
  </si>
  <si>
    <t>　３月</t>
  </si>
  <si>
    <t>　４月</t>
  </si>
  <si>
    <t>　５月</t>
  </si>
  <si>
    <t>　６月</t>
  </si>
  <si>
    <t>　７月</t>
  </si>
  <si>
    <t>　８月</t>
  </si>
  <si>
    <t>　９月</t>
  </si>
  <si>
    <t>　10月</t>
  </si>
  <si>
    <t>　11月</t>
  </si>
  <si>
    <t>　12月</t>
  </si>
  <si>
    <t>※婚姻、離婚は窓口受付数である。</t>
  </si>
  <si>
    <t>資料　市市民課、市統計課</t>
  </si>
  <si>
    <t xml:space="preserve"> </t>
    <phoneticPr fontId="19"/>
  </si>
  <si>
    <t>2-6　社会動態(地域別)</t>
    <rPh sb="9" eb="10">
      <t>チ</t>
    </rPh>
    <rPh sb="10" eb="11">
      <t>イキ</t>
    </rPh>
    <phoneticPr fontId="3"/>
  </si>
  <si>
    <t>単位：人</t>
    <phoneticPr fontId="3"/>
  </si>
  <si>
    <t>増　　　加　　　数</t>
    <phoneticPr fontId="3"/>
  </si>
  <si>
    <t>転　　　　　　入</t>
    <phoneticPr fontId="3"/>
  </si>
  <si>
    <t>転　　　　　　出</t>
    <phoneticPr fontId="3"/>
  </si>
  <si>
    <t>総　　数</t>
    <phoneticPr fontId="3"/>
  </si>
  <si>
    <t>県　　内</t>
    <rPh sb="0" eb="1">
      <t>ケン</t>
    </rPh>
    <rPh sb="3" eb="4">
      <t>ウチ</t>
    </rPh>
    <phoneticPr fontId="3"/>
  </si>
  <si>
    <t>県　　外</t>
    <rPh sb="0" eb="1">
      <t>ケン</t>
    </rPh>
    <rPh sb="3" eb="4">
      <t>ソト</t>
    </rPh>
    <phoneticPr fontId="3"/>
  </si>
  <si>
    <t>平成</t>
    <rPh sb="0" eb="2">
      <t>ヘイセイ</t>
    </rPh>
    <phoneticPr fontId="3"/>
  </si>
  <si>
    <t xml:space="preserve"> 18 年</t>
    <phoneticPr fontId="3"/>
  </si>
  <si>
    <t xml:space="preserve"> 19 年</t>
    <phoneticPr fontId="3"/>
  </si>
  <si>
    <t xml:space="preserve"> 20 年</t>
    <phoneticPr fontId="3"/>
  </si>
  <si>
    <t xml:space="preserve"> 21 年</t>
    <phoneticPr fontId="3"/>
  </si>
  <si>
    <t xml:space="preserve"> 22 年</t>
    <phoneticPr fontId="3"/>
  </si>
  <si>
    <t>22年1月</t>
    <rPh sb="2" eb="3">
      <t>ネン</t>
    </rPh>
    <rPh sb="4" eb="5">
      <t>ガツ</t>
    </rPh>
    <phoneticPr fontId="3"/>
  </si>
  <si>
    <t>2月</t>
    <rPh sb="1" eb="2">
      <t>ガツ</t>
    </rPh>
    <phoneticPr fontId="3"/>
  </si>
  <si>
    <t>3月</t>
    <phoneticPr fontId="3"/>
  </si>
  <si>
    <t>4月</t>
    <phoneticPr fontId="3"/>
  </si>
  <si>
    <t>5月</t>
    <phoneticPr fontId="3"/>
  </si>
  <si>
    <t>6月</t>
    <phoneticPr fontId="3"/>
  </si>
  <si>
    <t>7月</t>
    <rPh sb="1" eb="2">
      <t>ガツ</t>
    </rPh>
    <phoneticPr fontId="3"/>
  </si>
  <si>
    <t>8月</t>
    <phoneticPr fontId="3"/>
  </si>
  <si>
    <t>9月</t>
    <phoneticPr fontId="3"/>
  </si>
  <si>
    <t>10月</t>
    <phoneticPr fontId="3"/>
  </si>
  <si>
    <t>11月</t>
    <phoneticPr fontId="3"/>
  </si>
  <si>
    <t>12月</t>
    <phoneticPr fontId="3"/>
  </si>
  <si>
    <t>※県外は、職権処理分を含む。</t>
    <rPh sb="1" eb="3">
      <t>ケンガイ</t>
    </rPh>
    <rPh sb="5" eb="7">
      <t>ショッケン</t>
    </rPh>
    <rPh sb="7" eb="9">
      <t>ショリ</t>
    </rPh>
    <rPh sb="9" eb="10">
      <t>ブン</t>
    </rPh>
    <rPh sb="11" eb="12">
      <t>フク</t>
    </rPh>
    <phoneticPr fontId="3"/>
  </si>
  <si>
    <t>※平成20年数値に誤りがあったため、訂正。</t>
    <rPh sb="1" eb="3">
      <t>ヘイセイ</t>
    </rPh>
    <rPh sb="5" eb="6">
      <t>ネン</t>
    </rPh>
    <rPh sb="6" eb="8">
      <t>スウチ</t>
    </rPh>
    <rPh sb="9" eb="10">
      <t>アヤマ</t>
    </rPh>
    <rPh sb="18" eb="20">
      <t>テイセイ</t>
    </rPh>
    <phoneticPr fontId="3"/>
  </si>
  <si>
    <t>資料　市統計課</t>
    <phoneticPr fontId="3"/>
  </si>
  <si>
    <t>２-７　年齢（各歳）, 男女別人口（住民基本台帳）</t>
    <phoneticPr fontId="3"/>
  </si>
  <si>
    <t>　単位：人</t>
    <phoneticPr fontId="3"/>
  </si>
  <si>
    <t>平成22年10月１日現在</t>
    <phoneticPr fontId="3"/>
  </si>
  <si>
    <t>年 齢 別</t>
  </si>
  <si>
    <t>総　 数</t>
  </si>
  <si>
    <t>総　　数</t>
    <rPh sb="3" eb="4">
      <t>スウ</t>
    </rPh>
    <phoneticPr fontId="3"/>
  </si>
  <si>
    <t xml:space="preserve"> 0～4歳</t>
    <phoneticPr fontId="3"/>
  </si>
  <si>
    <t>35～39歳</t>
    <phoneticPr fontId="3"/>
  </si>
  <si>
    <t>70～74歳</t>
    <phoneticPr fontId="3"/>
  </si>
  <si>
    <t xml:space="preserve"> 5～9歳</t>
    <phoneticPr fontId="3"/>
  </si>
  <si>
    <t>40～44歳</t>
    <phoneticPr fontId="3"/>
  </si>
  <si>
    <t>75～79歳</t>
    <phoneticPr fontId="3"/>
  </si>
  <si>
    <t>10～14歳</t>
    <phoneticPr fontId="3"/>
  </si>
  <si>
    <t>45～49歳</t>
    <phoneticPr fontId="3"/>
  </si>
  <si>
    <t>80～84歳</t>
    <phoneticPr fontId="3"/>
  </si>
  <si>
    <t>15～19歳</t>
    <phoneticPr fontId="3"/>
  </si>
  <si>
    <t>50～54歳</t>
    <phoneticPr fontId="3"/>
  </si>
  <si>
    <t>85～89歳</t>
    <phoneticPr fontId="3"/>
  </si>
  <si>
    <t>20～24歳</t>
    <phoneticPr fontId="3"/>
  </si>
  <si>
    <t>55～59歳</t>
    <phoneticPr fontId="3"/>
  </si>
  <si>
    <t>90～94歳</t>
    <phoneticPr fontId="3"/>
  </si>
  <si>
    <t>25～29歳</t>
    <phoneticPr fontId="3"/>
  </si>
  <si>
    <t>60～64歳</t>
    <phoneticPr fontId="3"/>
  </si>
  <si>
    <t>95～99歳</t>
    <phoneticPr fontId="3"/>
  </si>
  <si>
    <t>30～34歳</t>
    <phoneticPr fontId="3"/>
  </si>
  <si>
    <t>65～69歳</t>
    <phoneticPr fontId="3"/>
  </si>
  <si>
    <t>100歳以上</t>
    <rPh sb="3" eb="4">
      <t>サイ</t>
    </rPh>
    <rPh sb="4" eb="6">
      <t>イジョウ</t>
    </rPh>
    <phoneticPr fontId="3"/>
  </si>
  <si>
    <t>2-8　町丁別世帯数及び人口（住民基本台帳）</t>
    <rPh sb="15" eb="17">
      <t>ジュウミン</t>
    </rPh>
    <rPh sb="17" eb="19">
      <t>キホン</t>
    </rPh>
    <rPh sb="19" eb="21">
      <t>ダイチョウ</t>
    </rPh>
    <phoneticPr fontId="9"/>
  </si>
  <si>
    <t>　単位：世帯、人</t>
    <rPh sb="1" eb="2">
      <t>タン</t>
    </rPh>
    <rPh sb="2" eb="3">
      <t>イ</t>
    </rPh>
    <rPh sb="4" eb="6">
      <t>セタイ</t>
    </rPh>
    <rPh sb="7" eb="8">
      <t>ヒト</t>
    </rPh>
    <phoneticPr fontId="9"/>
  </si>
  <si>
    <t>町名</t>
  </si>
  <si>
    <t>平成22年4月1日現在</t>
    <phoneticPr fontId="9"/>
  </si>
  <si>
    <t>平成22年10月1日現在</t>
    <phoneticPr fontId="9"/>
  </si>
  <si>
    <t>計</t>
  </si>
  <si>
    <t>植木町清水</t>
    <rPh sb="0" eb="2">
      <t>ウエキ</t>
    </rPh>
    <rPh sb="2" eb="3">
      <t>マチ</t>
    </rPh>
    <rPh sb="3" eb="5">
      <t>シミズ</t>
    </rPh>
    <phoneticPr fontId="9"/>
  </si>
  <si>
    <t>植木町鞍掛</t>
    <rPh sb="0" eb="2">
      <t>ウエキ</t>
    </rPh>
    <rPh sb="2" eb="3">
      <t>マチ</t>
    </rPh>
    <rPh sb="3" eb="4">
      <t>クラ</t>
    </rPh>
    <rPh sb="4" eb="5">
      <t>カ</t>
    </rPh>
    <phoneticPr fontId="9"/>
  </si>
  <si>
    <t>会富町</t>
  </si>
  <si>
    <t>植木町古閑</t>
    <rPh sb="0" eb="2">
      <t>ウエキ</t>
    </rPh>
    <rPh sb="2" eb="3">
      <t>マチ</t>
    </rPh>
    <rPh sb="3" eb="5">
      <t>コガ</t>
    </rPh>
    <phoneticPr fontId="9"/>
  </si>
  <si>
    <t>秋津１丁目</t>
  </si>
  <si>
    <t>植木町色出</t>
    <rPh sb="0" eb="2">
      <t>ウエキ</t>
    </rPh>
    <rPh sb="2" eb="3">
      <t>マチ</t>
    </rPh>
    <rPh sb="3" eb="4">
      <t>イロ</t>
    </rPh>
    <rPh sb="4" eb="5">
      <t>デ</t>
    </rPh>
    <phoneticPr fontId="9"/>
  </si>
  <si>
    <t>秋津２丁目</t>
  </si>
  <si>
    <t>植木町正清</t>
    <rPh sb="0" eb="2">
      <t>ウエキ</t>
    </rPh>
    <rPh sb="2" eb="3">
      <t>マチ</t>
    </rPh>
    <rPh sb="3" eb="4">
      <t>セイ</t>
    </rPh>
    <rPh sb="4" eb="5">
      <t>セイ</t>
    </rPh>
    <phoneticPr fontId="3"/>
  </si>
  <si>
    <t>秋津３丁目</t>
  </si>
  <si>
    <t>植木町鈴麦</t>
    <rPh sb="0" eb="2">
      <t>ウエキ</t>
    </rPh>
    <rPh sb="2" eb="3">
      <t>マチ</t>
    </rPh>
    <rPh sb="3" eb="4">
      <t>スズ</t>
    </rPh>
    <rPh sb="4" eb="5">
      <t>ムギ</t>
    </rPh>
    <phoneticPr fontId="3"/>
  </si>
  <si>
    <t>秋津新町</t>
  </si>
  <si>
    <t>植木町大和</t>
    <rPh sb="0" eb="2">
      <t>ウエキ</t>
    </rPh>
    <rPh sb="2" eb="3">
      <t>マチ</t>
    </rPh>
    <rPh sb="3" eb="5">
      <t>ヤマト</t>
    </rPh>
    <phoneticPr fontId="3"/>
  </si>
  <si>
    <t>秋津町秋田</t>
  </si>
  <si>
    <t>植木町田底</t>
    <rPh sb="0" eb="2">
      <t>ウエキ</t>
    </rPh>
    <rPh sb="2" eb="3">
      <t>マチ</t>
    </rPh>
    <rPh sb="3" eb="4">
      <t>タ</t>
    </rPh>
    <rPh sb="4" eb="5">
      <t>ソコ</t>
    </rPh>
    <phoneticPr fontId="3"/>
  </si>
  <si>
    <t>麻生田１丁目</t>
  </si>
  <si>
    <t>植木町滴水</t>
    <rPh sb="0" eb="2">
      <t>ウエキ</t>
    </rPh>
    <rPh sb="2" eb="3">
      <t>マチ</t>
    </rPh>
    <rPh sb="3" eb="4">
      <t>シズク</t>
    </rPh>
    <rPh sb="4" eb="5">
      <t>スイ</t>
    </rPh>
    <phoneticPr fontId="3"/>
  </si>
  <si>
    <t>麻生田２丁目</t>
  </si>
  <si>
    <t>植木町轟</t>
    <rPh sb="0" eb="2">
      <t>ウエキ</t>
    </rPh>
    <rPh sb="2" eb="3">
      <t>マチ</t>
    </rPh>
    <rPh sb="3" eb="4">
      <t>トドロキ</t>
    </rPh>
    <phoneticPr fontId="3"/>
  </si>
  <si>
    <t>麻生田３丁目</t>
  </si>
  <si>
    <t>植木町富応</t>
    <rPh sb="0" eb="2">
      <t>ウエキ</t>
    </rPh>
    <rPh sb="2" eb="3">
      <t>マチ</t>
    </rPh>
    <rPh sb="3" eb="4">
      <t>トミ</t>
    </rPh>
    <rPh sb="4" eb="5">
      <t>オウ</t>
    </rPh>
    <phoneticPr fontId="3"/>
  </si>
  <si>
    <t>麻生田４丁目</t>
  </si>
  <si>
    <t>植木町豊岡</t>
    <rPh sb="0" eb="2">
      <t>ウエキ</t>
    </rPh>
    <rPh sb="2" eb="3">
      <t>マチ</t>
    </rPh>
    <rPh sb="3" eb="5">
      <t>トヨオカ</t>
    </rPh>
    <phoneticPr fontId="3"/>
  </si>
  <si>
    <t>麻生田５丁目</t>
  </si>
  <si>
    <t>植木町豊田</t>
    <rPh sb="0" eb="2">
      <t>ウエキ</t>
    </rPh>
    <rPh sb="2" eb="3">
      <t>マチ</t>
    </rPh>
    <rPh sb="3" eb="5">
      <t>トヨダ</t>
    </rPh>
    <phoneticPr fontId="3"/>
  </si>
  <si>
    <t>荒尾１丁目</t>
  </si>
  <si>
    <t>植木町投刀塚</t>
    <rPh sb="0" eb="2">
      <t>ウエキ</t>
    </rPh>
    <rPh sb="2" eb="3">
      <t>マチ</t>
    </rPh>
    <rPh sb="3" eb="4">
      <t>トウ</t>
    </rPh>
    <rPh sb="4" eb="5">
      <t>トウ</t>
    </rPh>
    <rPh sb="5" eb="6">
      <t>ツカ</t>
    </rPh>
    <phoneticPr fontId="3"/>
  </si>
  <si>
    <t>荒尾３丁目</t>
  </si>
  <si>
    <t>植木町那知</t>
    <rPh sb="0" eb="2">
      <t>ウエキ</t>
    </rPh>
    <rPh sb="2" eb="3">
      <t>マチ</t>
    </rPh>
    <rPh sb="3" eb="4">
      <t>ナ</t>
    </rPh>
    <rPh sb="4" eb="5">
      <t>チ</t>
    </rPh>
    <phoneticPr fontId="3"/>
  </si>
  <si>
    <t>荒尾町</t>
  </si>
  <si>
    <t>χ</t>
  </si>
  <si>
    <t>植木町一木</t>
    <rPh sb="0" eb="2">
      <t>ウエキ</t>
    </rPh>
    <rPh sb="2" eb="3">
      <t>マチ</t>
    </rPh>
    <rPh sb="3" eb="4">
      <t>イチ</t>
    </rPh>
    <rPh sb="4" eb="5">
      <t>キ</t>
    </rPh>
    <phoneticPr fontId="3"/>
  </si>
  <si>
    <t>改寄町</t>
  </si>
  <si>
    <t>植木町平井</t>
    <rPh sb="0" eb="2">
      <t>ウエキ</t>
    </rPh>
    <rPh sb="2" eb="3">
      <t>マチ</t>
    </rPh>
    <rPh sb="3" eb="5">
      <t>ヒライ</t>
    </rPh>
    <phoneticPr fontId="3"/>
  </si>
  <si>
    <t>安政町</t>
  </si>
  <si>
    <t>植木町平野</t>
    <rPh sb="0" eb="2">
      <t>ウエキ</t>
    </rPh>
    <rPh sb="2" eb="3">
      <t>マチ</t>
    </rPh>
    <rPh sb="3" eb="5">
      <t>ヒラノ</t>
    </rPh>
    <phoneticPr fontId="3"/>
  </si>
  <si>
    <t>井川淵町</t>
  </si>
  <si>
    <t>植木町平原</t>
    <rPh sb="0" eb="2">
      <t>ウエキ</t>
    </rPh>
    <rPh sb="2" eb="3">
      <t>マチ</t>
    </rPh>
    <rPh sb="3" eb="5">
      <t>ヒラハラ</t>
    </rPh>
    <phoneticPr fontId="3"/>
  </si>
  <si>
    <t>池亀町</t>
  </si>
  <si>
    <t>植木町広住</t>
    <rPh sb="0" eb="2">
      <t>ウエキ</t>
    </rPh>
    <rPh sb="2" eb="3">
      <t>マチ</t>
    </rPh>
    <rPh sb="3" eb="4">
      <t>ヒロ</t>
    </rPh>
    <rPh sb="4" eb="5">
      <t>ジュウ</t>
    </rPh>
    <phoneticPr fontId="3"/>
  </si>
  <si>
    <t>池田１丁目</t>
  </si>
  <si>
    <t xml:space="preserve"> </t>
    <phoneticPr fontId="9"/>
  </si>
  <si>
    <t>植木町舟島</t>
    <rPh sb="0" eb="2">
      <t>ウエキ</t>
    </rPh>
    <rPh sb="2" eb="3">
      <t>マチ</t>
    </rPh>
    <rPh sb="3" eb="4">
      <t>フナ</t>
    </rPh>
    <rPh sb="4" eb="5">
      <t>シマ</t>
    </rPh>
    <phoneticPr fontId="3"/>
  </si>
  <si>
    <t>池田２丁目</t>
  </si>
  <si>
    <t>植木町辺田野</t>
    <rPh sb="0" eb="2">
      <t>ウエキ</t>
    </rPh>
    <rPh sb="2" eb="3">
      <t>マチ</t>
    </rPh>
    <rPh sb="3" eb="4">
      <t>ヘン</t>
    </rPh>
    <rPh sb="4" eb="5">
      <t>タ</t>
    </rPh>
    <rPh sb="5" eb="6">
      <t>ノ</t>
    </rPh>
    <phoneticPr fontId="3"/>
  </si>
  <si>
    <t>池田３丁目</t>
  </si>
  <si>
    <t>植木町舞尾</t>
    <rPh sb="0" eb="2">
      <t>ウエキ</t>
    </rPh>
    <rPh sb="2" eb="3">
      <t>マチ</t>
    </rPh>
    <rPh sb="3" eb="4">
      <t>マイ</t>
    </rPh>
    <rPh sb="4" eb="5">
      <t>オ</t>
    </rPh>
    <phoneticPr fontId="3"/>
  </si>
  <si>
    <t>池田４丁目</t>
  </si>
  <si>
    <t>植木町味取</t>
    <rPh sb="0" eb="2">
      <t>ウエキ</t>
    </rPh>
    <rPh sb="2" eb="3">
      <t>マチ</t>
    </rPh>
    <rPh sb="3" eb="4">
      <t>アジ</t>
    </rPh>
    <rPh sb="4" eb="5">
      <t>シュ</t>
    </rPh>
    <phoneticPr fontId="3"/>
  </si>
  <si>
    <t>池上町</t>
  </si>
  <si>
    <t>植木町宮原</t>
    <rPh sb="0" eb="2">
      <t>ウエキ</t>
    </rPh>
    <rPh sb="2" eb="3">
      <t>マチ</t>
    </rPh>
    <rPh sb="3" eb="5">
      <t>ミヤハラ</t>
    </rPh>
    <phoneticPr fontId="3"/>
  </si>
  <si>
    <t>石原１丁目</t>
  </si>
  <si>
    <t>植木町山本</t>
    <rPh sb="0" eb="2">
      <t>ウエキ</t>
    </rPh>
    <rPh sb="2" eb="3">
      <t>マチ</t>
    </rPh>
    <rPh sb="3" eb="5">
      <t>ヤマモト</t>
    </rPh>
    <phoneticPr fontId="3"/>
  </si>
  <si>
    <t>石原２丁目</t>
  </si>
  <si>
    <t>植木町米塚</t>
    <rPh sb="0" eb="2">
      <t>ウエキ</t>
    </rPh>
    <rPh sb="2" eb="3">
      <t>マチ</t>
    </rPh>
    <rPh sb="3" eb="4">
      <t>コメ</t>
    </rPh>
    <rPh sb="4" eb="5">
      <t>ツカ</t>
    </rPh>
    <phoneticPr fontId="3"/>
  </si>
  <si>
    <t>石原３丁目</t>
  </si>
  <si>
    <t>魚屋町１丁目</t>
  </si>
  <si>
    <t>石原町</t>
  </si>
  <si>
    <t>魚屋町２丁目</t>
  </si>
  <si>
    <t>出水１丁目</t>
  </si>
  <si>
    <t>魚屋町３丁目</t>
  </si>
  <si>
    <t>出水２丁目</t>
  </si>
  <si>
    <t>兎谷１丁目</t>
  </si>
  <si>
    <t>出水３丁目</t>
  </si>
  <si>
    <t>兎谷２丁目</t>
  </si>
  <si>
    <t>出水４丁目</t>
  </si>
  <si>
    <t>兎谷３丁目</t>
  </si>
  <si>
    <t>出水５丁目</t>
  </si>
  <si>
    <t>海路口町</t>
  </si>
  <si>
    <t>出水６丁目</t>
  </si>
  <si>
    <t>薄場１丁目</t>
  </si>
  <si>
    <t>出水７丁目</t>
  </si>
  <si>
    <t>薄場２丁目</t>
  </si>
  <si>
    <t>出水８丁目</t>
  </si>
  <si>
    <t>薄場３丁目</t>
  </si>
  <si>
    <t>和泉町</t>
  </si>
  <si>
    <t>薄場町</t>
  </si>
  <si>
    <t>板屋町</t>
  </si>
  <si>
    <t>打越町</t>
  </si>
  <si>
    <t>出仲間１丁目</t>
  </si>
  <si>
    <t>内田町</t>
  </si>
  <si>
    <t>出仲間２丁目</t>
  </si>
  <si>
    <t>内坪井町</t>
  </si>
  <si>
    <t>出仲間３丁目</t>
  </si>
  <si>
    <t>江越１丁目</t>
  </si>
  <si>
    <t>出仲間４丁目</t>
  </si>
  <si>
    <t>江越２丁目</t>
  </si>
  <si>
    <t>出仲間５丁目</t>
  </si>
  <si>
    <t>画図東１丁目</t>
  </si>
  <si>
    <t>出仲間６丁目</t>
  </si>
  <si>
    <t>画図東２丁目</t>
  </si>
  <si>
    <t>出仲間７丁目</t>
  </si>
  <si>
    <t>画図町大字上無田</t>
  </si>
  <si>
    <t>出仲間８丁目</t>
  </si>
  <si>
    <t>画図町大字重富</t>
  </si>
  <si>
    <t>出仲間９丁目</t>
  </si>
  <si>
    <t>画図町大字下江津</t>
  </si>
  <si>
    <t>今町</t>
  </si>
  <si>
    <t>画図町大字下無田</t>
  </si>
  <si>
    <t>植木町鐙田</t>
    <rPh sb="0" eb="2">
      <t>ウエキ</t>
    </rPh>
    <rPh sb="2" eb="3">
      <t>マチ</t>
    </rPh>
    <rPh sb="3" eb="4">
      <t>トウ</t>
    </rPh>
    <rPh sb="4" eb="5">
      <t>タ</t>
    </rPh>
    <phoneticPr fontId="9"/>
  </si>
  <si>
    <t>画図町大字所島</t>
  </si>
  <si>
    <t>植木町有泉</t>
    <rPh sb="0" eb="2">
      <t>ウエキ</t>
    </rPh>
    <rPh sb="2" eb="3">
      <t>マチ</t>
    </rPh>
    <rPh sb="3" eb="4">
      <t>ユウ</t>
    </rPh>
    <rPh sb="4" eb="5">
      <t>セン</t>
    </rPh>
    <phoneticPr fontId="9"/>
  </si>
  <si>
    <t>江津１丁目</t>
  </si>
  <si>
    <t>植木町石川</t>
    <rPh sb="0" eb="2">
      <t>ウエキ</t>
    </rPh>
    <rPh sb="2" eb="3">
      <t>マチ</t>
    </rPh>
    <rPh sb="3" eb="5">
      <t>イシカワ</t>
    </rPh>
    <phoneticPr fontId="9"/>
  </si>
  <si>
    <t>江津２丁目</t>
  </si>
  <si>
    <t>植木町伊知坊</t>
    <rPh sb="0" eb="2">
      <t>ウエキ</t>
    </rPh>
    <rPh sb="2" eb="3">
      <t>マチ</t>
    </rPh>
    <rPh sb="3" eb="4">
      <t>イ</t>
    </rPh>
    <rPh sb="4" eb="5">
      <t>チ</t>
    </rPh>
    <rPh sb="5" eb="6">
      <t>ボウ</t>
    </rPh>
    <phoneticPr fontId="9"/>
  </si>
  <si>
    <t>江津３丁目</t>
  </si>
  <si>
    <t>植木町今藤</t>
    <rPh sb="0" eb="2">
      <t>ウエキ</t>
    </rPh>
    <rPh sb="2" eb="3">
      <t>マチ</t>
    </rPh>
    <rPh sb="3" eb="4">
      <t>コン</t>
    </rPh>
    <rPh sb="4" eb="5">
      <t>トウ</t>
    </rPh>
    <phoneticPr fontId="9"/>
  </si>
  <si>
    <t>江津４丁目</t>
  </si>
  <si>
    <t>植木町岩野</t>
    <rPh sb="0" eb="2">
      <t>ウエキ</t>
    </rPh>
    <rPh sb="2" eb="3">
      <t>マチ</t>
    </rPh>
    <rPh sb="3" eb="4">
      <t>イワ</t>
    </rPh>
    <rPh sb="4" eb="5">
      <t>ノ</t>
    </rPh>
    <phoneticPr fontId="9"/>
  </si>
  <si>
    <t>榎町</t>
  </si>
  <si>
    <t>植木町植木</t>
    <rPh sb="0" eb="2">
      <t>ウエキ</t>
    </rPh>
    <rPh sb="2" eb="3">
      <t>マチ</t>
    </rPh>
    <rPh sb="3" eb="5">
      <t>ウエキ</t>
    </rPh>
    <phoneticPr fontId="9"/>
  </si>
  <si>
    <t>大江１丁目</t>
  </si>
  <si>
    <t>植木町上古閑</t>
    <rPh sb="0" eb="2">
      <t>ウエキ</t>
    </rPh>
    <rPh sb="2" eb="3">
      <t>マチ</t>
    </rPh>
    <rPh sb="3" eb="4">
      <t>カミ</t>
    </rPh>
    <rPh sb="4" eb="6">
      <t>コガ</t>
    </rPh>
    <phoneticPr fontId="9"/>
  </si>
  <si>
    <t>大江２丁目</t>
  </si>
  <si>
    <t>植木町後古閑</t>
    <rPh sb="0" eb="2">
      <t>ウエキ</t>
    </rPh>
    <rPh sb="2" eb="3">
      <t>マチ</t>
    </rPh>
    <rPh sb="3" eb="4">
      <t>ゴ</t>
    </rPh>
    <rPh sb="4" eb="6">
      <t>コガ</t>
    </rPh>
    <phoneticPr fontId="9"/>
  </si>
  <si>
    <t>大江３丁目</t>
  </si>
  <si>
    <t>植木町内</t>
    <rPh sb="0" eb="2">
      <t>ウエキ</t>
    </rPh>
    <rPh sb="2" eb="3">
      <t>マチ</t>
    </rPh>
    <rPh sb="3" eb="4">
      <t>ナイ</t>
    </rPh>
    <phoneticPr fontId="9"/>
  </si>
  <si>
    <t>大江４丁目</t>
  </si>
  <si>
    <t>植木町円台寺</t>
    <rPh sb="0" eb="2">
      <t>ウエキ</t>
    </rPh>
    <rPh sb="2" eb="3">
      <t>マチ</t>
    </rPh>
    <rPh sb="3" eb="4">
      <t>エン</t>
    </rPh>
    <rPh sb="4" eb="5">
      <t>ダイ</t>
    </rPh>
    <rPh sb="5" eb="6">
      <t>ジ</t>
    </rPh>
    <phoneticPr fontId="9"/>
  </si>
  <si>
    <t>大江５丁目</t>
  </si>
  <si>
    <t>植木町大井</t>
    <rPh sb="0" eb="2">
      <t>ウエキ</t>
    </rPh>
    <rPh sb="2" eb="3">
      <t>マチ</t>
    </rPh>
    <rPh sb="3" eb="5">
      <t>オオイ</t>
    </rPh>
    <phoneticPr fontId="9"/>
  </si>
  <si>
    <t>大江６丁目</t>
  </si>
  <si>
    <t>植木町荻迫</t>
    <rPh sb="0" eb="3">
      <t>ウエキマチ</t>
    </rPh>
    <rPh sb="3" eb="4">
      <t>オギ</t>
    </rPh>
    <rPh sb="4" eb="5">
      <t>サコ</t>
    </rPh>
    <phoneticPr fontId="9"/>
  </si>
  <si>
    <t>大江本町</t>
  </si>
  <si>
    <t>植木町小野</t>
    <rPh sb="0" eb="2">
      <t>ウエキ</t>
    </rPh>
    <rPh sb="2" eb="3">
      <t>マチ</t>
    </rPh>
    <rPh sb="3" eb="5">
      <t>オノ</t>
    </rPh>
    <phoneticPr fontId="9"/>
  </si>
  <si>
    <t>大江町大字渡鹿</t>
  </si>
  <si>
    <t>植木町亀甲</t>
    <rPh sb="0" eb="2">
      <t>ウエキ</t>
    </rPh>
    <rPh sb="2" eb="3">
      <t>マチ</t>
    </rPh>
    <rPh sb="3" eb="4">
      <t>カメ</t>
    </rPh>
    <rPh sb="4" eb="5">
      <t>コウ</t>
    </rPh>
    <phoneticPr fontId="9"/>
  </si>
  <si>
    <t>大窪１丁目</t>
  </si>
  <si>
    <t>植木町木留</t>
    <rPh sb="0" eb="2">
      <t>ウエキ</t>
    </rPh>
    <rPh sb="2" eb="3">
      <t>マチ</t>
    </rPh>
    <rPh sb="3" eb="4">
      <t>キ</t>
    </rPh>
    <rPh sb="4" eb="5">
      <t>リュウ</t>
    </rPh>
    <phoneticPr fontId="9"/>
  </si>
  <si>
    <t>大窪２丁目</t>
  </si>
  <si>
    <t>２－８　町丁別世帯数及び人口（つづき）</t>
    <phoneticPr fontId="9"/>
  </si>
  <si>
    <t>大窪３丁目</t>
  </si>
  <si>
    <t>上代１丁目</t>
  </si>
  <si>
    <t>大窪４丁目</t>
  </si>
  <si>
    <t>上代２丁目</t>
  </si>
  <si>
    <t>大窪５丁目</t>
  </si>
  <si>
    <t>上代３丁目</t>
  </si>
  <si>
    <t>大鳥居町</t>
  </si>
  <si>
    <t>上代４丁目</t>
  </si>
  <si>
    <t>岡田町</t>
  </si>
  <si>
    <t>上代５丁目</t>
  </si>
  <si>
    <t>沖新町</t>
  </si>
  <si>
    <t>上代６丁目</t>
  </si>
  <si>
    <t>奥古閑町</t>
  </si>
  <si>
    <t>上代７丁目</t>
  </si>
  <si>
    <t>小島１丁目</t>
  </si>
  <si>
    <t>上代８丁目</t>
  </si>
  <si>
    <t>小島２丁目</t>
  </si>
  <si>
    <t>上代９丁目</t>
  </si>
  <si>
    <t>小島３丁目</t>
  </si>
  <si>
    <t>上高橋１丁目</t>
  </si>
  <si>
    <t>小島４丁目</t>
  </si>
  <si>
    <t>上高橋２丁目</t>
  </si>
  <si>
    <t>小島５丁目</t>
  </si>
  <si>
    <t>上通町</t>
  </si>
  <si>
    <t>小島６丁目</t>
  </si>
  <si>
    <t>上南部１丁目</t>
  </si>
  <si>
    <t>小島７丁目</t>
  </si>
  <si>
    <t>上南部２丁目</t>
  </si>
  <si>
    <t>小島８丁目</t>
  </si>
  <si>
    <t>上南部３丁目</t>
  </si>
  <si>
    <t>小島９丁目</t>
  </si>
  <si>
    <t>上南部４丁目</t>
  </si>
  <si>
    <t>小島上町</t>
  </si>
  <si>
    <t>上南部町</t>
  </si>
  <si>
    <t>小島下町</t>
  </si>
  <si>
    <t>上ノ郷１丁目</t>
  </si>
  <si>
    <t>尾ノ上１丁目</t>
  </si>
  <si>
    <t>上ノ郷２丁目</t>
  </si>
  <si>
    <t>尾ノ上２丁目</t>
  </si>
  <si>
    <t>上林町</t>
  </si>
  <si>
    <t>尾ノ上３丁目</t>
  </si>
  <si>
    <t>辛島町</t>
  </si>
  <si>
    <t>尾ノ上４丁目</t>
  </si>
  <si>
    <t>刈草１丁目</t>
  </si>
  <si>
    <t>帯山１丁目</t>
  </si>
  <si>
    <t>刈草２丁目</t>
  </si>
  <si>
    <t>帯山２丁目</t>
  </si>
  <si>
    <t>刈草３丁目</t>
  </si>
  <si>
    <t>帯山３丁目</t>
  </si>
  <si>
    <t>川口町</t>
  </si>
  <si>
    <t>帯山４丁目</t>
  </si>
  <si>
    <t>川尻１丁目</t>
  </si>
  <si>
    <t>帯山５丁目</t>
  </si>
  <si>
    <t>川尻２丁目</t>
  </si>
  <si>
    <t>帯山６丁目</t>
  </si>
  <si>
    <t>川尻３丁目</t>
  </si>
  <si>
    <t>帯山７丁目</t>
  </si>
  <si>
    <t>川尻４丁目</t>
  </si>
  <si>
    <t>帯山８丁目</t>
  </si>
  <si>
    <t>川尻５丁目</t>
  </si>
  <si>
    <t>帯山９丁目</t>
  </si>
  <si>
    <t>川尻６丁目</t>
  </si>
  <si>
    <t>小峯１丁目</t>
  </si>
  <si>
    <t>川尻町</t>
  </si>
  <si>
    <t>小峯２丁目</t>
  </si>
  <si>
    <t>河内町大多尾</t>
  </si>
  <si>
    <t>小峯３丁目</t>
  </si>
  <si>
    <t>河内町面木</t>
  </si>
  <si>
    <t>小峯４丁目</t>
  </si>
  <si>
    <t>河内町河内</t>
  </si>
  <si>
    <t>小山１丁目</t>
  </si>
  <si>
    <t>河内町白浜</t>
  </si>
  <si>
    <t>小山２丁目</t>
  </si>
  <si>
    <t>河内町岳</t>
  </si>
  <si>
    <t>小山３丁目</t>
  </si>
  <si>
    <t>河内町東門寺</t>
  </si>
  <si>
    <t>小山４丁目</t>
  </si>
  <si>
    <t>河内町野出</t>
  </si>
  <si>
    <t>小山５丁目</t>
  </si>
  <si>
    <t>河内町船津</t>
  </si>
  <si>
    <t>小山６丁目</t>
  </si>
  <si>
    <t>川端町</t>
  </si>
  <si>
    <t>小山７丁目</t>
  </si>
  <si>
    <t>河原町</t>
  </si>
  <si>
    <t>小山町</t>
  </si>
  <si>
    <t>北迫町</t>
  </si>
  <si>
    <t>鹿帰瀬町</t>
  </si>
  <si>
    <t>北千反畑町</t>
  </si>
  <si>
    <t>梶尾町</t>
  </si>
  <si>
    <t>京塚本町</t>
  </si>
  <si>
    <t>鍛冶屋町</t>
  </si>
  <si>
    <t>京町１丁目</t>
  </si>
  <si>
    <t>春日１丁目</t>
  </si>
  <si>
    <t>京町２丁目</t>
  </si>
  <si>
    <t>春日２丁目</t>
  </si>
  <si>
    <t>京町本丁</t>
  </si>
  <si>
    <t>春日３丁目</t>
  </si>
  <si>
    <t>草葉町</t>
  </si>
  <si>
    <t>春日４丁目</t>
  </si>
  <si>
    <t>楠１丁目</t>
  </si>
  <si>
    <t>春日５丁目</t>
  </si>
  <si>
    <t>楠２丁目</t>
  </si>
  <si>
    <t>春日６丁目</t>
  </si>
  <si>
    <t>楠３丁目</t>
  </si>
  <si>
    <t>春日７丁目</t>
  </si>
  <si>
    <t>楠４丁目</t>
  </si>
  <si>
    <t>春日８丁目</t>
  </si>
  <si>
    <t>楠５丁目</t>
  </si>
  <si>
    <t>春日町</t>
  </si>
  <si>
    <t>楠６丁目</t>
  </si>
  <si>
    <t>鹿子木町</t>
  </si>
  <si>
    <t>楠７丁目</t>
  </si>
  <si>
    <t>釜尾町</t>
  </si>
  <si>
    <t>楠８丁目</t>
  </si>
  <si>
    <t>上鍛冶屋町</t>
  </si>
  <si>
    <t>楠野町</t>
  </si>
  <si>
    <t>上京塚町</t>
  </si>
  <si>
    <t>九品寺１丁目</t>
  </si>
  <si>
    <t>上熊本１丁目</t>
  </si>
  <si>
    <t>九品寺２丁目</t>
  </si>
  <si>
    <t>上熊本２丁目</t>
  </si>
  <si>
    <t>九品寺３丁目</t>
  </si>
  <si>
    <t>上熊本３丁目</t>
  </si>
  <si>
    <t>九品寺４丁目</t>
  </si>
  <si>
    <t>上水前寺１丁目</t>
  </si>
  <si>
    <t>九品寺５丁目</t>
  </si>
  <si>
    <t>上水前寺２丁目</t>
  </si>
  <si>
    <t>九品寺６丁目</t>
  </si>
  <si>
    <t>上代１０丁目</t>
  </si>
  <si>
    <t>黒髪１丁目</t>
  </si>
  <si>
    <t>黒髪２丁目</t>
  </si>
  <si>
    <t>細工町２丁目</t>
  </si>
  <si>
    <t>黒髪３丁目</t>
  </si>
  <si>
    <t>細工町３丁目</t>
  </si>
  <si>
    <t>黒髪４丁目</t>
  </si>
  <si>
    <t>細工町４丁目</t>
  </si>
  <si>
    <t>黒髪５丁目</t>
  </si>
  <si>
    <t>細工町５丁目</t>
  </si>
  <si>
    <t>黒髪６丁目</t>
  </si>
  <si>
    <t>栄町</t>
  </si>
  <si>
    <t>黒髪７丁目</t>
  </si>
  <si>
    <t>桜木１丁目</t>
  </si>
  <si>
    <t>黒髪８丁目</t>
  </si>
  <si>
    <t>桜木２丁目</t>
  </si>
  <si>
    <t>神水１丁目</t>
  </si>
  <si>
    <t>桜木３丁目</t>
  </si>
  <si>
    <t>神水２丁目</t>
  </si>
  <si>
    <t>桜木４丁目</t>
  </si>
  <si>
    <t>神水本町</t>
  </si>
  <si>
    <t>桜木５丁目</t>
  </si>
  <si>
    <t>慶徳堀町</t>
  </si>
  <si>
    <t>桜木６丁目</t>
  </si>
  <si>
    <t>健軍１丁目</t>
  </si>
  <si>
    <t>桜町</t>
  </si>
  <si>
    <t>健軍２丁目</t>
  </si>
  <si>
    <t>佐土原１丁目</t>
  </si>
  <si>
    <t>健軍３丁目</t>
  </si>
  <si>
    <t>佐土原２丁目</t>
  </si>
  <si>
    <t>健軍４丁目</t>
  </si>
  <si>
    <t>佐土原３丁目</t>
  </si>
  <si>
    <t>健軍５丁目</t>
  </si>
  <si>
    <t>三郎１丁目</t>
  </si>
  <si>
    <t>健軍本町</t>
  </si>
  <si>
    <t>三郎２丁目</t>
  </si>
  <si>
    <t>健軍町</t>
  </si>
  <si>
    <t>島崎１丁目</t>
  </si>
  <si>
    <t>小糸山町</t>
  </si>
  <si>
    <t>島崎２丁目</t>
  </si>
  <si>
    <t>合志１丁目</t>
  </si>
  <si>
    <t>島崎３丁目</t>
  </si>
  <si>
    <t>合志２丁目</t>
  </si>
  <si>
    <t>島崎４丁目</t>
  </si>
  <si>
    <t>合志３丁目</t>
  </si>
  <si>
    <t>島崎５丁目</t>
  </si>
  <si>
    <t>合志４丁目</t>
  </si>
  <si>
    <t>島崎６丁目</t>
  </si>
  <si>
    <t>神園１丁目</t>
  </si>
  <si>
    <t>島崎７丁目</t>
  </si>
  <si>
    <t>神園２丁目</t>
  </si>
  <si>
    <t>島町</t>
  </si>
  <si>
    <t>幸田１丁目</t>
  </si>
  <si>
    <t>島町１丁目</t>
  </si>
  <si>
    <t>幸田２丁目</t>
  </si>
  <si>
    <t>島町２丁目</t>
  </si>
  <si>
    <t>紺屋阿弥陀寺町</t>
  </si>
  <si>
    <t>島町３丁目</t>
  </si>
  <si>
    <t>紺屋今町</t>
  </si>
  <si>
    <t>島町４丁目</t>
  </si>
  <si>
    <t>紺屋町１丁目</t>
  </si>
  <si>
    <t>島町５丁目</t>
  </si>
  <si>
    <t>紺屋町２丁目</t>
  </si>
  <si>
    <t>清水岩倉１丁目</t>
  </si>
  <si>
    <t>紺屋町３丁目</t>
  </si>
  <si>
    <t>清水岩倉２丁目</t>
  </si>
  <si>
    <t>子飼本町</t>
  </si>
  <si>
    <t>清水岩倉３丁目</t>
  </si>
  <si>
    <t>国府１丁目</t>
  </si>
  <si>
    <t>清水亀井町</t>
  </si>
  <si>
    <t>国府２丁目</t>
  </si>
  <si>
    <t>清水新地１丁目</t>
  </si>
  <si>
    <t>国府３丁目</t>
  </si>
  <si>
    <t>清水新地２丁目</t>
  </si>
  <si>
    <t>国府４丁目</t>
  </si>
  <si>
    <t>清水新地３丁目</t>
  </si>
  <si>
    <t>国府本町</t>
  </si>
  <si>
    <t>清水新地４丁目</t>
  </si>
  <si>
    <t>小沢町</t>
  </si>
  <si>
    <t>清水新地５丁目</t>
  </si>
  <si>
    <t>古城町</t>
  </si>
  <si>
    <t>清水新地６丁目</t>
  </si>
  <si>
    <t>壺川１丁目</t>
  </si>
  <si>
    <t>清水新地７丁目</t>
  </si>
  <si>
    <t>壺川２丁目</t>
  </si>
  <si>
    <t>清水東町</t>
  </si>
  <si>
    <t>湖東１丁目</t>
  </si>
  <si>
    <t>清水本町</t>
  </si>
  <si>
    <t>湖東２丁目</t>
  </si>
  <si>
    <t>清水町大字新地</t>
  </si>
  <si>
    <t>湖東３丁目</t>
  </si>
  <si>
    <t>清水町大字楡木</t>
  </si>
  <si>
    <t>琴平１丁目</t>
  </si>
  <si>
    <t>清水町大字室園</t>
  </si>
  <si>
    <t>琴平２丁目</t>
  </si>
  <si>
    <t>清水万石１丁目</t>
  </si>
  <si>
    <t>琴平本町</t>
  </si>
  <si>
    <t>清水万石２丁目</t>
  </si>
  <si>
    <t>呉服町１丁目</t>
  </si>
  <si>
    <t>清水万石３丁目</t>
  </si>
  <si>
    <t>呉服町２丁目</t>
  </si>
  <si>
    <t>清水万石４丁目</t>
  </si>
  <si>
    <t>呉服町３丁目</t>
  </si>
  <si>
    <t>清水万石５丁目</t>
  </si>
  <si>
    <t>米屋町１丁目</t>
  </si>
  <si>
    <t>下江津１丁目</t>
  </si>
  <si>
    <t>米屋町２丁目</t>
  </si>
  <si>
    <t>下江津２丁目</t>
  </si>
  <si>
    <t>米屋町３丁目</t>
  </si>
  <si>
    <t>下江津３丁目</t>
  </si>
  <si>
    <t>御領１丁目</t>
  </si>
  <si>
    <t>下江津４丁目</t>
  </si>
  <si>
    <t>御領２丁目</t>
  </si>
  <si>
    <t>下江津５丁目</t>
  </si>
  <si>
    <t>御領３丁目</t>
  </si>
  <si>
    <t>下江津６丁目</t>
  </si>
  <si>
    <t>御領４丁目</t>
  </si>
  <si>
    <t>下江津７丁目</t>
  </si>
  <si>
    <t>御領５丁目</t>
  </si>
  <si>
    <t>下江津８丁目</t>
  </si>
  <si>
    <t>御領６丁目</t>
  </si>
  <si>
    <t>下硯川町</t>
  </si>
  <si>
    <t>御領７丁目</t>
  </si>
  <si>
    <t>下通１丁目</t>
  </si>
  <si>
    <t>御領８丁目</t>
  </si>
  <si>
    <t>下通２丁目</t>
  </si>
  <si>
    <t>御領町</t>
  </si>
  <si>
    <t>下南部１丁目</t>
  </si>
  <si>
    <t>護藤町</t>
  </si>
  <si>
    <t>下南部２丁目</t>
  </si>
  <si>
    <t>細工町１丁目</t>
  </si>
  <si>
    <t>下南部３丁目</t>
  </si>
  <si>
    <t>下南部町</t>
  </si>
  <si>
    <t>新南部５丁目</t>
  </si>
  <si>
    <t>十禅寺１丁目</t>
  </si>
  <si>
    <t>新南部６丁目</t>
  </si>
  <si>
    <t>十禅寺２丁目</t>
  </si>
  <si>
    <t>新南部町</t>
  </si>
  <si>
    <t>十禅寺３丁目</t>
  </si>
  <si>
    <t>新外１丁目</t>
  </si>
  <si>
    <t>十禅寺町</t>
  </si>
  <si>
    <t>新外２丁目</t>
  </si>
  <si>
    <t>城山大塘１丁目</t>
  </si>
  <si>
    <t>新外３丁目</t>
  </si>
  <si>
    <t>城山大塘２丁目</t>
  </si>
  <si>
    <t>新外４丁目</t>
  </si>
  <si>
    <t>城山大塘３丁目</t>
  </si>
  <si>
    <t>新町１丁目</t>
  </si>
  <si>
    <t>城山大塘４丁目</t>
  </si>
  <si>
    <t>新町２丁目</t>
  </si>
  <si>
    <t>城山大塘５丁目</t>
  </si>
  <si>
    <t>新町３丁目</t>
  </si>
  <si>
    <t>城山大塘町</t>
  </si>
  <si>
    <t>新町４丁目</t>
  </si>
  <si>
    <t>城山上代町</t>
  </si>
  <si>
    <t>新屋敷１丁目</t>
  </si>
  <si>
    <t>城山下代１丁目</t>
  </si>
  <si>
    <t>新屋敷２丁目</t>
  </si>
  <si>
    <t>城山下代２丁目</t>
  </si>
  <si>
    <t>新屋敷３丁目</t>
  </si>
  <si>
    <t>城山下代３丁目</t>
  </si>
  <si>
    <t>水源１丁目</t>
  </si>
  <si>
    <t>城山下代４丁目</t>
  </si>
  <si>
    <t>水源２丁目</t>
  </si>
  <si>
    <t>城山半田１丁目</t>
  </si>
  <si>
    <t>水前寺１丁目</t>
  </si>
  <si>
    <t>城山半田２丁目</t>
  </si>
  <si>
    <t>水前寺２丁目</t>
  </si>
  <si>
    <t>城山半田３丁目</t>
  </si>
  <si>
    <t>水前寺３丁目</t>
  </si>
  <si>
    <t>城山半田４丁目</t>
  </si>
  <si>
    <t>水前寺４丁目</t>
  </si>
  <si>
    <t>城山薬師１丁目</t>
  </si>
  <si>
    <t>水前寺５丁目</t>
  </si>
  <si>
    <t>城山薬師２丁目</t>
  </si>
  <si>
    <t>水前寺６丁目</t>
  </si>
  <si>
    <t>城東町</t>
  </si>
  <si>
    <t>水前寺公園</t>
  </si>
  <si>
    <t>城南町赤見</t>
    <rPh sb="0" eb="2">
      <t>ジョウナン</t>
    </rPh>
    <rPh sb="2" eb="3">
      <t>マチ</t>
    </rPh>
    <rPh sb="3" eb="4">
      <t>アカ</t>
    </rPh>
    <rPh sb="4" eb="5">
      <t>ミ</t>
    </rPh>
    <phoneticPr fontId="3"/>
  </si>
  <si>
    <t>水道町</t>
  </si>
  <si>
    <t>城南町阿高</t>
    <rPh sb="0" eb="2">
      <t>ジョウナン</t>
    </rPh>
    <rPh sb="2" eb="3">
      <t>マチ</t>
    </rPh>
    <rPh sb="3" eb="4">
      <t>ア</t>
    </rPh>
    <rPh sb="4" eb="5">
      <t>コウ</t>
    </rPh>
    <phoneticPr fontId="3"/>
  </si>
  <si>
    <t>菅原町</t>
  </si>
  <si>
    <t>城南町碇</t>
    <rPh sb="0" eb="2">
      <t>ジョウナン</t>
    </rPh>
    <rPh sb="2" eb="3">
      <t>マチ</t>
    </rPh>
    <rPh sb="3" eb="4">
      <t>イカリ</t>
    </rPh>
    <phoneticPr fontId="3"/>
  </si>
  <si>
    <t>硯川町</t>
  </si>
  <si>
    <t>城南町出水</t>
    <rPh sb="0" eb="2">
      <t>ジョウナン</t>
    </rPh>
    <rPh sb="2" eb="3">
      <t>マチ</t>
    </rPh>
    <rPh sb="3" eb="5">
      <t>イズミ</t>
    </rPh>
    <phoneticPr fontId="3"/>
  </si>
  <si>
    <t>砂原町</t>
  </si>
  <si>
    <t>城南町今吉野</t>
    <rPh sb="0" eb="2">
      <t>ジョウナン</t>
    </rPh>
    <rPh sb="2" eb="3">
      <t>マチ</t>
    </rPh>
    <rPh sb="3" eb="4">
      <t>コン</t>
    </rPh>
    <rPh sb="4" eb="6">
      <t>ヨシノ</t>
    </rPh>
    <phoneticPr fontId="3"/>
  </si>
  <si>
    <t>銭塘町</t>
  </si>
  <si>
    <t>城南町隈庄</t>
    <rPh sb="0" eb="2">
      <t>ジョウナン</t>
    </rPh>
    <rPh sb="2" eb="3">
      <t>マチ</t>
    </rPh>
    <rPh sb="3" eb="4">
      <t>クマ</t>
    </rPh>
    <rPh sb="4" eb="5">
      <t>ショウ</t>
    </rPh>
    <phoneticPr fontId="3"/>
  </si>
  <si>
    <t>船場町２丁目</t>
  </si>
  <si>
    <t>城南町坂野</t>
    <rPh sb="0" eb="2">
      <t>ジョウナン</t>
    </rPh>
    <rPh sb="2" eb="3">
      <t>マチ</t>
    </rPh>
    <rPh sb="3" eb="5">
      <t>サカノ</t>
    </rPh>
    <phoneticPr fontId="3"/>
  </si>
  <si>
    <t>船場町３丁目</t>
  </si>
  <si>
    <t>城南町沈目</t>
    <rPh sb="0" eb="2">
      <t>ジョウナン</t>
    </rPh>
    <rPh sb="2" eb="3">
      <t>マチ</t>
    </rPh>
    <rPh sb="3" eb="4">
      <t>チン</t>
    </rPh>
    <rPh sb="4" eb="5">
      <t>メ</t>
    </rPh>
    <phoneticPr fontId="3"/>
  </si>
  <si>
    <t>船場町下１丁目</t>
  </si>
  <si>
    <t>城南町島田</t>
    <rPh sb="0" eb="2">
      <t>ジョウナン</t>
    </rPh>
    <rPh sb="2" eb="3">
      <t>マチ</t>
    </rPh>
    <rPh sb="3" eb="5">
      <t>シマダ</t>
    </rPh>
    <phoneticPr fontId="3"/>
  </si>
  <si>
    <t>田井島１丁目</t>
  </si>
  <si>
    <t>城南町下宮地</t>
    <rPh sb="0" eb="2">
      <t>ジョウナン</t>
    </rPh>
    <rPh sb="2" eb="3">
      <t>マチ</t>
    </rPh>
    <rPh sb="3" eb="4">
      <t>シモ</t>
    </rPh>
    <rPh sb="4" eb="6">
      <t>ミヤジ</t>
    </rPh>
    <phoneticPr fontId="3"/>
  </si>
  <si>
    <t>田井島２丁目</t>
  </si>
  <si>
    <t>城南町陳内</t>
    <rPh sb="0" eb="2">
      <t>ジョウナン</t>
    </rPh>
    <rPh sb="2" eb="3">
      <t>マチ</t>
    </rPh>
    <rPh sb="3" eb="4">
      <t>チン</t>
    </rPh>
    <rPh sb="4" eb="5">
      <t>ナイ</t>
    </rPh>
    <phoneticPr fontId="3"/>
  </si>
  <si>
    <t>田井島３丁目</t>
  </si>
  <si>
    <t>城南町高</t>
    <rPh sb="0" eb="2">
      <t>ジョウナン</t>
    </rPh>
    <rPh sb="2" eb="3">
      <t>マチ</t>
    </rPh>
    <rPh sb="3" eb="4">
      <t>コウ</t>
    </rPh>
    <phoneticPr fontId="3"/>
  </si>
  <si>
    <t>高江町</t>
  </si>
  <si>
    <t>城南町千町</t>
    <rPh sb="0" eb="2">
      <t>ジョウナン</t>
    </rPh>
    <rPh sb="2" eb="3">
      <t>マチ</t>
    </rPh>
    <rPh sb="3" eb="4">
      <t>セン</t>
    </rPh>
    <rPh sb="4" eb="5">
      <t>チョウ</t>
    </rPh>
    <phoneticPr fontId="3"/>
  </si>
  <si>
    <t>高橋町</t>
  </si>
  <si>
    <t>城南町築地</t>
    <rPh sb="0" eb="2">
      <t>ジョウナン</t>
    </rPh>
    <rPh sb="2" eb="3">
      <t>マチ</t>
    </rPh>
    <rPh sb="3" eb="5">
      <t>ツキジ</t>
    </rPh>
    <phoneticPr fontId="3"/>
  </si>
  <si>
    <t>高橋町１丁目</t>
  </si>
  <si>
    <t>城南町塚原</t>
    <rPh sb="0" eb="2">
      <t>ジョウナン</t>
    </rPh>
    <rPh sb="2" eb="3">
      <t>マチ</t>
    </rPh>
    <rPh sb="3" eb="5">
      <t>ツカハラ</t>
    </rPh>
    <phoneticPr fontId="3"/>
  </si>
  <si>
    <t>高橋町２丁目</t>
  </si>
  <si>
    <t>城南町永</t>
    <rPh sb="0" eb="2">
      <t>ジョウナン</t>
    </rPh>
    <rPh sb="2" eb="3">
      <t>マチ</t>
    </rPh>
    <rPh sb="3" eb="4">
      <t>エイ</t>
    </rPh>
    <phoneticPr fontId="3"/>
  </si>
  <si>
    <t>高平１丁目</t>
  </si>
  <si>
    <t>城南町丹生宮</t>
    <rPh sb="0" eb="2">
      <t>ジョウナン</t>
    </rPh>
    <rPh sb="2" eb="3">
      <t>マチ</t>
    </rPh>
    <rPh sb="3" eb="4">
      <t>タン</t>
    </rPh>
    <rPh sb="4" eb="5">
      <t>セイ</t>
    </rPh>
    <rPh sb="5" eb="6">
      <t>ミヤ</t>
    </rPh>
    <phoneticPr fontId="3"/>
  </si>
  <si>
    <t>高平２丁目</t>
  </si>
  <si>
    <t>城南町東阿高</t>
    <rPh sb="0" eb="2">
      <t>ジョウナン</t>
    </rPh>
    <rPh sb="2" eb="3">
      <t>マチ</t>
    </rPh>
    <rPh sb="3" eb="4">
      <t>ヒガシ</t>
    </rPh>
    <rPh sb="4" eb="5">
      <t>ア</t>
    </rPh>
    <rPh sb="5" eb="6">
      <t>コウ</t>
    </rPh>
    <phoneticPr fontId="3"/>
  </si>
  <si>
    <t>高平３丁目</t>
  </si>
  <si>
    <t>城南町藤山</t>
    <rPh sb="0" eb="2">
      <t>ジョウナン</t>
    </rPh>
    <rPh sb="2" eb="3">
      <t>マチ</t>
    </rPh>
    <rPh sb="3" eb="5">
      <t>フジヤマ</t>
    </rPh>
    <phoneticPr fontId="3"/>
  </si>
  <si>
    <t>田崎１丁目</t>
  </si>
  <si>
    <t>城南町舞原</t>
    <rPh sb="0" eb="2">
      <t>ジョウナン</t>
    </rPh>
    <rPh sb="2" eb="3">
      <t>マチ</t>
    </rPh>
    <rPh sb="3" eb="4">
      <t>マイ</t>
    </rPh>
    <rPh sb="4" eb="5">
      <t>ハラ</t>
    </rPh>
    <phoneticPr fontId="3"/>
  </si>
  <si>
    <t>田崎２丁目</t>
  </si>
  <si>
    <t>城南町宮地</t>
    <rPh sb="0" eb="2">
      <t>ジョウナン</t>
    </rPh>
    <rPh sb="2" eb="3">
      <t>マチ</t>
    </rPh>
    <rPh sb="3" eb="5">
      <t>ミヤジ</t>
    </rPh>
    <phoneticPr fontId="3"/>
  </si>
  <si>
    <t>田崎３丁目</t>
  </si>
  <si>
    <t>城南町六田</t>
    <rPh sb="0" eb="2">
      <t>ジョウナン</t>
    </rPh>
    <rPh sb="2" eb="3">
      <t>マチ</t>
    </rPh>
    <rPh sb="3" eb="4">
      <t>ロク</t>
    </rPh>
    <rPh sb="4" eb="5">
      <t>タ</t>
    </rPh>
    <phoneticPr fontId="3"/>
  </si>
  <si>
    <t>田崎本町</t>
  </si>
  <si>
    <t>城南町鰐瀬</t>
    <rPh sb="0" eb="2">
      <t>ジョウナン</t>
    </rPh>
    <rPh sb="2" eb="3">
      <t>マチ</t>
    </rPh>
    <rPh sb="3" eb="4">
      <t>ワニ</t>
    </rPh>
    <rPh sb="4" eb="5">
      <t>セ</t>
    </rPh>
    <phoneticPr fontId="3"/>
  </si>
  <si>
    <t>田崎町</t>
  </si>
  <si>
    <t>昭和町</t>
  </si>
  <si>
    <t>龍田１丁目</t>
  </si>
  <si>
    <t>白藤１丁目</t>
  </si>
  <si>
    <t>龍田２丁目</t>
  </si>
  <si>
    <t>白藤２丁目</t>
  </si>
  <si>
    <t>龍田３丁目</t>
  </si>
  <si>
    <t>白藤３丁目</t>
  </si>
  <si>
    <t>龍田４丁目</t>
  </si>
  <si>
    <t>白藤４丁目</t>
  </si>
  <si>
    <t>龍田５丁目</t>
  </si>
  <si>
    <t>白藤町</t>
  </si>
  <si>
    <t>龍田６丁目</t>
  </si>
  <si>
    <t>白石町</t>
  </si>
  <si>
    <t>龍田７丁目</t>
  </si>
  <si>
    <t>新大江１丁目</t>
  </si>
  <si>
    <t>龍田８丁目</t>
  </si>
  <si>
    <t>新大江２丁目</t>
  </si>
  <si>
    <t>龍田９丁目</t>
  </si>
  <si>
    <t>新大江３丁目</t>
  </si>
  <si>
    <t>龍田陳内１丁目</t>
  </si>
  <si>
    <t>新市街</t>
  </si>
  <si>
    <t>龍田陳内２丁目</t>
  </si>
  <si>
    <t>新生１丁目</t>
  </si>
  <si>
    <t>龍田陳内３丁目</t>
  </si>
  <si>
    <t>新生２丁目</t>
  </si>
  <si>
    <t>龍田陳内４丁目</t>
  </si>
  <si>
    <t>新土河原１丁目</t>
  </si>
  <si>
    <t>龍田町上立田</t>
  </si>
  <si>
    <t>新土河原２丁目</t>
  </si>
  <si>
    <t>龍田町陳内</t>
  </si>
  <si>
    <t>新南部１丁目</t>
  </si>
  <si>
    <t>龍田町弓削</t>
  </si>
  <si>
    <t>新南部２丁目</t>
  </si>
  <si>
    <t>龍田弓削１丁目</t>
  </si>
  <si>
    <t>新南部３丁目</t>
  </si>
  <si>
    <t>龍田弓削２丁目</t>
  </si>
  <si>
    <t>新南部４丁目</t>
  </si>
  <si>
    <t>谷尾崎町</t>
  </si>
  <si>
    <t>段山本町</t>
  </si>
  <si>
    <t>戸島西７丁目</t>
  </si>
  <si>
    <t>田迎１丁目</t>
  </si>
  <si>
    <t>戸島本町</t>
  </si>
  <si>
    <t>田迎２丁目</t>
  </si>
  <si>
    <t>戸島町</t>
  </si>
  <si>
    <t>田迎３丁目</t>
  </si>
  <si>
    <t>鳶町１丁目</t>
  </si>
  <si>
    <t>田迎４丁目</t>
  </si>
  <si>
    <t>鳶町２丁目</t>
  </si>
  <si>
    <t>田迎５丁目</t>
  </si>
  <si>
    <t>富合町榎津</t>
  </si>
  <si>
    <t>田迎６丁目</t>
  </si>
  <si>
    <t>富合町大町</t>
  </si>
  <si>
    <t>田迎町大字出仲間</t>
  </si>
  <si>
    <t>富合町御船手</t>
  </si>
  <si>
    <t>田迎町大字田井島</t>
  </si>
  <si>
    <t>富合町硴江</t>
  </si>
  <si>
    <t>田迎町大字良町</t>
  </si>
  <si>
    <t>富合町上杉</t>
  </si>
  <si>
    <t>太郎迫町</t>
  </si>
  <si>
    <t>富合町清藤</t>
  </si>
  <si>
    <t>近見１丁目</t>
  </si>
  <si>
    <t>富合町木原</t>
  </si>
  <si>
    <t>近見２丁目</t>
  </si>
  <si>
    <t>富合町小岩瀬</t>
  </si>
  <si>
    <t>近見３丁目</t>
  </si>
  <si>
    <t>富合町古閑</t>
  </si>
  <si>
    <t>近見４丁目</t>
  </si>
  <si>
    <t>富合町国町</t>
  </si>
  <si>
    <t>近見５丁目</t>
  </si>
  <si>
    <t>富合町菰江</t>
  </si>
  <si>
    <t>近見６丁目</t>
  </si>
  <si>
    <t>富合町志々水</t>
  </si>
  <si>
    <t>近見７丁目</t>
  </si>
  <si>
    <t>富合町釈迦堂</t>
  </si>
  <si>
    <t>近見８丁目</t>
  </si>
  <si>
    <t>富合町新</t>
  </si>
  <si>
    <t>近見９丁目</t>
  </si>
  <si>
    <t>富合町杉島</t>
  </si>
  <si>
    <t>近見町</t>
  </si>
  <si>
    <t>富合町田尻</t>
  </si>
  <si>
    <t>千葉城町</t>
  </si>
  <si>
    <t>富合町莎崎</t>
  </si>
  <si>
    <t>中央街</t>
  </si>
  <si>
    <t>富合町西田尻</t>
  </si>
  <si>
    <t>月出１丁目</t>
  </si>
  <si>
    <t>富合町平原</t>
  </si>
  <si>
    <t>月出２丁目</t>
  </si>
  <si>
    <t>富合町廻江</t>
  </si>
  <si>
    <t>月出３丁目</t>
  </si>
  <si>
    <t>富合町南田尻</t>
  </si>
  <si>
    <t>月出４丁目</t>
  </si>
  <si>
    <t>渡鹿１丁目</t>
  </si>
  <si>
    <t>月出５丁目</t>
  </si>
  <si>
    <t>渡鹿２丁目</t>
  </si>
  <si>
    <t>月出６丁目</t>
  </si>
  <si>
    <t>渡鹿３丁目</t>
  </si>
  <si>
    <t>月出７丁目</t>
  </si>
  <si>
    <t>渡鹿４丁目</t>
  </si>
  <si>
    <t>月出８丁目</t>
  </si>
  <si>
    <t>渡鹿５丁目</t>
  </si>
  <si>
    <t>津浦町</t>
  </si>
  <si>
    <t>渡鹿６丁目</t>
  </si>
  <si>
    <t>坪井１丁目</t>
  </si>
  <si>
    <t>渡鹿７丁目</t>
  </si>
  <si>
    <t>坪井２丁目</t>
  </si>
  <si>
    <t>渡鹿８丁目</t>
  </si>
  <si>
    <t>坪井３丁目</t>
  </si>
  <si>
    <t>渡鹿９丁目</t>
  </si>
  <si>
    <t>坪井４丁目</t>
  </si>
  <si>
    <t>中江町</t>
  </si>
  <si>
    <t>坪井５丁目</t>
  </si>
  <si>
    <t>中島町</t>
  </si>
  <si>
    <t>坪井６丁目</t>
  </si>
  <si>
    <t>中唐人町</t>
  </si>
  <si>
    <t>鶴羽田１丁目</t>
    <rPh sb="0" eb="1">
      <t>ツル</t>
    </rPh>
    <rPh sb="1" eb="2">
      <t>ハ</t>
    </rPh>
    <rPh sb="2" eb="3">
      <t>タ</t>
    </rPh>
    <rPh sb="4" eb="6">
      <t>チョウメ</t>
    </rPh>
    <phoneticPr fontId="3"/>
  </si>
  <si>
    <t>中原町</t>
  </si>
  <si>
    <t>鶴羽田２丁目</t>
    <rPh sb="0" eb="1">
      <t>ツル</t>
    </rPh>
    <rPh sb="1" eb="2">
      <t>ハ</t>
    </rPh>
    <rPh sb="2" eb="3">
      <t>タ</t>
    </rPh>
    <rPh sb="4" eb="6">
      <t>チョウメ</t>
    </rPh>
    <phoneticPr fontId="3"/>
  </si>
  <si>
    <t>長嶺西１丁目</t>
  </si>
  <si>
    <t>鶴羽田３丁目</t>
    <rPh sb="0" eb="1">
      <t>ツル</t>
    </rPh>
    <rPh sb="1" eb="2">
      <t>ハ</t>
    </rPh>
    <rPh sb="2" eb="3">
      <t>タ</t>
    </rPh>
    <rPh sb="4" eb="6">
      <t>チョウメ</t>
    </rPh>
    <phoneticPr fontId="3"/>
  </si>
  <si>
    <t>長嶺西２丁目</t>
  </si>
  <si>
    <t>鶴羽田４丁目</t>
    <rPh sb="0" eb="1">
      <t>ツル</t>
    </rPh>
    <rPh sb="1" eb="2">
      <t>ハ</t>
    </rPh>
    <rPh sb="2" eb="3">
      <t>タ</t>
    </rPh>
    <rPh sb="4" eb="6">
      <t>チョウメ</t>
    </rPh>
    <phoneticPr fontId="3"/>
  </si>
  <si>
    <t>長嶺西３丁目</t>
  </si>
  <si>
    <t>鶴羽田５丁目</t>
    <rPh sb="0" eb="1">
      <t>ツル</t>
    </rPh>
    <rPh sb="1" eb="2">
      <t>ハ</t>
    </rPh>
    <rPh sb="2" eb="3">
      <t>タ</t>
    </rPh>
    <rPh sb="4" eb="6">
      <t>チョウメ</t>
    </rPh>
    <phoneticPr fontId="3"/>
  </si>
  <si>
    <t>長嶺東１丁目</t>
  </si>
  <si>
    <t>鶴羽田町</t>
  </si>
  <si>
    <t>長嶺東２丁目</t>
  </si>
  <si>
    <t>手取本町</t>
  </si>
  <si>
    <t>長嶺東３丁目</t>
  </si>
  <si>
    <t>出町</t>
  </si>
  <si>
    <t>長嶺東４丁目</t>
  </si>
  <si>
    <t>通町</t>
  </si>
  <si>
    <t>長嶺東５丁目</t>
  </si>
  <si>
    <t>土河原町</t>
  </si>
  <si>
    <t>長嶺東６丁目</t>
  </si>
  <si>
    <t>徳王１丁目</t>
  </si>
  <si>
    <t>長嶺東７丁目</t>
  </si>
  <si>
    <t>徳王２丁目</t>
  </si>
  <si>
    <t>長嶺東８丁目</t>
  </si>
  <si>
    <t>徳王町</t>
  </si>
  <si>
    <t>長嶺東９丁目</t>
  </si>
  <si>
    <t>戸坂町</t>
  </si>
  <si>
    <t>長嶺町</t>
  </si>
  <si>
    <t>戸島１丁目</t>
  </si>
  <si>
    <t>長嶺南１丁目</t>
  </si>
  <si>
    <t>戸島２丁目</t>
  </si>
  <si>
    <t>長嶺南２丁目</t>
  </si>
  <si>
    <t>戸島３丁目</t>
  </si>
  <si>
    <t>長嶺南３丁目</t>
  </si>
  <si>
    <t>戸島４丁目</t>
  </si>
  <si>
    <t>長嶺南４丁目</t>
  </si>
  <si>
    <t>戸島５丁目</t>
  </si>
  <si>
    <t>長嶺南５丁目</t>
  </si>
  <si>
    <t>戸島６丁目</t>
  </si>
  <si>
    <t>長嶺南６丁目</t>
  </si>
  <si>
    <t>戸島７丁目</t>
  </si>
  <si>
    <t>長嶺南７丁目</t>
  </si>
  <si>
    <t>戸島西１丁目</t>
  </si>
  <si>
    <t>長嶺南８丁目</t>
  </si>
  <si>
    <t>戸島西２丁目</t>
  </si>
  <si>
    <t>中無田町</t>
  </si>
  <si>
    <t>戸島西３丁目</t>
  </si>
  <si>
    <t>並建町</t>
  </si>
  <si>
    <t>戸島西４丁目</t>
  </si>
  <si>
    <t>西阿弥陀寺町</t>
  </si>
  <si>
    <t>戸島西５丁目</t>
  </si>
  <si>
    <t>西梶尾町</t>
  </si>
  <si>
    <t>戸島西６丁目</t>
  </si>
  <si>
    <t>錦ケ丘</t>
  </si>
  <si>
    <t>西子飼町</t>
  </si>
  <si>
    <t>東野２丁目</t>
  </si>
  <si>
    <t>西唐人町</t>
  </si>
  <si>
    <t>東野３丁目</t>
  </si>
  <si>
    <t>西原１丁目</t>
  </si>
  <si>
    <t>東野４丁目</t>
  </si>
  <si>
    <t>西原２丁目</t>
  </si>
  <si>
    <t>東本町</t>
  </si>
  <si>
    <t>西原３丁目</t>
  </si>
  <si>
    <t>東町</t>
  </si>
  <si>
    <t>二本木１丁目</t>
  </si>
  <si>
    <t>東町１丁目</t>
  </si>
  <si>
    <t>二本木２丁目</t>
  </si>
  <si>
    <t>東町２丁目</t>
  </si>
  <si>
    <t>二本木３丁目</t>
  </si>
  <si>
    <t>東町３丁目</t>
  </si>
  <si>
    <t>二本木４丁目</t>
  </si>
  <si>
    <t>東町４丁目</t>
  </si>
  <si>
    <t>二本木５丁目</t>
  </si>
  <si>
    <t>飛田１丁目</t>
  </si>
  <si>
    <t>楡木１丁目</t>
  </si>
  <si>
    <t>飛田２丁目</t>
  </si>
  <si>
    <t>楡木２丁目</t>
  </si>
  <si>
    <t>飛田３丁目</t>
  </si>
  <si>
    <t>楡木３丁目</t>
  </si>
  <si>
    <t>飛田４丁目</t>
  </si>
  <si>
    <t>楡木４丁目</t>
  </si>
  <si>
    <t>飛田町</t>
  </si>
  <si>
    <t>楡木５丁目</t>
  </si>
  <si>
    <t>日吉１丁目</t>
  </si>
  <si>
    <t>沼山津１丁目</t>
  </si>
  <si>
    <t>日吉２丁目</t>
  </si>
  <si>
    <t>沼山津２丁目</t>
  </si>
  <si>
    <t>平田１丁目</t>
  </si>
  <si>
    <t>沼山津３丁目</t>
  </si>
  <si>
    <t>平田２丁目</t>
  </si>
  <si>
    <t>沼山津４丁目</t>
  </si>
  <si>
    <t>平山町</t>
  </si>
  <si>
    <t>野口１丁目</t>
  </si>
  <si>
    <t>広木町</t>
  </si>
  <si>
    <t>野口２丁目</t>
  </si>
  <si>
    <t>古桶屋町</t>
  </si>
  <si>
    <t>野口３丁目</t>
  </si>
  <si>
    <t>古川町</t>
  </si>
  <si>
    <t>野口４丁目</t>
  </si>
  <si>
    <t>古京町</t>
  </si>
  <si>
    <t>野田１丁目</t>
  </si>
  <si>
    <t>古大工町</t>
  </si>
  <si>
    <t>野田２丁目</t>
  </si>
  <si>
    <t>平成１丁目</t>
  </si>
  <si>
    <t>野田３丁目</t>
  </si>
  <si>
    <t>平成２丁目</t>
  </si>
  <si>
    <t>野田町</t>
  </si>
  <si>
    <t>平成３丁目</t>
  </si>
  <si>
    <t>野中１丁目</t>
  </si>
  <si>
    <t>保田窪１丁目</t>
  </si>
  <si>
    <t>野中２丁目</t>
  </si>
  <si>
    <t>保田窪２丁目</t>
  </si>
  <si>
    <t>野中３丁目</t>
  </si>
  <si>
    <t>保田窪３丁目</t>
  </si>
  <si>
    <t>萩原町</t>
  </si>
  <si>
    <t>保田窪４丁目</t>
  </si>
  <si>
    <t>白山１丁目</t>
  </si>
  <si>
    <t>保田窪５丁目</t>
  </si>
  <si>
    <t>白山２丁目</t>
  </si>
  <si>
    <t>保田窪本町</t>
  </si>
  <si>
    <t>白山３丁目</t>
  </si>
  <si>
    <t>本荘１丁目</t>
  </si>
  <si>
    <t>八景水谷１丁目</t>
  </si>
  <si>
    <t>本荘２丁目</t>
  </si>
  <si>
    <t>八景水谷２丁目</t>
  </si>
  <si>
    <t>本荘３丁目</t>
  </si>
  <si>
    <t>八景水谷３丁目</t>
  </si>
  <si>
    <t>本荘４丁目</t>
  </si>
  <si>
    <t>八景水谷４丁目</t>
  </si>
  <si>
    <t>本荘５丁目</t>
  </si>
  <si>
    <t>畠口町</t>
  </si>
  <si>
    <t>本荘６丁目</t>
  </si>
  <si>
    <t>八王寺町</t>
  </si>
  <si>
    <t>本荘町</t>
  </si>
  <si>
    <t>八反田１丁目</t>
  </si>
  <si>
    <t>本丸</t>
  </si>
  <si>
    <t>八反田２丁目</t>
  </si>
  <si>
    <t>孫代町</t>
  </si>
  <si>
    <t>八反田３丁目</t>
  </si>
  <si>
    <t>松尾町上松尾</t>
  </si>
  <si>
    <t>花園１丁目</t>
  </si>
  <si>
    <t>松尾町近津</t>
  </si>
  <si>
    <t>花園２丁目</t>
  </si>
  <si>
    <t>松尾町平山</t>
  </si>
  <si>
    <t>花園３丁目</t>
  </si>
  <si>
    <t>松原町</t>
  </si>
  <si>
    <t>花園４丁目</t>
  </si>
  <si>
    <t>馬渡１丁目</t>
  </si>
  <si>
    <t>花園５丁目</t>
  </si>
  <si>
    <t>馬渡２丁目</t>
  </si>
  <si>
    <t>花園６丁目</t>
  </si>
  <si>
    <t>万楽寺町</t>
  </si>
  <si>
    <t>花園７丁目</t>
  </si>
  <si>
    <t>貢町</t>
  </si>
  <si>
    <t>花立１丁目</t>
  </si>
  <si>
    <t>美登里町</t>
  </si>
  <si>
    <t>花立２丁目</t>
  </si>
  <si>
    <t>南熊本１丁目</t>
  </si>
  <si>
    <t>花立３丁目</t>
  </si>
  <si>
    <t>南熊本２丁目</t>
  </si>
  <si>
    <t>花立４丁目</t>
  </si>
  <si>
    <t>南熊本３丁目</t>
  </si>
  <si>
    <t>花立５丁目</t>
  </si>
  <si>
    <t>南熊本４丁目</t>
  </si>
  <si>
    <t>花立６丁目</t>
  </si>
  <si>
    <t>南熊本５丁目</t>
  </si>
  <si>
    <t>花畑町</t>
  </si>
  <si>
    <t>南千反畑町</t>
  </si>
  <si>
    <t>八分字町</t>
  </si>
  <si>
    <t>南高江１丁目</t>
  </si>
  <si>
    <t>浜口町</t>
  </si>
  <si>
    <t>南高江２丁目</t>
  </si>
  <si>
    <t>春竹町大字春竹</t>
  </si>
  <si>
    <t>南高江３丁目</t>
  </si>
  <si>
    <t>稗田町</t>
  </si>
  <si>
    <t>南高江４丁目</t>
  </si>
  <si>
    <t>東阿弥陀寺町</t>
  </si>
  <si>
    <t>南高江５丁目</t>
  </si>
  <si>
    <t>東京塚町</t>
  </si>
  <si>
    <t>南高江６丁目</t>
  </si>
  <si>
    <t>東子飼町</t>
  </si>
  <si>
    <t>南高江７丁目</t>
  </si>
  <si>
    <t>東野１丁目</t>
  </si>
  <si>
    <t>南高江町</t>
  </si>
  <si>
    <t>南坪井町</t>
  </si>
  <si>
    <t>山室１丁目</t>
  </si>
  <si>
    <t>南町</t>
  </si>
  <si>
    <t>山室２丁目</t>
  </si>
  <si>
    <t>宮内</t>
  </si>
  <si>
    <t>山室３丁目</t>
  </si>
  <si>
    <t>御幸木部１丁目</t>
  </si>
  <si>
    <t>山室４丁目</t>
  </si>
  <si>
    <t>御幸木部２丁目</t>
  </si>
  <si>
    <t>山室５丁目</t>
  </si>
  <si>
    <t>御幸木部３丁目</t>
  </si>
  <si>
    <t>山室６丁目</t>
  </si>
  <si>
    <t>御幸木部町</t>
  </si>
  <si>
    <t>良町１丁目</t>
  </si>
  <si>
    <t>御幸西１丁目</t>
  </si>
  <si>
    <t>良町２丁目</t>
  </si>
  <si>
    <t>御幸西２丁目</t>
  </si>
  <si>
    <t>良町３丁目</t>
  </si>
  <si>
    <t>御幸西３丁目</t>
  </si>
  <si>
    <t>良町４丁目</t>
  </si>
  <si>
    <t>御幸西４丁目</t>
  </si>
  <si>
    <t>良町５丁目</t>
  </si>
  <si>
    <t>御幸笛田１丁目</t>
  </si>
  <si>
    <t>弥生町</t>
  </si>
  <si>
    <t>御幸笛田２丁目</t>
  </si>
  <si>
    <t>弓削町</t>
  </si>
  <si>
    <t>御幸笛田３丁目</t>
  </si>
  <si>
    <t>横紺屋町</t>
  </si>
  <si>
    <t>御幸笛田４丁目</t>
  </si>
  <si>
    <t>横手１丁目</t>
  </si>
  <si>
    <t>御幸笛田５丁目</t>
  </si>
  <si>
    <t>横手２丁目</t>
  </si>
  <si>
    <t>御幸笛田６丁目</t>
  </si>
  <si>
    <t>横手３丁目</t>
  </si>
  <si>
    <t>御幸笛田７丁目</t>
  </si>
  <si>
    <t>横手４丁目</t>
  </si>
  <si>
    <t>御幸笛田８丁目</t>
  </si>
  <si>
    <t>横手５丁目</t>
  </si>
  <si>
    <t>御幸笛田町</t>
  </si>
  <si>
    <t>吉原町</t>
  </si>
  <si>
    <t>妙体寺町</t>
  </si>
  <si>
    <t>四方寄町</t>
  </si>
  <si>
    <t>迎町１丁目</t>
  </si>
  <si>
    <t>世安町</t>
  </si>
  <si>
    <t>迎町２丁目</t>
  </si>
  <si>
    <t>万町１丁目</t>
  </si>
  <si>
    <t>武蔵ケ丘１丁目</t>
  </si>
  <si>
    <t>万町２丁目</t>
  </si>
  <si>
    <t>武蔵ケ丘２丁目</t>
  </si>
  <si>
    <t>流通団地２丁目</t>
  </si>
  <si>
    <t>武蔵ケ丘３丁目</t>
  </si>
  <si>
    <t>立福寺町</t>
  </si>
  <si>
    <t>武蔵ケ丘４丁目</t>
  </si>
  <si>
    <t>蓮台寺１丁目</t>
  </si>
  <si>
    <t>武蔵ケ丘５丁目</t>
  </si>
  <si>
    <t>蓮台寺２丁目</t>
  </si>
  <si>
    <t>武蔵ケ丘６丁目</t>
  </si>
  <si>
    <t>蓮台寺３丁目</t>
  </si>
  <si>
    <t>武蔵ケ丘７丁目</t>
  </si>
  <si>
    <t>蓮台寺４丁目</t>
  </si>
  <si>
    <t>武蔵ケ丘８丁目</t>
  </si>
  <si>
    <t>蓮台寺５丁目</t>
  </si>
  <si>
    <t>武蔵ケ丘９丁目</t>
  </si>
  <si>
    <t>練兵町</t>
  </si>
  <si>
    <t>無田口町</t>
  </si>
  <si>
    <t>若葉１丁目</t>
  </si>
  <si>
    <t>室園町</t>
  </si>
  <si>
    <t>若葉２丁目</t>
  </si>
  <si>
    <t>明徳町</t>
  </si>
  <si>
    <t>若葉３丁目</t>
  </si>
  <si>
    <t>元三町</t>
  </si>
  <si>
    <t>若葉４丁目</t>
  </si>
  <si>
    <t>元三町１丁目</t>
  </si>
  <si>
    <t>若葉５丁目</t>
  </si>
  <si>
    <t>元三町２丁目</t>
  </si>
  <si>
    <t>若葉６丁目</t>
  </si>
  <si>
    <t>元三町３丁目</t>
  </si>
  <si>
    <t>元三町５丁目</t>
  </si>
  <si>
    <t>本山１丁目</t>
  </si>
  <si>
    <t>本山２丁目</t>
  </si>
  <si>
    <t>本山３丁目</t>
  </si>
  <si>
    <t>本山４丁目</t>
  </si>
  <si>
    <t>本山町</t>
  </si>
  <si>
    <t>薬園町</t>
  </si>
  <si>
    <t>八島１丁目</t>
  </si>
  <si>
    <t>八島２丁目</t>
  </si>
  <si>
    <t>八島町</t>
  </si>
  <si>
    <t>八幡１丁目</t>
  </si>
  <si>
    <t>八幡５丁目</t>
  </si>
  <si>
    <t>八幡６丁目</t>
  </si>
  <si>
    <t>八幡７丁目</t>
  </si>
  <si>
    <t>八幡８丁目</t>
  </si>
  <si>
    <t>八幡９丁目</t>
  </si>
  <si>
    <t>八幡１０丁目</t>
  </si>
  <si>
    <t>八幡１１丁目</t>
  </si>
  <si>
    <t>八幡町</t>
  </si>
  <si>
    <t>山崎町</t>
  </si>
  <si>
    <t>山ノ内１丁目</t>
  </si>
  <si>
    <t>山ノ内２丁目</t>
  </si>
  <si>
    <t>山ノ内３丁目</t>
  </si>
  <si>
    <t>山ノ内４丁目</t>
  </si>
  <si>
    <t>山ノ神１丁目</t>
  </si>
  <si>
    <t>山ノ神２丁目</t>
  </si>
  <si>
    <t>※本表の数値は住民基本台帳を基礎としているが、電子計算機処理の関係で公表の住民基本台帳人口とは若干相違する。</t>
    <phoneticPr fontId="3"/>
  </si>
  <si>
    <t>国　勢　調　査　結　果 （2-9表 ～ 2-36表）</t>
    <phoneticPr fontId="3"/>
  </si>
  <si>
    <t xml:space="preserve">　1　2-9表～2-36表は国勢調査の熊本市に関する表章で、表題及び注に記載がない限り、総理府統計局の全数集計による確定計数である。 </t>
    <phoneticPr fontId="3"/>
  </si>
  <si>
    <t>　2　国勢調査は調査年の10月１日を調査時点とする。ただし、ここに掲げた統計表では調査時点の熊本市域で表章した。</t>
    <phoneticPr fontId="3"/>
  </si>
  <si>
    <t xml:space="preserve">　3　大正９年～昭和15年の人口は現在人口、 昭和22年以降は常住人口である。 </t>
    <phoneticPr fontId="3"/>
  </si>
  <si>
    <t xml:space="preserve">　4　現在人口とは調査時点に当該地域内に現在する人の集団であり、常住人口とは調査時点に当該地域に一定期間常住するか又は常住しようと思っている人の集団をいう。 </t>
    <phoneticPr fontId="3"/>
  </si>
  <si>
    <t xml:space="preserve">　5　調査単位は世帯であるが、世帯の区分及び定義については2-17表の頭注を参照されたい。 </t>
    <phoneticPr fontId="3"/>
  </si>
  <si>
    <t xml:space="preserve">　6　人口集中地区とは、国勢調査区を単位地域として人口密度の高い調査区（人口密度１Ｋ㎡当たり４千人以上）が隣接して人口５千人以上を有する地域である。 </t>
    <phoneticPr fontId="3"/>
  </si>
  <si>
    <t>２-９　国勢調査各年，男女別人口</t>
    <phoneticPr fontId="3"/>
  </si>
  <si>
    <t>年　　次</t>
  </si>
  <si>
    <t>組　　　　 替　　　　 人　　　　 口</t>
  </si>
  <si>
    <t>当　　　　 時　　　　 人　　　　 口</t>
    <phoneticPr fontId="3"/>
  </si>
  <si>
    <t>合　　　　 併　　　　 人　　　　 口</t>
    <phoneticPr fontId="3"/>
  </si>
  <si>
    <t>人　　口　　集　　中　　地　　区</t>
    <phoneticPr fontId="3"/>
  </si>
  <si>
    <t>年　次</t>
    <phoneticPr fontId="3"/>
  </si>
  <si>
    <t>総　　　数</t>
  </si>
  <si>
    <t>男</t>
    <phoneticPr fontId="3"/>
  </si>
  <si>
    <t>女</t>
    <phoneticPr fontId="3"/>
  </si>
  <si>
    <t>人　　　　　　　口</t>
    <phoneticPr fontId="3"/>
  </si>
  <si>
    <t>面積 （㎢）</t>
    <phoneticPr fontId="3"/>
  </si>
  <si>
    <t>大正９年</t>
  </si>
  <si>
    <t>-</t>
    <phoneticPr fontId="3"/>
  </si>
  <si>
    <t xml:space="preserve"> 〃 14年</t>
  </si>
  <si>
    <t>昭和５年</t>
  </si>
  <si>
    <t xml:space="preserve"> 〃 10年</t>
  </si>
  <si>
    <t xml:space="preserve"> 〃 15年</t>
  </si>
  <si>
    <t xml:space="preserve"> 〃 22年</t>
  </si>
  <si>
    <t xml:space="preserve"> 〃 25年</t>
  </si>
  <si>
    <t xml:space="preserve"> 〃 30年</t>
  </si>
  <si>
    <t xml:space="preserve"> 〃 35年</t>
  </si>
  <si>
    <t xml:space="preserve"> 〃 40年</t>
  </si>
  <si>
    <t xml:space="preserve"> 〃 45年</t>
  </si>
  <si>
    <t xml:space="preserve"> 〃 50年</t>
  </si>
  <si>
    <t xml:space="preserve"> 〃 55年</t>
  </si>
  <si>
    <t xml:space="preserve"> 〃 60年</t>
  </si>
  <si>
    <t>平成２年</t>
  </si>
  <si>
    <t xml:space="preserve"> 〃 ７年</t>
  </si>
  <si>
    <t xml:space="preserve"> 〃 12年</t>
  </si>
  <si>
    <t xml:space="preserve"> 〃 17年</t>
    <phoneticPr fontId="3"/>
  </si>
  <si>
    <t>単位：人　　　　　　　　　　　　　　　　　　　　　　　　　　　　　</t>
    <rPh sb="0" eb="2">
      <t>タンイ</t>
    </rPh>
    <rPh sb="3" eb="4">
      <t>ヒト</t>
    </rPh>
    <phoneticPr fontId="3"/>
  </si>
  <si>
    <t>年齢別</t>
  </si>
  <si>
    <t>平　　成　　17　　年</t>
    <phoneticPr fontId="3"/>
  </si>
  <si>
    <t>平　　成　　12　　年</t>
    <phoneticPr fontId="3"/>
  </si>
  <si>
    <t>年齢別</t>
    <phoneticPr fontId="3"/>
  </si>
  <si>
    <t>総　　 数</t>
  </si>
  <si>
    <t>　0～4歳</t>
  </si>
  <si>
    <t>75～79</t>
  </si>
  <si>
    <t>40～44</t>
  </si>
  <si>
    <t>5～9</t>
  </si>
  <si>
    <t>80～84</t>
  </si>
  <si>
    <t>45～49</t>
  </si>
  <si>
    <t>10～14</t>
  </si>
  <si>
    <t>85～89</t>
  </si>
  <si>
    <t>50～54</t>
  </si>
  <si>
    <t>15～19</t>
  </si>
  <si>
    <t>90～94</t>
  </si>
  <si>
    <t>55～59</t>
  </si>
  <si>
    <t>20～24</t>
  </si>
  <si>
    <t>95～99</t>
  </si>
  <si>
    <t>60～64</t>
  </si>
  <si>
    <t>25～29</t>
  </si>
  <si>
    <t>100歳以上</t>
  </si>
  <si>
    <t>年　齢　不　詳</t>
  </si>
  <si>
    <t xml:space="preserve"> （再掲） </t>
  </si>
  <si>
    <t>65～69</t>
  </si>
  <si>
    <t>15歳未満</t>
  </si>
  <si>
    <t>15～64歳</t>
  </si>
  <si>
    <t>65～74歳</t>
    <phoneticPr fontId="3"/>
  </si>
  <si>
    <t>(65歳以上)</t>
    <phoneticPr fontId="3"/>
  </si>
  <si>
    <t>30～34</t>
  </si>
  <si>
    <t>75歳以上</t>
    <phoneticPr fontId="3"/>
  </si>
  <si>
    <t>年齢別割合（％）</t>
    <phoneticPr fontId="3"/>
  </si>
  <si>
    <t>70～74</t>
  </si>
  <si>
    <t>35～39</t>
  </si>
  <si>
    <t>平均年齢</t>
  </si>
  <si>
    <t>年齢中位数</t>
  </si>
  <si>
    <t>2-11　年齢（５歳階級）, 配偶関係, 男女別15歳以上人口</t>
    <phoneticPr fontId="3"/>
  </si>
  <si>
    <t>単位：人　　　　　　　　　　　　　　　　　　　　　　　　　　</t>
    <rPh sb="0" eb="2">
      <t>タンイ</t>
    </rPh>
    <rPh sb="3" eb="4">
      <t>ヒト</t>
    </rPh>
    <phoneticPr fontId="3"/>
  </si>
  <si>
    <t>年齢　
階級別</t>
    <phoneticPr fontId="3"/>
  </si>
  <si>
    <t>平　　　　　　 成　　　　　　 17　　　　　　 年</t>
    <phoneticPr fontId="3"/>
  </si>
  <si>
    <t>平　　　　　　 成　　　　　　 12　　　　　　 年</t>
    <phoneticPr fontId="3"/>
  </si>
  <si>
    <t>年　齢 階級別</t>
    <rPh sb="4" eb="6">
      <t>カイキュウ</t>
    </rPh>
    <rPh sb="6" eb="7">
      <t>ベツ</t>
    </rPh>
    <phoneticPr fontId="3"/>
  </si>
  <si>
    <t>15 歳 以 上 人 口（1）</t>
    <phoneticPr fontId="3"/>
  </si>
  <si>
    <t>15 歳 以 上 人 口 （1）</t>
    <phoneticPr fontId="3"/>
  </si>
  <si>
    <t>未　婚</t>
  </si>
  <si>
    <t>有配偶</t>
  </si>
  <si>
    <t>死　別</t>
  </si>
  <si>
    <t>離　別</t>
  </si>
  <si>
    <t>総　数</t>
    <phoneticPr fontId="3"/>
  </si>
  <si>
    <t>総</t>
  </si>
  <si>
    <t>15～19歳</t>
  </si>
  <si>
    <t>85歳以上</t>
  </si>
  <si>
    <t xml:space="preserve">※(1)は配偶関係「不詳」を含む。 </t>
    <phoneticPr fontId="3"/>
  </si>
  <si>
    <t>2-12　人口集中地区の年齢 （５歳階級） 別人口</t>
    <phoneticPr fontId="3"/>
  </si>
  <si>
    <t>年齢   
階級別</t>
    <phoneticPr fontId="3"/>
  </si>
  <si>
    <t>平　　 成　　 17　　 年</t>
    <phoneticPr fontId="3"/>
  </si>
  <si>
    <t>平　　 成　　 12　　 年</t>
    <phoneticPr fontId="3"/>
  </si>
  <si>
    <t>総　　数</t>
  </si>
  <si>
    <t>０～４歳</t>
  </si>
  <si>
    <t>５～９</t>
  </si>
  <si>
    <t xml:space="preserve">※総数には年齢不詳を含む。 </t>
  </si>
  <si>
    <t>2-13　労働力状態, 男女別15歳以上人口</t>
    <phoneticPr fontId="3"/>
  </si>
  <si>
    <t>区　　　　　分</t>
    <phoneticPr fontId="3"/>
  </si>
  <si>
    <t>15歳以上総人口</t>
  </si>
  <si>
    <t>労働力人口</t>
    <phoneticPr fontId="3"/>
  </si>
  <si>
    <t>　　就業者数</t>
    <phoneticPr fontId="3"/>
  </si>
  <si>
    <t>　　　　主に仕事</t>
    <phoneticPr fontId="3"/>
  </si>
  <si>
    <t>　　　　家事のほか仕事</t>
    <phoneticPr fontId="3"/>
  </si>
  <si>
    <t>　　　　通学のかたわら仕事</t>
    <phoneticPr fontId="3"/>
  </si>
  <si>
    <t>　　　　仕事を休んでいた</t>
    <phoneticPr fontId="3"/>
  </si>
  <si>
    <t>　　完全失業者</t>
    <phoneticPr fontId="3"/>
  </si>
  <si>
    <t>非労働力人口</t>
  </si>
  <si>
    <t>不            詳</t>
    <phoneticPr fontId="3"/>
  </si>
  <si>
    <t>２-１４　労働力状態 （８区分）, 年齢 （５歳階級）, 男女別15歳以上人口 （雇用者） （平成17年）</t>
    <phoneticPr fontId="3"/>
  </si>
  <si>
    <t>総　数　　　　　１）</t>
    <phoneticPr fontId="3"/>
  </si>
  <si>
    <t>労　　　　　　働　　　　　　力　　　　　　人　　　　　　口</t>
    <phoneticPr fontId="3"/>
  </si>
  <si>
    <t>非　　労　　働　　力　　人　　口</t>
    <phoneticPr fontId="3"/>
  </si>
  <si>
    <t>男　　　　　　女</t>
    <phoneticPr fontId="3"/>
  </si>
  <si>
    <t>就　　　　業　　　　者</t>
    <phoneticPr fontId="3"/>
  </si>
  <si>
    <t>（再掲）　　　雇　用　者　　　２）</t>
    <phoneticPr fontId="3"/>
  </si>
  <si>
    <t>家　　事</t>
    <phoneticPr fontId="3"/>
  </si>
  <si>
    <t>通　　学</t>
    <phoneticPr fontId="3"/>
  </si>
  <si>
    <t>そ の 他</t>
    <phoneticPr fontId="3"/>
  </si>
  <si>
    <t>男　　女</t>
    <phoneticPr fontId="3"/>
  </si>
  <si>
    <t>主に仕事</t>
    <phoneticPr fontId="3"/>
  </si>
  <si>
    <t>家事のほか
仕事</t>
    <phoneticPr fontId="3"/>
  </si>
  <si>
    <t>通学の
かたわら
仕事</t>
    <rPh sb="9" eb="11">
      <t>シゴト</t>
    </rPh>
    <phoneticPr fontId="3"/>
  </si>
  <si>
    <t>休 業 者</t>
    <phoneticPr fontId="3"/>
  </si>
  <si>
    <t>完全
失業者</t>
    <rPh sb="3" eb="5">
      <t>シツギョウ</t>
    </rPh>
    <rPh sb="5" eb="6">
      <t>シャ</t>
    </rPh>
    <phoneticPr fontId="3"/>
  </si>
  <si>
    <t>年　　齢</t>
    <phoneticPr fontId="3"/>
  </si>
  <si>
    <t>年齢 （５歳階級）</t>
    <phoneticPr fontId="3"/>
  </si>
  <si>
    <t>（５歳階級）</t>
    <phoneticPr fontId="3"/>
  </si>
  <si>
    <t>総　　　　数</t>
  </si>
  <si>
    <t>15　～　19歳</t>
    <phoneticPr fontId="3"/>
  </si>
  <si>
    <t>　15～19歳</t>
  </si>
  <si>
    <t>20　 ～　 24</t>
  </si>
  <si>
    <t>25　 ～　 29</t>
  </si>
  <si>
    <t>30　 ～　 34</t>
  </si>
  <si>
    <t>35　 ～　 39</t>
  </si>
  <si>
    <t>40　 ～　 44</t>
  </si>
  <si>
    <t>45　 ～　 49</t>
  </si>
  <si>
    <t>50　 ～　 54</t>
  </si>
  <si>
    <t>55　 ～　 59</t>
  </si>
  <si>
    <t>60　 ～　 64</t>
  </si>
  <si>
    <t>65　 ～　 69</t>
  </si>
  <si>
    <t>－</t>
  </si>
  <si>
    <t>70　 ～　 74</t>
  </si>
  <si>
    <t>75　 ～　 79</t>
  </si>
  <si>
    <t>80　 ～　 84</t>
  </si>
  <si>
    <t>85 歳 以 上</t>
  </si>
  <si>
    <t>15 ～　 19歳</t>
    <phoneticPr fontId="3"/>
  </si>
  <si>
    <t>-</t>
  </si>
  <si>
    <t xml:space="preserve">※１）労働力状態「不詳」を含む。 　２）「役員」を含む。 </t>
    <phoneticPr fontId="3"/>
  </si>
  <si>
    <t xml:space="preserve">2-15　産業 （大分類）, 年齢 （５歳階級）, 男女別15歳以上就業者数 （平成17年） </t>
    <phoneticPr fontId="3"/>
  </si>
  <si>
    <t>男  女  年  齢
（ ５ 歳 階 級 ）</t>
    <rPh sb="0" eb="1">
      <t>オトコ</t>
    </rPh>
    <rPh sb="3" eb="4">
      <t>オンナ</t>
    </rPh>
    <rPh sb="6" eb="7">
      <t>トシ</t>
    </rPh>
    <rPh sb="9" eb="10">
      <t>ヨワイ</t>
    </rPh>
    <phoneticPr fontId="3"/>
  </si>
  <si>
    <t>総   　数</t>
    <phoneticPr fontId="3"/>
  </si>
  <si>
    <t>Ａ</t>
    <phoneticPr fontId="3"/>
  </si>
  <si>
    <t>Ｂ</t>
    <phoneticPr fontId="3"/>
  </si>
  <si>
    <t>Ｃ</t>
    <phoneticPr fontId="3"/>
  </si>
  <si>
    <t>Ｄ</t>
    <phoneticPr fontId="3"/>
  </si>
  <si>
    <t>Ｅ</t>
    <phoneticPr fontId="3"/>
  </si>
  <si>
    <t>Ｆ</t>
    <phoneticPr fontId="3"/>
  </si>
  <si>
    <t>　Ｇ</t>
    <phoneticPr fontId="3"/>
  </si>
  <si>
    <t>Ｈ</t>
    <phoneticPr fontId="3"/>
  </si>
  <si>
    <t>Ｉ</t>
    <phoneticPr fontId="3"/>
  </si>
  <si>
    <t>Ｊ</t>
    <phoneticPr fontId="3"/>
  </si>
  <si>
    <t>Ｋ</t>
    <phoneticPr fontId="3"/>
  </si>
  <si>
    <t>Ｌ</t>
    <phoneticPr fontId="3"/>
  </si>
  <si>
    <t>　Ｍ　</t>
    <phoneticPr fontId="3"/>
  </si>
  <si>
    <t>Ｎ</t>
    <phoneticPr fontId="3"/>
  </si>
  <si>
    <t>Ｏ</t>
    <phoneticPr fontId="3"/>
  </si>
  <si>
    <t>Ｐ</t>
    <phoneticPr fontId="3"/>
  </si>
  <si>
    <t>Ｑ</t>
    <phoneticPr fontId="3"/>
  </si>
  <si>
    <t>Ｒ</t>
    <phoneticPr fontId="3"/>
  </si>
  <si>
    <t>Ｓ</t>
    <phoneticPr fontId="3"/>
  </si>
  <si>
    <t>男女年齢</t>
    <phoneticPr fontId="3"/>
  </si>
  <si>
    <t>農　    業</t>
    <phoneticPr fontId="3"/>
  </si>
  <si>
    <t>林    　業</t>
    <phoneticPr fontId="3"/>
  </si>
  <si>
    <t>漁    　業</t>
    <phoneticPr fontId="3"/>
  </si>
  <si>
    <t>鉱　    業</t>
    <phoneticPr fontId="3"/>
  </si>
  <si>
    <t>建 設 業</t>
    <phoneticPr fontId="3"/>
  </si>
  <si>
    <t>製 造 業</t>
    <phoneticPr fontId="3"/>
  </si>
  <si>
    <t>電気・ガス
・熱供給
・水道業</t>
    <phoneticPr fontId="3"/>
  </si>
  <si>
    <t>情報通信業</t>
    <rPh sb="0" eb="2">
      <t>ジョウホウ</t>
    </rPh>
    <phoneticPr fontId="3"/>
  </si>
  <si>
    <t>運 輸 業</t>
    <phoneticPr fontId="3"/>
  </si>
  <si>
    <t>卸売・小売業</t>
    <phoneticPr fontId="3"/>
  </si>
  <si>
    <t>金融・保険業</t>
    <phoneticPr fontId="3"/>
  </si>
  <si>
    <t>不動産業</t>
    <rPh sb="0" eb="3">
      <t>フドウサン</t>
    </rPh>
    <rPh sb="3" eb="4">
      <t>ギョウ</t>
    </rPh>
    <phoneticPr fontId="3"/>
  </si>
  <si>
    <t>飲食店,
宿泊業</t>
    <rPh sb="0" eb="2">
      <t>インショク</t>
    </rPh>
    <rPh sb="2" eb="3">
      <t>テン</t>
    </rPh>
    <rPh sb="5" eb="6">
      <t>シュク</t>
    </rPh>
    <rPh sb="6" eb="7">
      <t>ハク</t>
    </rPh>
    <rPh sb="7" eb="8">
      <t>ギョウ</t>
    </rPh>
    <phoneticPr fontId="3"/>
  </si>
  <si>
    <t>医療,福祉</t>
    <rPh sb="0" eb="2">
      <t>イリョウ</t>
    </rPh>
    <rPh sb="3" eb="5">
      <t>フクシ</t>
    </rPh>
    <phoneticPr fontId="3"/>
  </si>
  <si>
    <t>教育,学習
支援業</t>
    <rPh sb="0" eb="2">
      <t>キョウイク</t>
    </rPh>
    <rPh sb="3" eb="5">
      <t>ガクシュウ</t>
    </rPh>
    <rPh sb="6" eb="8">
      <t>シエン</t>
    </rPh>
    <rPh sb="8" eb="9">
      <t>ギョウ</t>
    </rPh>
    <phoneticPr fontId="3"/>
  </si>
  <si>
    <t>複合
サービス
事業</t>
    <rPh sb="0" eb="2">
      <t>フクゴウ</t>
    </rPh>
    <rPh sb="8" eb="10">
      <t>ジギョウ</t>
    </rPh>
    <phoneticPr fontId="3"/>
  </si>
  <si>
    <t>サービス業
（他に分類
されないもの）</t>
    <rPh sb="7" eb="8">
      <t>タ</t>
    </rPh>
    <rPh sb="9" eb="11">
      <t>ブンルイ</t>
    </rPh>
    <phoneticPr fontId="3"/>
  </si>
  <si>
    <t xml:space="preserve">公務（他に
分類され
ないもの） </t>
    <phoneticPr fontId="3"/>
  </si>
  <si>
    <t>分類不能の
産業</t>
    <phoneticPr fontId="3"/>
  </si>
  <si>
    <t>15 ～　19歳</t>
    <phoneticPr fontId="3"/>
  </si>
  <si>
    <t xml:space="preserve">※総数には 「分類不能の産業」 を含む。 </t>
    <phoneticPr fontId="3"/>
  </si>
  <si>
    <t>２-１６　世帯の種類, 世帯人員別世帯数及び世帯人員</t>
    <rPh sb="17" eb="20">
      <t>セタイスウ</t>
    </rPh>
    <rPh sb="20" eb="21">
      <t>オヨ</t>
    </rPh>
    <rPh sb="22" eb="24">
      <t>セタイ</t>
    </rPh>
    <rPh sb="24" eb="26">
      <t>ジンイン</t>
    </rPh>
    <phoneticPr fontId="3"/>
  </si>
  <si>
    <t xml:space="preserve">　一般世帯とは、次のものをいう。 </t>
    <phoneticPr fontId="3"/>
  </si>
  <si>
    <t xml:space="preserve">施設等の世帯とは、次のものをいう。 </t>
    <phoneticPr fontId="3"/>
  </si>
  <si>
    <t xml:space="preserve">　　（1）住居と生計を共にしている人々の集まり又は一戸を構えて住んでいる単身者。 </t>
    <phoneticPr fontId="3"/>
  </si>
  <si>
    <t>　（1）寮・寄宿舎の学生・生徒　　　　（2）病院・療養所の入院者　　　　（3）社会施設の入所者</t>
    <phoneticPr fontId="3"/>
  </si>
  <si>
    <t xml:space="preserve">　　　 　ただし、 これらの世帯と住居を共にする単身の住み込み雇入れについては、人数に関係なく雇主の世帯に含めた。 </t>
    <phoneticPr fontId="3"/>
  </si>
  <si>
    <t>　（4）自衛隊営舎内居住者　　　　　　（5）矯正施設の入所者　　　　　　（6）その他</t>
    <phoneticPr fontId="3"/>
  </si>
  <si>
    <t xml:space="preserve">　　（2）上記の世帯と住居を共にし、別に生計を維持している間借りの単身者又は下宿屋などに下宿している単身者。 </t>
    <phoneticPr fontId="3"/>
  </si>
  <si>
    <t xml:space="preserve">　　（3）会社・団体・商店・官公庁などの寄宿舎、独身寮などに居住している単身者。 </t>
    <phoneticPr fontId="3"/>
  </si>
  <si>
    <t>年　　　次</t>
    <phoneticPr fontId="3"/>
  </si>
  <si>
    <t>総　　　　数</t>
    <phoneticPr fontId="3"/>
  </si>
  <si>
    <t>一　　　　　　　　般　　　　　　　　世　　　　　　　　帯　　　　　　　　数</t>
    <phoneticPr fontId="3"/>
  </si>
  <si>
    <t xml:space="preserve"> （再掲）
間借り・下宿
などの単身者</t>
    <phoneticPr fontId="3"/>
  </si>
  <si>
    <t>（再掲）
会社などの独
身寮の単身者</t>
    <phoneticPr fontId="3"/>
  </si>
  <si>
    <t>世 帯 数</t>
    <phoneticPr fontId="3"/>
  </si>
  <si>
    <t>世帯人員</t>
    <phoneticPr fontId="3"/>
  </si>
  <si>
    <t>世　　　　　　　　　　　　　　　　　　　帯　　　　　　　　　　　　　　　　　　　数</t>
    <phoneticPr fontId="3"/>
  </si>
  <si>
    <t>１世帯　
当り人員</t>
    <phoneticPr fontId="3"/>
  </si>
  <si>
    <t>１　人</t>
  </si>
  <si>
    <t>10人以上</t>
  </si>
  <si>
    <t>平成12年</t>
    <phoneticPr fontId="3"/>
  </si>
  <si>
    <t>　全　　　　　　市</t>
    <phoneticPr fontId="3"/>
  </si>
  <si>
    <t>　　　うち人口集中地区</t>
    <phoneticPr fontId="3"/>
  </si>
  <si>
    <t>平成17年</t>
    <phoneticPr fontId="3"/>
  </si>
  <si>
    <t xml:space="preserve">※総数は不詳を含む。 </t>
  </si>
  <si>
    <t>2-17　世帯の家族類型 （16区分）, 親族人員 （７区分）別一般世帯数</t>
    <phoneticPr fontId="3"/>
  </si>
  <si>
    <t xml:space="preserve">         （15歳未満・18歳未満・20歳未満親族のいる一般世帯） （平成17年）</t>
    <phoneticPr fontId="3"/>
  </si>
  <si>
    <t>総　　    数</t>
    <phoneticPr fontId="3"/>
  </si>
  <si>
    <t>Ａ　　  　親　  　　族　  　　世　　　  帯</t>
    <phoneticPr fontId="3"/>
  </si>
  <si>
    <t>Ｂ　
非親族
世帯</t>
    <phoneticPr fontId="3"/>
  </si>
  <si>
    <t>Ｃ　　
単独　　
世帯</t>
    <phoneticPr fontId="3"/>
  </si>
  <si>
    <t>（再掲）
３世代　　
世帯</t>
    <phoneticPr fontId="3"/>
  </si>
  <si>
    <t>一　般　世　帯　数</t>
    <rPh sb="0" eb="1">
      <t>イチ</t>
    </rPh>
    <rPh sb="2" eb="3">
      <t>パン</t>
    </rPh>
    <rPh sb="4" eb="5">
      <t>ヨ</t>
    </rPh>
    <rPh sb="6" eb="7">
      <t>オビ</t>
    </rPh>
    <rPh sb="8" eb="9">
      <t>カズ</t>
    </rPh>
    <phoneticPr fontId="3"/>
  </si>
  <si>
    <t>Ⅰ　 　核　 　家　 　族　　 世　 　帯</t>
    <phoneticPr fontId="3"/>
  </si>
  <si>
    <t>Ⅱ 　　そ 　　の　 　他　 　の　　 親　 　族　　 世　　 帯</t>
    <phoneticPr fontId="3"/>
  </si>
  <si>
    <t>一　般　世　帯　人　員</t>
    <rPh sb="0" eb="1">
      <t>イチ</t>
    </rPh>
    <rPh sb="2" eb="3">
      <t>パン</t>
    </rPh>
    <rPh sb="4" eb="5">
      <t>ヨ</t>
    </rPh>
    <rPh sb="6" eb="7">
      <t>オビ</t>
    </rPh>
    <rPh sb="8" eb="9">
      <t>ジン</t>
    </rPh>
    <rPh sb="10" eb="11">
      <t>イン</t>
    </rPh>
    <phoneticPr fontId="3"/>
  </si>
  <si>
    <t>（1）</t>
    <phoneticPr fontId="3"/>
  </si>
  <si>
    <t>（2）</t>
    <phoneticPr fontId="3"/>
  </si>
  <si>
    <t>（3）</t>
    <phoneticPr fontId="3"/>
  </si>
  <si>
    <t>（4）</t>
    <phoneticPr fontId="3"/>
  </si>
  <si>
    <t>（5）</t>
    <phoneticPr fontId="3"/>
  </si>
  <si>
    <t>（6）</t>
    <phoneticPr fontId="3"/>
  </si>
  <si>
    <t>（7）</t>
    <phoneticPr fontId="3"/>
  </si>
  <si>
    <t>（8）</t>
    <phoneticPr fontId="3"/>
  </si>
  <si>
    <t>（9）</t>
    <phoneticPr fontId="3"/>
  </si>
  <si>
    <t>（10）</t>
    <phoneticPr fontId="3"/>
  </si>
  <si>
    <t>（11）</t>
    <phoneticPr fontId="3"/>
  </si>
  <si>
    <t>（12）</t>
    <phoneticPr fontId="3"/>
  </si>
  <si>
    <t>（13）</t>
    <phoneticPr fontId="3"/>
  </si>
  <si>
    <t>（14）</t>
    <phoneticPr fontId="3"/>
  </si>
  <si>
    <t>親　族　人　員</t>
    <rPh sb="0" eb="1">
      <t>オヤ</t>
    </rPh>
    <rPh sb="2" eb="3">
      <t>ゾク</t>
    </rPh>
    <rPh sb="4" eb="5">
      <t>ジン</t>
    </rPh>
    <rPh sb="6" eb="7">
      <t>イン</t>
    </rPh>
    <phoneticPr fontId="3"/>
  </si>
  <si>
    <t>夫婦のみの世帯</t>
    <rPh sb="5" eb="7">
      <t>セタイ</t>
    </rPh>
    <phoneticPr fontId="3"/>
  </si>
  <si>
    <t>夫婦と子</t>
  </si>
  <si>
    <t>男親と子</t>
  </si>
  <si>
    <t>女親と子</t>
    <phoneticPr fontId="3"/>
  </si>
  <si>
    <t>夫婦と両</t>
    <phoneticPr fontId="3"/>
  </si>
  <si>
    <t>夫婦とひと</t>
    <phoneticPr fontId="3"/>
  </si>
  <si>
    <t>夫婦と子供</t>
    <phoneticPr fontId="3"/>
  </si>
  <si>
    <t>夫婦と他の親族（親、</t>
    <phoneticPr fontId="3"/>
  </si>
  <si>
    <t>夫婦と子供と他の</t>
    <phoneticPr fontId="3"/>
  </si>
  <si>
    <t>夫婦と親と他の親族</t>
    <phoneticPr fontId="3"/>
  </si>
  <si>
    <t>夫婦、子供と</t>
    <phoneticPr fontId="3"/>
  </si>
  <si>
    <t>兄弟姉妹</t>
    <phoneticPr fontId="3"/>
  </si>
  <si>
    <t>他に分類</t>
    <phoneticPr fontId="3"/>
  </si>
  <si>
    <t>供から成</t>
  </si>
  <si>
    <t>親から成</t>
  </si>
  <si>
    <t>り親から</t>
    <phoneticPr fontId="3"/>
  </si>
  <si>
    <t>と両親から</t>
    <phoneticPr fontId="3"/>
  </si>
  <si>
    <t>とひとり親</t>
    <phoneticPr fontId="3"/>
  </si>
  <si>
    <t>子供を含まない）</t>
    <phoneticPr fontId="3"/>
  </si>
  <si>
    <t>親族（親を含まない）</t>
    <phoneticPr fontId="3"/>
  </si>
  <si>
    <t>（子供を含まない）</t>
    <phoneticPr fontId="3"/>
  </si>
  <si>
    <t>親と他の親族</t>
    <phoneticPr fontId="3"/>
  </si>
  <si>
    <t>のみから</t>
    <phoneticPr fontId="3"/>
  </si>
  <si>
    <t>されない</t>
    <phoneticPr fontId="3"/>
  </si>
  <si>
    <t>る世帯</t>
    <phoneticPr fontId="3"/>
  </si>
  <si>
    <t>成る世帯</t>
    <phoneticPr fontId="3"/>
  </si>
  <si>
    <t>から成る世帯</t>
    <phoneticPr fontId="3"/>
  </si>
  <si>
    <t>親族世帯</t>
    <phoneticPr fontId="3"/>
  </si>
  <si>
    <t>一般世帯数</t>
  </si>
  <si>
    <t>親　族　人　員　が　１人　　</t>
  </si>
  <si>
    <t>ー</t>
    <phoneticPr fontId="3"/>
  </si>
  <si>
    <t>　　　　　　　　　　２人　　</t>
  </si>
  <si>
    <t>　　　　　　　　　　３人　　</t>
  </si>
  <si>
    <t>　　　　　　　　　　４人　　</t>
  </si>
  <si>
    <t>　　　　　　　　　　５人　　</t>
  </si>
  <si>
    <t>　　　　　　　　　　６人　　</t>
  </si>
  <si>
    <t>　　　　　　　　　　７人以上</t>
  </si>
  <si>
    <t>（再　掲）</t>
  </si>
  <si>
    <t>６歳未満の親族のいる一般世帯数</t>
  </si>
  <si>
    <t>12歳未満の親族のいる一般世帯数</t>
    <phoneticPr fontId="3"/>
  </si>
  <si>
    <t>15歳未満の親族のいる一般世帯数</t>
    <phoneticPr fontId="3"/>
  </si>
  <si>
    <t>18歳未満の親族のいる一般世帯数</t>
    <phoneticPr fontId="3"/>
  </si>
  <si>
    <t>20歳未満の親族のいる一般世帯数</t>
    <phoneticPr fontId="3"/>
  </si>
  <si>
    <t xml:space="preserve">2-18　親族人員（７区分）別65歳以上親族のいる一般世帯数, </t>
    <phoneticPr fontId="3"/>
  </si>
  <si>
    <t>　　　   一般世帯人員及び65歳以上親族人員（平成17年）　　</t>
    <phoneticPr fontId="3"/>
  </si>
  <si>
    <t>区　　　          　　　分</t>
    <phoneticPr fontId="3"/>
  </si>
  <si>
    <t>総       数</t>
    <phoneticPr fontId="3"/>
  </si>
  <si>
    <t>親族人員
が1人</t>
    <rPh sb="6" eb="8">
      <t>ヒトリ</t>
    </rPh>
    <phoneticPr fontId="3"/>
  </si>
  <si>
    <t>７人以上</t>
    <phoneticPr fontId="3"/>
  </si>
  <si>
    <t>65歳以上親族のいる一般世帯</t>
  </si>
  <si>
    <t>　　世帯数</t>
    <phoneticPr fontId="3"/>
  </si>
  <si>
    <t>　　世帯人員</t>
    <phoneticPr fontId="3"/>
  </si>
  <si>
    <t>　　65歳以上親族人員</t>
    <phoneticPr fontId="3"/>
  </si>
  <si>
    <t>2-19　年齢（５歳階級）, 男女別高齢単身世帯数（60歳以上の単身者</t>
    <phoneticPr fontId="3"/>
  </si>
  <si>
    <t>　 　　　及び高齢者一人と未婚の18歳未満の者から成る世帯）（平成17年）</t>
    <rPh sb="5" eb="6">
      <t>オヨ</t>
    </rPh>
    <phoneticPr fontId="3"/>
  </si>
  <si>
    <t>高齢単身者の男女</t>
  </si>
  <si>
    <t>総    　数</t>
    <phoneticPr fontId="3"/>
  </si>
  <si>
    <t>6 5～ 69歳</t>
    <phoneticPr fontId="3"/>
  </si>
  <si>
    <t>70 ～ 74</t>
    <phoneticPr fontId="3"/>
  </si>
  <si>
    <t>75 ～ 79</t>
    <phoneticPr fontId="3"/>
  </si>
  <si>
    <t>80 ～ 84</t>
    <phoneticPr fontId="3"/>
  </si>
  <si>
    <t>（別掲）</t>
  </si>
  <si>
    <t>60歳以上</t>
    <phoneticPr fontId="3"/>
  </si>
  <si>
    <t>65歳以上の高齢単身者数</t>
    <phoneticPr fontId="3"/>
  </si>
  <si>
    <t>（別掲）</t>
    <phoneticPr fontId="3"/>
  </si>
  <si>
    <t>　高齢者1人と未婚の18歳</t>
    <phoneticPr fontId="3"/>
  </si>
  <si>
    <t>　未満の者から成る世帯</t>
    <phoneticPr fontId="3"/>
  </si>
  <si>
    <t>2-20　施設等の世帯の種類（６区分）,世帯人員（４区分）別施設等の世帯数及び施設等の世帯人員（平成17年）</t>
    <phoneticPr fontId="3"/>
  </si>
  <si>
    <t>施設等の世帯の種類 （６区分）</t>
    <phoneticPr fontId="3"/>
  </si>
  <si>
    <t>世　　　帯　　　数</t>
    <phoneticPr fontId="3"/>
  </si>
  <si>
    <t>世　　　帯　　　人　　　員</t>
    <phoneticPr fontId="3"/>
  </si>
  <si>
    <t>世帯人員が
１～４人</t>
    <phoneticPr fontId="3"/>
  </si>
  <si>
    <t>５ ～ 29</t>
    <phoneticPr fontId="3"/>
  </si>
  <si>
    <t>30 ～ 49</t>
    <phoneticPr fontId="3"/>
  </si>
  <si>
    <t>50人以上</t>
    <phoneticPr fontId="3"/>
  </si>
  <si>
    <t>総　    　数</t>
    <phoneticPr fontId="3"/>
  </si>
  <si>
    <t>寮･寄宿舎の学生･生徒</t>
  </si>
  <si>
    <t>病院・療養所の入院者</t>
  </si>
  <si>
    <t>社会施設の入所者</t>
  </si>
  <si>
    <t>自衛隊営舎内居住者</t>
  </si>
  <si>
    <t>矯正施設の入所者</t>
  </si>
  <si>
    <t>その他</t>
  </si>
  <si>
    <t>2-10　年齢（各歳）、男女別人口</t>
    <rPh sb="5" eb="7">
      <t>ネンレイ</t>
    </rPh>
    <rPh sb="8" eb="10">
      <t>カクサイ</t>
    </rPh>
    <rPh sb="12" eb="15">
      <t>ダンジョベツ</t>
    </rPh>
    <rPh sb="15" eb="17">
      <t>ジンコウ</t>
    </rPh>
    <phoneticPr fontId="3"/>
  </si>
  <si>
    <t xml:space="preserve">2-21　住居の種類・住宅の所有の関係（７区分）別一般世帯数, </t>
    <phoneticPr fontId="3"/>
  </si>
  <si>
    <t xml:space="preserve">         一般世帯人員, １世帯当たり人員（平成17年）    </t>
    <phoneticPr fontId="3"/>
  </si>
  <si>
    <t>地域,住居の種類・
住宅の所有の関係
（７区分）</t>
    <phoneticPr fontId="3"/>
  </si>
  <si>
    <t>世   帯   数</t>
    <phoneticPr fontId="3"/>
  </si>
  <si>
    <t>世 帯 人 員</t>
    <phoneticPr fontId="3"/>
  </si>
  <si>
    <t>１世帯当たり
人員</t>
    <rPh sb="7" eb="8">
      <t>ジン</t>
    </rPh>
    <rPh sb="8" eb="9">
      <t>イン</t>
    </rPh>
    <phoneticPr fontId="3"/>
  </si>
  <si>
    <t>１世帯当たり</t>
    <phoneticPr fontId="3"/>
  </si>
  <si>
    <t>１人当たり</t>
    <phoneticPr fontId="3"/>
  </si>
  <si>
    <t>延べ面積（㎡）</t>
    <phoneticPr fontId="3"/>
  </si>
  <si>
    <t>一　       般       　世       　帯</t>
    <phoneticPr fontId="3"/>
  </si>
  <si>
    <t xml:space="preserve">   住宅に住む一般世帯</t>
    <phoneticPr fontId="3"/>
  </si>
  <si>
    <t>　  　</t>
    <phoneticPr fontId="3"/>
  </si>
  <si>
    <t>主         世         帯</t>
    <phoneticPr fontId="3"/>
  </si>
  <si>
    <t>　　　　　</t>
    <phoneticPr fontId="3"/>
  </si>
  <si>
    <t>持       ち      家</t>
    <phoneticPr fontId="3"/>
  </si>
  <si>
    <t>公 営 の 借 家</t>
    <phoneticPr fontId="3"/>
  </si>
  <si>
    <t>公団・公社の借家</t>
    <phoneticPr fontId="3"/>
  </si>
  <si>
    <t>民 営 の 借 家</t>
    <phoneticPr fontId="3"/>
  </si>
  <si>
    <t>給   与   住   宅</t>
    <phoneticPr fontId="3"/>
  </si>
  <si>
    <t>　　　</t>
    <phoneticPr fontId="3"/>
  </si>
  <si>
    <t>間          借          り</t>
    <phoneticPr fontId="3"/>
  </si>
  <si>
    <t xml:space="preserve">   住宅以外に住む一般世帯</t>
    <phoneticPr fontId="3"/>
  </si>
  <si>
    <t>2-22　住宅の建て方（７区分）, 住宅の所有の関係（６区分）</t>
    <phoneticPr fontId="3"/>
  </si>
  <si>
    <t>　　　別住宅に住む一般世帯数，一般世帯人数（平成17年）</t>
    <phoneticPr fontId="3"/>
  </si>
  <si>
    <t>住宅の所有の関係　　　　　 （６区分）</t>
    <phoneticPr fontId="3"/>
  </si>
  <si>
    <t>総   数</t>
    <phoneticPr fontId="3"/>
  </si>
  <si>
    <t>一戸建</t>
    <phoneticPr fontId="3"/>
  </si>
  <si>
    <t>長屋建</t>
    <phoneticPr fontId="3"/>
  </si>
  <si>
    <t>共　　　　　　同　　　　　　住　　　　　　宅</t>
    <phoneticPr fontId="3"/>
  </si>
  <si>
    <t>その他</t>
    <phoneticPr fontId="3"/>
  </si>
  <si>
    <t>建物の全体の階数</t>
    <phoneticPr fontId="3"/>
  </si>
  <si>
    <t>（再掲） 世帯が住んでいる階</t>
    <phoneticPr fontId="3"/>
  </si>
  <si>
    <t>１・２　階　建</t>
    <phoneticPr fontId="3"/>
  </si>
  <si>
    <t>３～５</t>
  </si>
  <si>
    <t>６～10</t>
  </si>
  <si>
    <t>11階建　以　上</t>
    <phoneticPr fontId="3"/>
  </si>
  <si>
    <t>６～10</t>
    <phoneticPr fontId="3"/>
  </si>
  <si>
    <t>一般世帯数</t>
    <phoneticPr fontId="3"/>
  </si>
  <si>
    <t>　住宅に住む一般世帯</t>
    <phoneticPr fontId="3"/>
  </si>
  <si>
    <t>　　主世帯</t>
    <phoneticPr fontId="3"/>
  </si>
  <si>
    <t>　　　持ち家</t>
    <phoneticPr fontId="3"/>
  </si>
  <si>
    <t>　　　公営の借家</t>
    <phoneticPr fontId="3"/>
  </si>
  <si>
    <t>　　　都市機構・公社の借家</t>
    <rPh sb="3" eb="5">
      <t>トシ</t>
    </rPh>
    <rPh sb="5" eb="7">
      <t>キコウ</t>
    </rPh>
    <phoneticPr fontId="3"/>
  </si>
  <si>
    <t>　　　民営の借家</t>
    <phoneticPr fontId="3"/>
  </si>
  <si>
    <t>　　　給与住宅</t>
    <phoneticPr fontId="3"/>
  </si>
  <si>
    <t>　　間借り</t>
    <phoneticPr fontId="3"/>
  </si>
  <si>
    <t>一般世帯人員</t>
    <phoneticPr fontId="3"/>
  </si>
  <si>
    <t xml:space="preserve">２-２３　延べ面積（14区分）,住宅の所有の関係（６区分） </t>
    <phoneticPr fontId="3"/>
  </si>
  <si>
    <t>　　　　別住宅に住む一般世帯数及び一般世帯人員（平成17年）</t>
    <phoneticPr fontId="3"/>
  </si>
  <si>
    <t>住宅の所有の関係（６区分）,　
延べ面積（14区分）</t>
    <phoneticPr fontId="3"/>
  </si>
  <si>
    <t>住宅に住む
一般世帯</t>
    <phoneticPr fontId="3"/>
  </si>
  <si>
    <t>主　　　　　　世　　　　　　帯</t>
  </si>
  <si>
    <t>間借り</t>
    <phoneticPr fontId="3"/>
  </si>
  <si>
    <t>総数</t>
    <phoneticPr fontId="3"/>
  </si>
  <si>
    <t>持ち家</t>
    <phoneticPr fontId="3"/>
  </si>
  <si>
    <t>公営の借家</t>
    <phoneticPr fontId="3"/>
  </si>
  <si>
    <t>都市機構・
公社の借家</t>
    <rPh sb="0" eb="2">
      <t>トシ</t>
    </rPh>
    <rPh sb="2" eb="4">
      <t>キコウ</t>
    </rPh>
    <rPh sb="9" eb="11">
      <t>シャクヤ</t>
    </rPh>
    <phoneticPr fontId="3"/>
  </si>
  <si>
    <t>民営の借家</t>
    <phoneticPr fontId="3"/>
  </si>
  <si>
    <t>給与住宅</t>
    <phoneticPr fontId="3"/>
  </si>
  <si>
    <t>世    帯    数</t>
    <phoneticPr fontId="3"/>
  </si>
  <si>
    <t>0　～　19　㎡</t>
  </si>
  <si>
    <t>20　～　29</t>
  </si>
  <si>
    <t>30　～　39</t>
  </si>
  <si>
    <t>40　～　49</t>
  </si>
  <si>
    <t>50　～　59</t>
  </si>
  <si>
    <t>60　～　69</t>
  </si>
  <si>
    <t>70　～　79</t>
  </si>
  <si>
    <t>80　～　89</t>
  </si>
  <si>
    <t>90　～　99</t>
  </si>
  <si>
    <t>100　～ 119</t>
  </si>
  <si>
    <t>120　～ 149</t>
  </si>
  <si>
    <t>150　～ 199</t>
  </si>
  <si>
    <t>200　～ 249</t>
  </si>
  <si>
    <t>250㎡以上</t>
    <phoneticPr fontId="3"/>
  </si>
  <si>
    <t>0 ～ 19 ㎡</t>
    <phoneticPr fontId="3"/>
  </si>
  <si>
    <t>2-24　在学か否かの別・最終卒業学校の種類（6区分）,年齢（5歳階級）　（平成12年）</t>
    <rPh sb="28" eb="29">
      <t>ネン</t>
    </rPh>
    <rPh sb="29" eb="30">
      <t>レイ</t>
    </rPh>
    <rPh sb="32" eb="33">
      <t>サイ</t>
    </rPh>
    <rPh sb="33" eb="35">
      <t>カイキュウ</t>
    </rPh>
    <rPh sb="38" eb="40">
      <t>ヘイセイ</t>
    </rPh>
    <rPh sb="42" eb="43">
      <t>ネン</t>
    </rPh>
    <phoneticPr fontId="3"/>
  </si>
  <si>
    <t>年齢（５歳階級）</t>
    <phoneticPr fontId="3"/>
  </si>
  <si>
    <t>卒　 　　業　 　　者</t>
    <phoneticPr fontId="3"/>
  </si>
  <si>
    <t>在学者</t>
    <phoneticPr fontId="3"/>
  </si>
  <si>
    <t>未就学者</t>
    <phoneticPr fontId="3"/>
  </si>
  <si>
    <t>　総数１）</t>
    <phoneticPr fontId="3"/>
  </si>
  <si>
    <t>小学校
中学校</t>
    <phoneticPr fontId="3"/>
  </si>
  <si>
    <t>高校・旧中</t>
    <phoneticPr fontId="3"/>
  </si>
  <si>
    <t>短大・高専</t>
    <phoneticPr fontId="3"/>
  </si>
  <si>
    <t>大学
大学院</t>
    <phoneticPr fontId="3"/>
  </si>
  <si>
    <t>総　      　数</t>
    <phoneticPr fontId="3"/>
  </si>
  <si>
    <t>15 ～ 19歳</t>
    <phoneticPr fontId="3"/>
  </si>
  <si>
    <t>20　～　24</t>
  </si>
  <si>
    <t>25　～　29</t>
  </si>
  <si>
    <t>30　～　34</t>
  </si>
  <si>
    <t>35　～　39</t>
  </si>
  <si>
    <t>40　～　44</t>
  </si>
  <si>
    <t>45　～　49</t>
  </si>
  <si>
    <t>50　～　54</t>
  </si>
  <si>
    <t>55　～　59</t>
  </si>
  <si>
    <t>60　～　64</t>
  </si>
  <si>
    <t>65　～　69</t>
  </si>
  <si>
    <t>70　～　74</t>
  </si>
  <si>
    <t>75　～　79</t>
  </si>
  <si>
    <t>80　～　84</t>
  </si>
  <si>
    <t xml:space="preserve">※1）最終卒業学校の種類「不詳」を含む。 </t>
    <phoneticPr fontId="3"/>
  </si>
  <si>
    <t>※平成17年国勢調査では、調査なし。</t>
    <rPh sb="1" eb="3">
      <t>ヘイセイ</t>
    </rPh>
    <rPh sb="5" eb="6">
      <t>ネン</t>
    </rPh>
    <rPh sb="6" eb="8">
      <t>コクセイ</t>
    </rPh>
    <rPh sb="8" eb="10">
      <t>チョウサ</t>
    </rPh>
    <rPh sb="13" eb="15">
      <t>チョウサ</t>
    </rPh>
    <phoneticPr fontId="3"/>
  </si>
  <si>
    <t>２-２５　産業（大分類）, 男女別15歳以上就業者数</t>
    <phoneticPr fontId="3"/>
  </si>
  <si>
    <t>平成12年</t>
  </si>
  <si>
    <t>職　業　（大分類）</t>
  </si>
  <si>
    <t>総　                           　数</t>
    <phoneticPr fontId="3"/>
  </si>
  <si>
    <t>総                           　　数</t>
    <phoneticPr fontId="3"/>
  </si>
  <si>
    <t>Ａ</t>
  </si>
  <si>
    <t>農業</t>
  </si>
  <si>
    <t>Ｂ</t>
  </si>
  <si>
    <t>林業</t>
  </si>
  <si>
    <t>Ｃ</t>
  </si>
  <si>
    <t>漁業</t>
  </si>
  <si>
    <t>Ｄ</t>
  </si>
  <si>
    <t>鉱業</t>
  </si>
  <si>
    <t>Ｅ</t>
  </si>
  <si>
    <t>建設業</t>
  </si>
  <si>
    <t>Ｆ</t>
  </si>
  <si>
    <t>製造業</t>
  </si>
  <si>
    <t>Ｇ</t>
  </si>
  <si>
    <t>電気・ガス・熱供給・水道業</t>
  </si>
  <si>
    <t>Ｈ</t>
  </si>
  <si>
    <t>運輸・通信業</t>
  </si>
  <si>
    <t>Ｉ</t>
  </si>
  <si>
    <t>運輸業</t>
    <rPh sb="0" eb="1">
      <t>ウン</t>
    </rPh>
    <rPh sb="1" eb="2">
      <t>ユ</t>
    </rPh>
    <rPh sb="2" eb="3">
      <t>ギョウ</t>
    </rPh>
    <phoneticPr fontId="3"/>
  </si>
  <si>
    <t>Ｊ</t>
  </si>
  <si>
    <t>卸売・小売業・飲食店</t>
  </si>
  <si>
    <t>Ｋ</t>
  </si>
  <si>
    <t>金融・保険業</t>
  </si>
  <si>
    <t>Ｌ</t>
  </si>
  <si>
    <t>不動産業</t>
  </si>
  <si>
    <t>Ｍ</t>
  </si>
  <si>
    <t>飲食店,宿泊業</t>
    <rPh sb="0" eb="2">
      <t>インショク</t>
    </rPh>
    <rPh sb="2" eb="3">
      <t>テン</t>
    </rPh>
    <rPh sb="4" eb="5">
      <t>シュク</t>
    </rPh>
    <rPh sb="5" eb="6">
      <t>ハク</t>
    </rPh>
    <rPh sb="6" eb="7">
      <t>ギョウ</t>
    </rPh>
    <phoneticPr fontId="3"/>
  </si>
  <si>
    <t>サービス業</t>
  </si>
  <si>
    <t>Ｎ</t>
  </si>
  <si>
    <t>教育,学習支援業</t>
    <rPh sb="0" eb="2">
      <t>キョウイク</t>
    </rPh>
    <rPh sb="3" eb="5">
      <t>ガクシュウ</t>
    </rPh>
    <rPh sb="5" eb="7">
      <t>シエン</t>
    </rPh>
    <rPh sb="7" eb="8">
      <t>ギョウ</t>
    </rPh>
    <phoneticPr fontId="3"/>
  </si>
  <si>
    <t>複合サービス事業</t>
    <rPh sb="0" eb="2">
      <t>フクゴウ</t>
    </rPh>
    <rPh sb="6" eb="8">
      <t>ジギョウ</t>
    </rPh>
    <phoneticPr fontId="3"/>
  </si>
  <si>
    <t>サービス業（他に分類されないもの）</t>
    <rPh sb="6" eb="7">
      <t>タ</t>
    </rPh>
    <rPh sb="8" eb="10">
      <t>ブンルイ</t>
    </rPh>
    <phoneticPr fontId="3"/>
  </si>
  <si>
    <t>公務（他に分類されないもの）</t>
  </si>
  <si>
    <t>分類不能の産業</t>
    <rPh sb="0" eb="2">
      <t>ブンルイ</t>
    </rPh>
    <rPh sb="2" eb="4">
      <t>フノウ</t>
    </rPh>
    <rPh sb="5" eb="7">
      <t>サンギョウ</t>
    </rPh>
    <phoneticPr fontId="3"/>
  </si>
  <si>
    <t>分類不能の産業</t>
  </si>
  <si>
    <t>※</t>
    <phoneticPr fontId="3"/>
  </si>
  <si>
    <t>平成14年3月に産業分類の改定あり</t>
    <rPh sb="0" eb="2">
      <t>ヘイセイ</t>
    </rPh>
    <rPh sb="4" eb="5">
      <t>ネン</t>
    </rPh>
    <rPh sb="6" eb="7">
      <t>ガツ</t>
    </rPh>
    <rPh sb="8" eb="10">
      <t>サンギョウ</t>
    </rPh>
    <rPh sb="10" eb="12">
      <t>ブンルイ</t>
    </rPh>
    <rPh sb="13" eb="15">
      <t>カイテイ</t>
    </rPh>
    <phoneticPr fontId="3"/>
  </si>
  <si>
    <t>２-２６　産業（大分類），従業上の地位（7区分），男女別15歳以上就業者数（平成17年）</t>
    <rPh sb="25" eb="27">
      <t>ダンジョ</t>
    </rPh>
    <rPh sb="27" eb="28">
      <t>ベツ</t>
    </rPh>
    <rPh sb="30" eb="31">
      <t>サイ</t>
    </rPh>
    <rPh sb="31" eb="33">
      <t>イジョウ</t>
    </rPh>
    <rPh sb="33" eb="36">
      <t>シュウギョウシャ</t>
    </rPh>
    <rPh sb="36" eb="37">
      <t>スウ</t>
    </rPh>
    <rPh sb="38" eb="40">
      <t>ヘイセイ</t>
    </rPh>
    <rPh sb="42" eb="43">
      <t>ネン</t>
    </rPh>
    <phoneticPr fontId="3"/>
  </si>
  <si>
    <t>（単位：人）</t>
    <rPh sb="1" eb="3">
      <t>タンイ</t>
    </rPh>
    <rPh sb="4" eb="5">
      <t>ヒト</t>
    </rPh>
    <phoneticPr fontId="3"/>
  </si>
  <si>
    <t>産業大分類</t>
  </si>
  <si>
    <t>総　　　　　　　　　　　　　数</t>
    <phoneticPr fontId="3"/>
  </si>
  <si>
    <t>　総数1）</t>
    <phoneticPr fontId="3"/>
  </si>
  <si>
    <t>雇用者</t>
    <phoneticPr fontId="3"/>
  </si>
  <si>
    <t>役　員</t>
    <phoneticPr fontId="3"/>
  </si>
  <si>
    <t>雇 人 の　　ある業主</t>
    <phoneticPr fontId="3"/>
  </si>
  <si>
    <t>雇 人 の　　ない業主</t>
    <phoneticPr fontId="3"/>
  </si>
  <si>
    <t>家　　族　　従 業 者</t>
    <phoneticPr fontId="3"/>
  </si>
  <si>
    <t>家　　庭　　内 職 者</t>
    <phoneticPr fontId="3"/>
  </si>
  <si>
    <t>常　雇</t>
  </si>
  <si>
    <t>臨時雇</t>
    <phoneticPr fontId="3"/>
  </si>
  <si>
    <t>総　　　　　　　　　　数</t>
  </si>
  <si>
    <t>分類不能の産業</t>
    <phoneticPr fontId="3"/>
  </si>
  <si>
    <t>（再掲）</t>
  </si>
  <si>
    <t>第　１　次　産　業</t>
    <phoneticPr fontId="3"/>
  </si>
  <si>
    <t>第　２　次　産　業</t>
    <phoneticPr fontId="3"/>
  </si>
  <si>
    <t>第　３　次　産　業</t>
    <phoneticPr fontId="3"/>
  </si>
  <si>
    <t>1）従業上の地位「不詳」を含む。</t>
    <rPh sb="2" eb="4">
      <t>ジュウギョウ</t>
    </rPh>
    <rPh sb="4" eb="5">
      <t>ジョウ</t>
    </rPh>
    <rPh sb="6" eb="8">
      <t>チイ</t>
    </rPh>
    <rPh sb="9" eb="11">
      <t>フショウ</t>
    </rPh>
    <rPh sb="13" eb="14">
      <t>フク</t>
    </rPh>
    <phoneticPr fontId="3"/>
  </si>
  <si>
    <t>平成14年3月に産業分類の改定あり。</t>
    <rPh sb="0" eb="2">
      <t>ヘイセイ</t>
    </rPh>
    <rPh sb="4" eb="5">
      <t>ネン</t>
    </rPh>
    <rPh sb="6" eb="7">
      <t>ガツ</t>
    </rPh>
    <rPh sb="8" eb="10">
      <t>サンギョウ</t>
    </rPh>
    <rPh sb="10" eb="12">
      <t>ブンルイ</t>
    </rPh>
    <rPh sb="13" eb="15">
      <t>カイテイ</t>
    </rPh>
    <phoneticPr fontId="3"/>
  </si>
  <si>
    <t>2-27　常住地による従業・通学市区町村別15歳以上就業者数及び通学者数（平成17年）</t>
    <rPh sb="30" eb="31">
      <t>オヨ</t>
    </rPh>
    <rPh sb="32" eb="35">
      <t>ツウガクシャ</t>
    </rPh>
    <rPh sb="35" eb="36">
      <t>スウ</t>
    </rPh>
    <rPh sb="37" eb="39">
      <t>ヘイセイ</t>
    </rPh>
    <rPh sb="41" eb="42">
      <t>ネン</t>
    </rPh>
    <phoneticPr fontId="3"/>
  </si>
  <si>
    <t>常住地による従業・
通学市区町村</t>
    <phoneticPr fontId="3"/>
  </si>
  <si>
    <t>総　　　　　数</t>
  </si>
  <si>
    <t>総　　　　　数</t>
    <phoneticPr fontId="3"/>
  </si>
  <si>
    <t>15歳以上
就業者</t>
    <phoneticPr fontId="3"/>
  </si>
  <si>
    <t>15歳以上
通学者</t>
    <phoneticPr fontId="3"/>
  </si>
  <si>
    <t>（別掲）15歳
未満通学者を
含む通学者</t>
    <phoneticPr fontId="3"/>
  </si>
  <si>
    <t>当地に常住する就業者･通学者</t>
  </si>
  <si>
    <t>兵　　庫　　県</t>
    <phoneticPr fontId="3"/>
  </si>
  <si>
    <t>自市町村で従業・通学</t>
    <phoneticPr fontId="3"/>
  </si>
  <si>
    <t>その他の市町村</t>
  </si>
  <si>
    <t>　　　　　　　　　　</t>
    <phoneticPr fontId="3"/>
  </si>
  <si>
    <t xml:space="preserve">自　　　　　宅 </t>
    <phoneticPr fontId="3"/>
  </si>
  <si>
    <t>岡　　山　　県</t>
    <phoneticPr fontId="3"/>
  </si>
  <si>
    <t xml:space="preserve">自　　宅　　外 </t>
    <phoneticPr fontId="3"/>
  </si>
  <si>
    <t>他市区町村で従業・通学</t>
    <phoneticPr fontId="3"/>
  </si>
  <si>
    <t>広　　島　　県</t>
    <phoneticPr fontId="3"/>
  </si>
  <si>
    <t>県     　　　内</t>
  </si>
  <si>
    <t>広　 島　 市</t>
    <phoneticPr fontId="3"/>
  </si>
  <si>
    <t>八　　代　　市</t>
    <phoneticPr fontId="3"/>
  </si>
  <si>
    <t>そ の 他 の 区</t>
    <phoneticPr fontId="3"/>
  </si>
  <si>
    <t>人　　吉　　市</t>
    <phoneticPr fontId="3"/>
  </si>
  <si>
    <t>その他の市町村</t>
    <phoneticPr fontId="3"/>
  </si>
  <si>
    <t>荒　　尾　　市</t>
    <phoneticPr fontId="3"/>
  </si>
  <si>
    <t>山　　口　　県</t>
    <phoneticPr fontId="3"/>
  </si>
  <si>
    <t>水　　俣　　市</t>
    <phoneticPr fontId="3"/>
  </si>
  <si>
    <t>玉　　名　　市</t>
    <phoneticPr fontId="3"/>
  </si>
  <si>
    <t>福　　岡　　県</t>
    <phoneticPr fontId="3"/>
  </si>
  <si>
    <t>本　　渡　　市</t>
    <phoneticPr fontId="3"/>
  </si>
  <si>
    <t>北　九　州　市</t>
    <phoneticPr fontId="3"/>
  </si>
  <si>
    <t>山　　鹿　　市</t>
    <phoneticPr fontId="3"/>
  </si>
  <si>
    <t>門　司　区</t>
    <phoneticPr fontId="3"/>
  </si>
  <si>
    <t>牛　　深　　市</t>
    <phoneticPr fontId="3"/>
  </si>
  <si>
    <t>小倉 北 区</t>
    <phoneticPr fontId="3"/>
  </si>
  <si>
    <t>菊　　池　　市</t>
    <phoneticPr fontId="3"/>
  </si>
  <si>
    <t>小倉 南 区</t>
    <phoneticPr fontId="3"/>
  </si>
  <si>
    <t>宇　　土　　市</t>
    <phoneticPr fontId="3"/>
  </si>
  <si>
    <t>八幡 西 区</t>
    <phoneticPr fontId="3"/>
  </si>
  <si>
    <t>上　天　草　市</t>
    <phoneticPr fontId="3"/>
  </si>
  <si>
    <t>宇　　城　　市</t>
    <phoneticPr fontId="3"/>
  </si>
  <si>
    <t>福　 岡　 市</t>
    <phoneticPr fontId="3"/>
  </si>
  <si>
    <t>阿　　蘇　　市</t>
    <phoneticPr fontId="3"/>
  </si>
  <si>
    <t>東　　　区</t>
    <phoneticPr fontId="3"/>
  </si>
  <si>
    <t>城　　南　　町</t>
    <phoneticPr fontId="3"/>
  </si>
  <si>
    <t>博　多　区</t>
    <phoneticPr fontId="3"/>
  </si>
  <si>
    <t>富　　合　　町</t>
    <phoneticPr fontId="3"/>
  </si>
  <si>
    <t>中　央　区</t>
    <phoneticPr fontId="3"/>
  </si>
  <si>
    <t>美　　里　　町</t>
    <phoneticPr fontId="3"/>
  </si>
  <si>
    <t>南　　　区</t>
    <phoneticPr fontId="3"/>
  </si>
  <si>
    <t>岱　　明　　町</t>
    <phoneticPr fontId="3"/>
  </si>
  <si>
    <t>西　　　区</t>
    <phoneticPr fontId="3"/>
  </si>
  <si>
    <t>横　　島　　町</t>
    <phoneticPr fontId="3"/>
  </si>
  <si>
    <t>城　南　区</t>
    <phoneticPr fontId="3"/>
  </si>
  <si>
    <t>天　　水　　町</t>
    <phoneticPr fontId="3"/>
  </si>
  <si>
    <t>早　良　区</t>
    <phoneticPr fontId="3"/>
  </si>
  <si>
    <t>玉　　東　　町</t>
    <phoneticPr fontId="3"/>
  </si>
  <si>
    <t>大牟田市</t>
    <phoneticPr fontId="3"/>
  </si>
  <si>
    <t>菊　　水　　町</t>
    <phoneticPr fontId="3"/>
  </si>
  <si>
    <t>久留米市</t>
    <phoneticPr fontId="3"/>
  </si>
  <si>
    <t>三　加　和　町</t>
    <phoneticPr fontId="3"/>
  </si>
  <si>
    <t>飯　　塚　　市</t>
    <phoneticPr fontId="3"/>
  </si>
  <si>
    <t>南　　関　　町</t>
    <phoneticPr fontId="3"/>
  </si>
  <si>
    <t>柳　　川　　市</t>
    <phoneticPr fontId="3"/>
  </si>
  <si>
    <t>長　　洲　　町</t>
    <phoneticPr fontId="3"/>
  </si>
  <si>
    <t>八　  女  　市</t>
    <phoneticPr fontId="3"/>
  </si>
  <si>
    <t>植　　木　　町</t>
    <phoneticPr fontId="3"/>
  </si>
  <si>
    <t>筑　  後  　市</t>
    <phoneticPr fontId="3"/>
  </si>
  <si>
    <t>大　　津　　町</t>
    <phoneticPr fontId="3"/>
  </si>
  <si>
    <t>大　  川  　市</t>
    <phoneticPr fontId="3"/>
  </si>
  <si>
    <t>菊　　陽　　町</t>
    <phoneticPr fontId="3"/>
  </si>
  <si>
    <t>小　  郡  　市</t>
    <phoneticPr fontId="3"/>
  </si>
  <si>
    <t>合　　志　　町</t>
    <phoneticPr fontId="3"/>
  </si>
  <si>
    <t>筑  紫  野  市</t>
    <phoneticPr fontId="3"/>
  </si>
  <si>
    <t>西　合　志　町</t>
    <phoneticPr fontId="3"/>
  </si>
  <si>
    <t xml:space="preserve"> 春　  日 　 市</t>
    <phoneticPr fontId="3"/>
  </si>
  <si>
    <t>南　小　国　町</t>
    <phoneticPr fontId="3"/>
  </si>
  <si>
    <t>大　野　城　市</t>
    <phoneticPr fontId="3"/>
  </si>
  <si>
    <t>小　　国　　町</t>
    <phoneticPr fontId="3"/>
  </si>
  <si>
    <t>宗　  像  　市</t>
    <phoneticPr fontId="3"/>
  </si>
  <si>
    <t>高　　森　　町</t>
    <phoneticPr fontId="3"/>
  </si>
  <si>
    <t>太　宰　府　市</t>
    <phoneticPr fontId="3"/>
  </si>
  <si>
    <t>西　　原　　村</t>
    <phoneticPr fontId="3"/>
  </si>
  <si>
    <t>南　阿　蘇　村</t>
    <phoneticPr fontId="3"/>
  </si>
  <si>
    <t>佐　　賀　　県</t>
    <phoneticPr fontId="3"/>
  </si>
  <si>
    <t>御　　船　　町</t>
    <phoneticPr fontId="3"/>
  </si>
  <si>
    <t>佐 　 賀  　市</t>
    <phoneticPr fontId="3"/>
  </si>
  <si>
    <t>嘉　　島　　町</t>
    <phoneticPr fontId="3"/>
  </si>
  <si>
    <t>鳥 　 栖  　市</t>
    <phoneticPr fontId="3"/>
  </si>
  <si>
    <t>益　　城　　町</t>
    <phoneticPr fontId="3"/>
  </si>
  <si>
    <t xml:space="preserve"> </t>
    <phoneticPr fontId="3"/>
  </si>
  <si>
    <t>甲　　佐　　町</t>
    <phoneticPr fontId="3"/>
  </si>
  <si>
    <t>長　　崎　　県</t>
    <phoneticPr fontId="3"/>
  </si>
  <si>
    <t>山　　都　　町</t>
    <phoneticPr fontId="3"/>
  </si>
  <si>
    <t>長 　 崎  　市</t>
    <phoneticPr fontId="3"/>
  </si>
  <si>
    <t>氷　　川　　町</t>
    <phoneticPr fontId="3"/>
  </si>
  <si>
    <t>佐　世　保　市</t>
    <phoneticPr fontId="3"/>
  </si>
  <si>
    <t>芦　　北　　町</t>
    <phoneticPr fontId="3"/>
  </si>
  <si>
    <t>島 　 原  　市</t>
    <phoneticPr fontId="3"/>
  </si>
  <si>
    <t>錦　　　　　町</t>
    <phoneticPr fontId="3"/>
  </si>
  <si>
    <t>諫　　早 　 市</t>
    <phoneticPr fontId="3"/>
  </si>
  <si>
    <t>多　良　木　町</t>
    <phoneticPr fontId="3"/>
  </si>
  <si>
    <t>大　　分　　県</t>
    <phoneticPr fontId="3"/>
  </si>
  <si>
    <t>他　　　　　県　</t>
  </si>
  <si>
    <t>大 　 分  　市</t>
    <phoneticPr fontId="3"/>
  </si>
  <si>
    <t>　　 　</t>
    <phoneticPr fontId="3"/>
  </si>
  <si>
    <t>埼　　玉　　県</t>
    <phoneticPr fontId="3"/>
  </si>
  <si>
    <t>別 　 府  　市</t>
    <phoneticPr fontId="3"/>
  </si>
  <si>
    <t>中 　 津  　市</t>
    <phoneticPr fontId="3"/>
  </si>
  <si>
    <t>　　　 　</t>
    <phoneticPr fontId="3"/>
  </si>
  <si>
    <t>東　　京　　都</t>
    <phoneticPr fontId="3"/>
  </si>
  <si>
    <t>日 　 田  　市</t>
    <phoneticPr fontId="3"/>
  </si>
  <si>
    <t>特　別　区　部</t>
    <phoneticPr fontId="3"/>
  </si>
  <si>
    <t>竹 　 田  　市</t>
    <phoneticPr fontId="3"/>
  </si>
  <si>
    <t>港　　  区</t>
    <phoneticPr fontId="3"/>
  </si>
  <si>
    <t>そ の 他 の 区</t>
  </si>
  <si>
    <t>宮　　崎　　県</t>
    <phoneticPr fontId="3"/>
  </si>
  <si>
    <t>宮 　 崎  　市</t>
    <phoneticPr fontId="3"/>
  </si>
  <si>
    <t>神　奈　川　県</t>
    <phoneticPr fontId="3"/>
  </si>
  <si>
    <t>都 　 城  　市</t>
    <phoneticPr fontId="3"/>
  </si>
  <si>
    <t>延 　 岡  　市</t>
    <phoneticPr fontId="3"/>
  </si>
  <si>
    <t>愛　　知　　県</t>
    <phoneticPr fontId="3"/>
  </si>
  <si>
    <t>高　千　穂　町</t>
    <phoneticPr fontId="3"/>
  </si>
  <si>
    <t xml:space="preserve">　　　　 </t>
    <phoneticPr fontId="3"/>
  </si>
  <si>
    <t>名　古　屋　市</t>
    <phoneticPr fontId="3"/>
  </si>
  <si>
    <t>そ の 他 の 区</t>
    <rPh sb="8" eb="9">
      <t>ク</t>
    </rPh>
    <phoneticPr fontId="3"/>
  </si>
  <si>
    <t>鹿　児　島　県</t>
    <phoneticPr fontId="3"/>
  </si>
  <si>
    <t>鹿　児　島　市</t>
    <phoneticPr fontId="3"/>
  </si>
  <si>
    <t xml:space="preserve">　　　 </t>
    <phoneticPr fontId="3"/>
  </si>
  <si>
    <t>京　　都　　府</t>
    <phoneticPr fontId="3"/>
  </si>
  <si>
    <t>出 　 水  　市</t>
    <phoneticPr fontId="3"/>
  </si>
  <si>
    <t>国 　 分  　市</t>
    <phoneticPr fontId="3"/>
  </si>
  <si>
    <t>大　　阪　　府</t>
    <phoneticPr fontId="3"/>
  </si>
  <si>
    <t>薩 摩 川 内 市</t>
    <phoneticPr fontId="3"/>
  </si>
  <si>
    <t>　       　</t>
    <phoneticPr fontId="3"/>
  </si>
  <si>
    <t>大　 阪　 市</t>
    <phoneticPr fontId="3"/>
  </si>
  <si>
    <t>注）従業・通学先の市区町村への就業者・通学者数の計が10人未満の場合「その他の都道府県」、「その他の区」叉は「その他の市町村」にまとめて表章している。</t>
    <phoneticPr fontId="3"/>
  </si>
  <si>
    <t>2-28　従業地・通学地による常住市区町村別15歳以上就業者数及び通学者数（平成17年）</t>
    <rPh sb="31" eb="32">
      <t>オヨ</t>
    </rPh>
    <rPh sb="33" eb="36">
      <t>ツウガクシャ</t>
    </rPh>
    <rPh sb="36" eb="37">
      <t>スウ</t>
    </rPh>
    <rPh sb="38" eb="40">
      <t>ヘイセイ</t>
    </rPh>
    <rPh sb="42" eb="43">
      <t>ネン</t>
    </rPh>
    <phoneticPr fontId="3"/>
  </si>
  <si>
    <t>従業地・通学地による
常住市区町村</t>
    <phoneticPr fontId="3"/>
  </si>
  <si>
    <t>（別掲）15歳
未満通学者
を含む通学者</t>
    <phoneticPr fontId="3"/>
  </si>
  <si>
    <t>当地で従業・通学する者</t>
  </si>
  <si>
    <t>　34　 広　　島　　県</t>
    <phoneticPr fontId="3"/>
  </si>
  <si>
    <t xml:space="preserve">   自市町村に常住</t>
    <phoneticPr fontId="3"/>
  </si>
  <si>
    <t>100　広　　島　　市</t>
    <phoneticPr fontId="3"/>
  </si>
  <si>
    <t>　　　　　　　　　自　　宅</t>
    <phoneticPr fontId="3"/>
  </si>
  <si>
    <t>　　　　　　　　　自　　宅　　外</t>
    <phoneticPr fontId="3"/>
  </si>
  <si>
    <t xml:space="preserve">   他市町村に常住</t>
    <phoneticPr fontId="3"/>
  </si>
  <si>
    <t>　35　 山　　口　　県</t>
    <phoneticPr fontId="3"/>
  </si>
  <si>
    <t>　　 県　内　に　常　住</t>
    <rPh sb="9" eb="10">
      <t>ジョウ</t>
    </rPh>
    <rPh sb="11" eb="12">
      <t>ジュウ</t>
    </rPh>
    <phoneticPr fontId="3"/>
  </si>
  <si>
    <t>201　下　　関　　市</t>
    <phoneticPr fontId="3"/>
  </si>
  <si>
    <t>202　八　　代　　市</t>
    <phoneticPr fontId="3"/>
  </si>
  <si>
    <t>203　人　　吉　　市</t>
    <phoneticPr fontId="3"/>
  </si>
  <si>
    <t>　40　 福　　岡　　県</t>
    <phoneticPr fontId="3"/>
  </si>
  <si>
    <t>204　荒　　尾　　市</t>
    <phoneticPr fontId="3"/>
  </si>
  <si>
    <t>100　北　九　州　市</t>
    <phoneticPr fontId="3"/>
  </si>
  <si>
    <t>205　水　　俣　　市</t>
    <phoneticPr fontId="3"/>
  </si>
  <si>
    <t>101　門 　司 　区</t>
    <phoneticPr fontId="3"/>
  </si>
  <si>
    <t>206　玉　　名　　市</t>
    <phoneticPr fontId="3"/>
  </si>
  <si>
    <t>103　若　 松　 区</t>
    <phoneticPr fontId="3"/>
  </si>
  <si>
    <t>207　本　　渡　　市</t>
    <phoneticPr fontId="3"/>
  </si>
  <si>
    <t>106  小 倉 北  区</t>
    <phoneticPr fontId="3"/>
  </si>
  <si>
    <t>208　山　　鹿　　市</t>
    <phoneticPr fontId="3"/>
  </si>
  <si>
    <t>107  小 倉 南  区</t>
    <phoneticPr fontId="3"/>
  </si>
  <si>
    <t>209　牛　　深　　市</t>
    <phoneticPr fontId="3"/>
  </si>
  <si>
    <t>109  八 幡 西  区</t>
    <phoneticPr fontId="3"/>
  </si>
  <si>
    <t>210　菊　　池　　市</t>
    <phoneticPr fontId="3"/>
  </si>
  <si>
    <t>211　宇　　土　　市</t>
    <phoneticPr fontId="3"/>
  </si>
  <si>
    <t>130　福　  岡　  市</t>
    <phoneticPr fontId="3"/>
  </si>
  <si>
    <t>212　上　天　草　市</t>
    <rPh sb="4" eb="5">
      <t>カミ</t>
    </rPh>
    <rPh sb="6" eb="7">
      <t>アマ</t>
    </rPh>
    <rPh sb="8" eb="9">
      <t>クサ</t>
    </rPh>
    <rPh sb="10" eb="11">
      <t>シ</t>
    </rPh>
    <phoneticPr fontId="3"/>
  </si>
  <si>
    <t>131 　東 　　　区</t>
    <phoneticPr fontId="3"/>
  </si>
  <si>
    <t>213　宇　　城　　市</t>
    <rPh sb="7" eb="8">
      <t>シロ</t>
    </rPh>
    <phoneticPr fontId="3"/>
  </si>
  <si>
    <t>132　博　 多　 区</t>
    <phoneticPr fontId="3"/>
  </si>
  <si>
    <t>213　阿　　蘇　　市</t>
    <rPh sb="4" eb="5">
      <t>ア</t>
    </rPh>
    <rPh sb="7" eb="8">
      <t>ソ</t>
    </rPh>
    <phoneticPr fontId="3"/>
  </si>
  <si>
    <t>133　中　 央　 区</t>
    <phoneticPr fontId="3"/>
  </si>
  <si>
    <t>341　城　　南　　町</t>
    <phoneticPr fontId="3"/>
  </si>
  <si>
    <t>134 　南 　　　区</t>
    <phoneticPr fontId="3"/>
  </si>
  <si>
    <t>342　富　　合　　町</t>
    <phoneticPr fontId="3"/>
  </si>
  <si>
    <t>135 　西 　　　区</t>
    <phoneticPr fontId="3"/>
  </si>
  <si>
    <t>348　美　　里　　町</t>
    <rPh sb="4" eb="5">
      <t>ビ</t>
    </rPh>
    <rPh sb="7" eb="8">
      <t>サト</t>
    </rPh>
    <phoneticPr fontId="3"/>
  </si>
  <si>
    <t>136　城　 南　 区</t>
    <phoneticPr fontId="3"/>
  </si>
  <si>
    <t>361　岱　　明　　町</t>
    <phoneticPr fontId="3"/>
  </si>
  <si>
    <t>137　早　 良　 区</t>
    <phoneticPr fontId="3"/>
  </si>
  <si>
    <t>　　　362　横　　島　　町</t>
    <phoneticPr fontId="3"/>
  </si>
  <si>
    <t>202　大　牟　田　市</t>
    <phoneticPr fontId="3"/>
  </si>
  <si>
    <t>363　天　　水　　町</t>
    <phoneticPr fontId="3"/>
  </si>
  <si>
    <t>203　久　留　米　市</t>
    <phoneticPr fontId="3"/>
  </si>
  <si>
    <t>364　玉　　東　　町</t>
    <phoneticPr fontId="3"/>
  </si>
  <si>
    <t>204　直　　方　　市</t>
    <rPh sb="4" eb="5">
      <t>ナオ</t>
    </rPh>
    <rPh sb="7" eb="8">
      <t>カタ</t>
    </rPh>
    <phoneticPr fontId="3"/>
  </si>
  <si>
    <t>365　菊　　水　　町</t>
    <phoneticPr fontId="3"/>
  </si>
  <si>
    <t>205　飯　　塚　　市</t>
    <phoneticPr fontId="3"/>
  </si>
  <si>
    <t>366　三　加　和　町</t>
    <phoneticPr fontId="3"/>
  </si>
  <si>
    <t>207　柳　　川　　市</t>
    <phoneticPr fontId="3"/>
  </si>
  <si>
    <t>367　南　　関　　町</t>
    <phoneticPr fontId="3"/>
  </si>
  <si>
    <t>210　八　　女　　市</t>
    <phoneticPr fontId="3"/>
  </si>
  <si>
    <t>368　長　　洲　　町</t>
    <phoneticPr fontId="3"/>
  </si>
  <si>
    <t>211　筑　　後　　市</t>
    <phoneticPr fontId="3"/>
  </si>
  <si>
    <t>385　植　　木　　町</t>
    <phoneticPr fontId="3"/>
  </si>
  <si>
    <t>212　大　　川　　市</t>
    <phoneticPr fontId="3"/>
  </si>
  <si>
    <t>403　大　　津　　町</t>
    <phoneticPr fontId="3"/>
  </si>
  <si>
    <t>216　小　　郡　　市</t>
    <phoneticPr fontId="3"/>
  </si>
  <si>
    <t>404　菊　　陽　　町</t>
    <phoneticPr fontId="3"/>
  </si>
  <si>
    <t>217　筑　紫　野　市</t>
    <phoneticPr fontId="3"/>
  </si>
  <si>
    <t>405　合　　志　　町</t>
    <phoneticPr fontId="3"/>
  </si>
  <si>
    <t>218　春　　日　　市</t>
    <phoneticPr fontId="3"/>
  </si>
  <si>
    <t>407　西　合　志　町</t>
    <phoneticPr fontId="3"/>
  </si>
  <si>
    <t>219　大　野　城　市</t>
    <phoneticPr fontId="3"/>
  </si>
  <si>
    <t>423　南　小　国　町</t>
    <phoneticPr fontId="3"/>
  </si>
  <si>
    <t>220　宗　　像　　市</t>
    <phoneticPr fontId="3"/>
  </si>
  <si>
    <t>424　小　　国　　町</t>
    <phoneticPr fontId="3"/>
  </si>
  <si>
    <t>221　太　宰　府　市</t>
    <phoneticPr fontId="3"/>
  </si>
  <si>
    <t>425　産　　山　　村</t>
    <phoneticPr fontId="3"/>
  </si>
  <si>
    <t>222　前　　原　　市</t>
    <phoneticPr fontId="3"/>
  </si>
  <si>
    <t>428　高　　森　　町</t>
    <phoneticPr fontId="3"/>
  </si>
  <si>
    <t>223　古　　賀　　市</t>
    <phoneticPr fontId="3"/>
  </si>
  <si>
    <t>432　西　　原　　村</t>
    <phoneticPr fontId="3"/>
  </si>
  <si>
    <t>224　福　　津　　市</t>
    <rPh sb="4" eb="5">
      <t>フク</t>
    </rPh>
    <rPh sb="7" eb="8">
      <t>ツ</t>
    </rPh>
    <phoneticPr fontId="3"/>
  </si>
  <si>
    <t>433　南　阿　蘇　村</t>
    <rPh sb="4" eb="5">
      <t>ミナミ</t>
    </rPh>
    <rPh sb="6" eb="7">
      <t>ア</t>
    </rPh>
    <rPh sb="8" eb="9">
      <t>ソ</t>
    </rPh>
    <phoneticPr fontId="3"/>
  </si>
  <si>
    <t>305　那　珂　川　町</t>
    <phoneticPr fontId="3"/>
  </si>
  <si>
    <t>441　御　　船　　町</t>
    <phoneticPr fontId="3"/>
  </si>
  <si>
    <t>341　宇　　美　　町</t>
    <phoneticPr fontId="3"/>
  </si>
  <si>
    <t>442　嘉　　島　　町</t>
    <phoneticPr fontId="3"/>
  </si>
  <si>
    <t>343　志　　免　　町</t>
    <phoneticPr fontId="3"/>
  </si>
  <si>
    <t>443　益　　城　　町</t>
    <phoneticPr fontId="3"/>
  </si>
  <si>
    <t>349　粕　　屋　　町</t>
    <phoneticPr fontId="3"/>
  </si>
  <si>
    <t>444　甲　　佐　　町</t>
    <phoneticPr fontId="3"/>
  </si>
  <si>
    <t>561　瀬　　高　　町</t>
    <phoneticPr fontId="3"/>
  </si>
  <si>
    <t>447　山　　都　　町</t>
    <rPh sb="4" eb="5">
      <t>ヤマ</t>
    </rPh>
    <rPh sb="7" eb="8">
      <t>ト</t>
    </rPh>
    <phoneticPr fontId="3"/>
  </si>
  <si>
    <t>564　山　　川　　町</t>
    <rPh sb="4" eb="5">
      <t>ヤマ</t>
    </rPh>
    <rPh sb="7" eb="8">
      <t>カワ</t>
    </rPh>
    <phoneticPr fontId="3"/>
  </si>
  <si>
    <t>468　氷　　川　　町</t>
    <rPh sb="4" eb="5">
      <t>コオリ</t>
    </rPh>
    <rPh sb="7" eb="8">
      <t>カワ</t>
    </rPh>
    <phoneticPr fontId="3"/>
  </si>
  <si>
    <t>581　高　　田　　町</t>
    <phoneticPr fontId="3"/>
  </si>
  <si>
    <t>482　芦　　北　　町</t>
    <phoneticPr fontId="3"/>
  </si>
  <si>
    <t>484　津　奈　木　町</t>
    <rPh sb="4" eb="5">
      <t>ツ</t>
    </rPh>
    <rPh sb="6" eb="7">
      <t>ナ</t>
    </rPh>
    <rPh sb="8" eb="9">
      <t>キ</t>
    </rPh>
    <phoneticPr fontId="3"/>
  </si>
  <si>
    <t>　41　佐　　賀　　県</t>
    <phoneticPr fontId="3"/>
  </si>
  <si>
    <t>501　錦　　　　　町</t>
    <phoneticPr fontId="3"/>
  </si>
  <si>
    <t>201　佐　　賀　　市</t>
    <phoneticPr fontId="3"/>
  </si>
  <si>
    <t>505　多　良　木　町</t>
    <phoneticPr fontId="3"/>
  </si>
  <si>
    <t>202　唐　　津　　市</t>
    <phoneticPr fontId="3"/>
  </si>
  <si>
    <t>513　球　　磨　　村</t>
    <phoneticPr fontId="3"/>
  </si>
  <si>
    <t>203　鳥　　栖　　市</t>
    <phoneticPr fontId="3"/>
  </si>
  <si>
    <t>514　あ さ ぎ り 町</t>
    <rPh sb="12" eb="13">
      <t>マチ</t>
    </rPh>
    <phoneticPr fontId="3"/>
  </si>
  <si>
    <t>208　小　　城　　市</t>
    <rPh sb="4" eb="5">
      <t>ショウ</t>
    </rPh>
    <rPh sb="7" eb="8">
      <t>シロ</t>
    </rPh>
    <phoneticPr fontId="3"/>
  </si>
  <si>
    <t>523　有　　明　　町</t>
    <phoneticPr fontId="3"/>
  </si>
  <si>
    <t>341　基　　山　　町</t>
    <phoneticPr fontId="3"/>
  </si>
  <si>
    <t>527　倉　　岳　　町</t>
    <phoneticPr fontId="3"/>
  </si>
  <si>
    <t>530　五　　和　　町</t>
    <phoneticPr fontId="3"/>
  </si>
  <si>
    <t>　42　長　　崎　　県</t>
    <phoneticPr fontId="3"/>
  </si>
  <si>
    <t>201　長　　崎　　市</t>
    <phoneticPr fontId="3"/>
  </si>
  <si>
    <t>　他の都道府県に常住</t>
    <rPh sb="1" eb="2">
      <t>タ</t>
    </rPh>
    <rPh sb="3" eb="7">
      <t>トドウフケン</t>
    </rPh>
    <rPh sb="8" eb="10">
      <t>ジョウジュウ</t>
    </rPh>
    <phoneticPr fontId="3"/>
  </si>
  <si>
    <t>202　佐　世　保　市</t>
    <phoneticPr fontId="3"/>
  </si>
  <si>
    <t xml:space="preserve">  04 　宮　　城　　県</t>
    <rPh sb="6" eb="7">
      <t>ミヤ</t>
    </rPh>
    <rPh sb="9" eb="10">
      <t>シロ</t>
    </rPh>
    <phoneticPr fontId="3"/>
  </si>
  <si>
    <t>205　大　　村　　市</t>
    <rPh sb="4" eb="5">
      <t>オオ</t>
    </rPh>
    <rPh sb="7" eb="8">
      <t>ムラ</t>
    </rPh>
    <phoneticPr fontId="3"/>
  </si>
  <si>
    <t>307　長　　与　　町</t>
    <rPh sb="4" eb="5">
      <t>ナガ</t>
    </rPh>
    <rPh sb="7" eb="8">
      <t>ヨ</t>
    </rPh>
    <rPh sb="10" eb="11">
      <t>マチ</t>
    </rPh>
    <phoneticPr fontId="3"/>
  </si>
  <si>
    <t>　11 　埼　　玉　　県</t>
    <phoneticPr fontId="3"/>
  </si>
  <si>
    <t>　44　大　　分　　県</t>
    <phoneticPr fontId="3"/>
  </si>
  <si>
    <t>　12 　千　　葉　　県</t>
    <rPh sb="5" eb="6">
      <t>セン</t>
    </rPh>
    <rPh sb="8" eb="9">
      <t>ハ</t>
    </rPh>
    <phoneticPr fontId="3"/>
  </si>
  <si>
    <t>201　大　　分　　市</t>
    <phoneticPr fontId="3"/>
  </si>
  <si>
    <t>202　別　　府　　市</t>
    <phoneticPr fontId="3"/>
  </si>
  <si>
    <t>　13 　東　　京　　都</t>
    <phoneticPr fontId="3"/>
  </si>
  <si>
    <t>204　日　　田　　市</t>
    <phoneticPr fontId="3"/>
  </si>
  <si>
    <t>100　特　別　区　部</t>
    <phoneticPr fontId="3"/>
  </si>
  <si>
    <t>208　竹　　田　　市</t>
    <phoneticPr fontId="3"/>
  </si>
  <si>
    <t>　45　宮　　崎　　県</t>
    <phoneticPr fontId="3"/>
  </si>
  <si>
    <t>　14　 神　奈　川　県</t>
    <phoneticPr fontId="3"/>
  </si>
  <si>
    <t>201　宮　　崎　　市</t>
    <phoneticPr fontId="3"/>
  </si>
  <si>
    <t>　　　　100　横　　浜　　市</t>
  </si>
  <si>
    <t>　46　鹿　児　島　県</t>
    <phoneticPr fontId="3"/>
  </si>
  <si>
    <t>201　鹿　児　島　市</t>
    <phoneticPr fontId="3"/>
  </si>
  <si>
    <t>　23 　愛　　知　　県</t>
    <rPh sb="5" eb="6">
      <t>アイ</t>
    </rPh>
    <rPh sb="8" eb="9">
      <t>チ</t>
    </rPh>
    <phoneticPr fontId="3"/>
  </si>
  <si>
    <t>208　出　　水　　市</t>
    <phoneticPr fontId="3"/>
  </si>
  <si>
    <t>215　薩 摩 川 内 市</t>
    <rPh sb="4" eb="5">
      <t>サツ</t>
    </rPh>
    <rPh sb="6" eb="7">
      <t>マ</t>
    </rPh>
    <rPh sb="8" eb="9">
      <t>カワ</t>
    </rPh>
    <rPh sb="10" eb="11">
      <t>ナイ</t>
    </rPh>
    <rPh sb="12" eb="13">
      <t>シ</t>
    </rPh>
    <phoneticPr fontId="3"/>
  </si>
  <si>
    <t>　26 　京　　都　　府</t>
    <rPh sb="5" eb="6">
      <t>キョウ</t>
    </rPh>
    <rPh sb="8" eb="9">
      <t>ト</t>
    </rPh>
    <rPh sb="11" eb="12">
      <t>フ</t>
    </rPh>
    <phoneticPr fontId="3"/>
  </si>
  <si>
    <t>　47　沖　　縄　　県</t>
    <rPh sb="4" eb="5">
      <t>オキ</t>
    </rPh>
    <rPh sb="7" eb="8">
      <t>ナワ</t>
    </rPh>
    <phoneticPr fontId="3"/>
  </si>
  <si>
    <t>　27 　大　　阪　　府</t>
    <rPh sb="5" eb="6">
      <t>オオ</t>
    </rPh>
    <rPh sb="8" eb="9">
      <t>サカ</t>
    </rPh>
    <rPh sb="11" eb="12">
      <t>フ</t>
    </rPh>
    <phoneticPr fontId="3"/>
  </si>
  <si>
    <t>　28 　兵　　庫　　県</t>
    <rPh sb="5" eb="6">
      <t>ヘイ</t>
    </rPh>
    <rPh sb="8" eb="9">
      <t>コ</t>
    </rPh>
    <phoneticPr fontId="3"/>
  </si>
  <si>
    <t>　その他の都道府県</t>
    <phoneticPr fontId="3"/>
  </si>
  <si>
    <t>　　　　100　神　　戸　　市</t>
    <rPh sb="8" eb="9">
      <t>カミ</t>
    </rPh>
    <rPh sb="11" eb="12">
      <t>ト</t>
    </rPh>
    <rPh sb="14" eb="15">
      <t>シ</t>
    </rPh>
    <phoneticPr fontId="3"/>
  </si>
  <si>
    <t xml:space="preserve">注） 　常住市区町村からの就業者・通学者数の計が10人未満の場合 「その他の都道府県」、 「その他の区」 叉は 「その他の市町村」 にまとめて表章している。 </t>
    <phoneticPr fontId="3"/>
  </si>
  <si>
    <t>2-29　常住地又は従業地・通学地による年齢（５歳階級），男女別人口及び15歳以上就業者数（平成17年）</t>
    <rPh sb="29" eb="31">
      <t>ダンジョ</t>
    </rPh>
    <rPh sb="31" eb="32">
      <t>ベツ</t>
    </rPh>
    <rPh sb="32" eb="34">
      <t>ジンコウ</t>
    </rPh>
    <rPh sb="34" eb="35">
      <t>オヨ</t>
    </rPh>
    <rPh sb="38" eb="39">
      <t>サイ</t>
    </rPh>
    <rPh sb="39" eb="41">
      <t>イジョウ</t>
    </rPh>
    <rPh sb="41" eb="44">
      <t>シュウギョウシャ</t>
    </rPh>
    <rPh sb="44" eb="45">
      <t>スウ</t>
    </rPh>
    <rPh sb="46" eb="48">
      <t>ヘイセイ</t>
    </rPh>
    <rPh sb="50" eb="51">
      <t>ネン</t>
    </rPh>
    <phoneticPr fontId="3"/>
  </si>
  <si>
    <t>男女， 年齢（５歳階級）</t>
    <phoneticPr fontId="3"/>
  </si>
  <si>
    <t>常住地による人口</t>
    <phoneticPr fontId="3"/>
  </si>
  <si>
    <t>常住地による就業者数</t>
    <phoneticPr fontId="3"/>
  </si>
  <si>
    <t>常住地・通学地による人口</t>
    <phoneticPr fontId="3"/>
  </si>
  <si>
    <t>従業地による就業者数</t>
    <phoneticPr fontId="3"/>
  </si>
  <si>
    <t>総数
（夜間人口）１）</t>
    <phoneticPr fontId="3"/>
  </si>
  <si>
    <t>従業も通学もしていない</t>
    <rPh sb="0" eb="2">
      <t>ジュウギョウ</t>
    </rPh>
    <rPh sb="3" eb="5">
      <t>ツウガク</t>
    </rPh>
    <phoneticPr fontId="3"/>
  </si>
  <si>
    <t>自宅で
従業</t>
    <rPh sb="0" eb="2">
      <t>ジタク</t>
    </rPh>
    <rPh sb="4" eb="6">
      <t>ジュウギョウ</t>
    </rPh>
    <phoneticPr fontId="3"/>
  </si>
  <si>
    <t>自宅外の自市区町村で従業・通学　</t>
    <rPh sb="0" eb="3">
      <t>ジタクガイ</t>
    </rPh>
    <rPh sb="4" eb="5">
      <t>ジ</t>
    </rPh>
    <rPh sb="5" eb="6">
      <t>シ</t>
    </rPh>
    <rPh sb="6" eb="7">
      <t>ク</t>
    </rPh>
    <rPh sb="7" eb="9">
      <t>チョウソン</t>
    </rPh>
    <rPh sb="10" eb="12">
      <t>ジュウギョウ</t>
    </rPh>
    <rPh sb="13" eb="15">
      <t>ツウガク</t>
    </rPh>
    <phoneticPr fontId="3"/>
  </si>
  <si>
    <t>県内他市区
町村で
従業・通学</t>
    <rPh sb="0" eb="2">
      <t>ケンナイ</t>
    </rPh>
    <rPh sb="2" eb="3">
      <t>ホカ</t>
    </rPh>
    <rPh sb="3" eb="5">
      <t>シク</t>
    </rPh>
    <rPh sb="6" eb="7">
      <t>チョウ</t>
    </rPh>
    <rPh sb="7" eb="8">
      <t>ソン</t>
    </rPh>
    <rPh sb="10" eb="11">
      <t>ジュウ</t>
    </rPh>
    <rPh sb="11" eb="12">
      <t>ギョウ</t>
    </rPh>
    <rPh sb="13" eb="14">
      <t>ツウ</t>
    </rPh>
    <rPh sb="14" eb="15">
      <t>ガク</t>
    </rPh>
    <phoneticPr fontId="3"/>
  </si>
  <si>
    <t>他県で
従業・
通学</t>
    <rPh sb="0" eb="2">
      <t>タケン</t>
    </rPh>
    <rPh sb="4" eb="6">
      <t>ジュウギョウ</t>
    </rPh>
    <rPh sb="8" eb="10">
      <t>ツウガク</t>
    </rPh>
    <phoneticPr fontId="3"/>
  </si>
  <si>
    <t xml:space="preserve">総数
（昼間人口）
１） </t>
    <phoneticPr fontId="3"/>
  </si>
  <si>
    <t>うち自宅外
の自市区
町村で
従業　</t>
    <phoneticPr fontId="3"/>
  </si>
  <si>
    <t>うち県内
他市区町村で従業</t>
    <phoneticPr fontId="3"/>
  </si>
  <si>
    <t>うち他県
で従業</t>
    <phoneticPr fontId="3"/>
  </si>
  <si>
    <t>うち県内
他市区町村
に常住</t>
    <phoneticPr fontId="3"/>
  </si>
  <si>
    <t>うち
他県に
常住</t>
    <phoneticPr fontId="3"/>
  </si>
  <si>
    <t>20～24　</t>
  </si>
  <si>
    <t>25～29　</t>
  </si>
  <si>
    <t>30～34　</t>
  </si>
  <si>
    <t>35～39　</t>
  </si>
  <si>
    <t>40～44　</t>
  </si>
  <si>
    <t>45～49　</t>
  </si>
  <si>
    <t>50～54　</t>
  </si>
  <si>
    <t>55～59　</t>
  </si>
  <si>
    <t>60～64　</t>
  </si>
  <si>
    <t>65～69　</t>
  </si>
  <si>
    <t>70～74　</t>
  </si>
  <si>
    <t>75～79　</t>
  </si>
  <si>
    <t>80～84　</t>
  </si>
  <si>
    <t>（再掲）　　　　</t>
    <phoneticPr fontId="3"/>
  </si>
  <si>
    <t>65歳以上</t>
  </si>
  <si>
    <t>65～74歳</t>
  </si>
  <si>
    <t>75歳以上</t>
  </si>
  <si>
    <t>有配偶の女性就業者</t>
  </si>
  <si>
    <t xml:space="preserve">   うち主に仕事</t>
    <phoneticPr fontId="3"/>
  </si>
  <si>
    <t>　うち家事のほか仕事</t>
  </si>
  <si>
    <t xml:space="preserve">１） 労働力状態 ｢不詳｣ を含む。 </t>
  </si>
  <si>
    <t>2-30　従業地による常住市区町村，産業（大分類）別15歳以上就業者数（平成17年）</t>
    <phoneticPr fontId="3"/>
  </si>
  <si>
    <t>従業地による
常住市区町村　</t>
    <rPh sb="7" eb="9">
      <t>ジョウジュウ</t>
    </rPh>
    <rPh sb="9" eb="10">
      <t>シ</t>
    </rPh>
    <rPh sb="10" eb="11">
      <t>ク</t>
    </rPh>
    <rPh sb="11" eb="13">
      <t>チョウソン</t>
    </rPh>
    <phoneticPr fontId="3"/>
  </si>
  <si>
    <t>産　　　　　　業　　　　　（大　　　　分　　　　類）</t>
    <phoneticPr fontId="3"/>
  </si>
  <si>
    <t>農　業</t>
    <phoneticPr fontId="3"/>
  </si>
  <si>
    <t>林　業</t>
    <phoneticPr fontId="3"/>
  </si>
  <si>
    <t>漁　業</t>
    <phoneticPr fontId="3"/>
  </si>
  <si>
    <t>鉱　業</t>
    <phoneticPr fontId="3"/>
  </si>
  <si>
    <t>建設業</t>
    <phoneticPr fontId="3"/>
  </si>
  <si>
    <t>製造業</t>
    <phoneticPr fontId="3"/>
  </si>
  <si>
    <t>電気・ガス・
熱供給・
水道業</t>
    <phoneticPr fontId="3"/>
  </si>
  <si>
    <t>情報
通信業</t>
    <rPh sb="0" eb="2">
      <t>ジョウホウ</t>
    </rPh>
    <phoneticPr fontId="3"/>
  </si>
  <si>
    <t>運輸業</t>
    <phoneticPr fontId="3"/>
  </si>
  <si>
    <t>卸売・
小売業</t>
    <phoneticPr fontId="3"/>
  </si>
  <si>
    <t>金融・
保険業</t>
    <phoneticPr fontId="3"/>
  </si>
  <si>
    <t>不動産業</t>
    <phoneticPr fontId="3"/>
  </si>
  <si>
    <t>飲食店, 
宿泊業</t>
    <rPh sb="0" eb="2">
      <t>インショク</t>
    </rPh>
    <rPh sb="2" eb="3">
      <t>テン</t>
    </rPh>
    <rPh sb="6" eb="7">
      <t>シュク</t>
    </rPh>
    <rPh sb="7" eb="8">
      <t>ハク</t>
    </rPh>
    <rPh sb="8" eb="9">
      <t>ギョウ</t>
    </rPh>
    <phoneticPr fontId="3"/>
  </si>
  <si>
    <t>教育,
学習支援業</t>
    <rPh sb="0" eb="2">
      <t>キョウイク</t>
    </rPh>
    <rPh sb="4" eb="6">
      <t>ガクシュウ</t>
    </rPh>
    <rPh sb="6" eb="8">
      <t>シエン</t>
    </rPh>
    <rPh sb="8" eb="9">
      <t>ギョウ</t>
    </rPh>
    <phoneticPr fontId="3"/>
  </si>
  <si>
    <t>公務
（他に分類
されないもの）</t>
    <phoneticPr fontId="3"/>
  </si>
  <si>
    <t>分類不能
の産業</t>
    <phoneticPr fontId="3"/>
  </si>
  <si>
    <t>当地で従業する就業者</t>
  </si>
  <si>
    <t>　自　市　に　常　住</t>
    <phoneticPr fontId="3"/>
  </si>
  <si>
    <t>　　　自　　宅</t>
    <phoneticPr fontId="3"/>
  </si>
  <si>
    <t>　　　自　　宅　　外</t>
    <phoneticPr fontId="3"/>
  </si>
  <si>
    <t>　他市区町村に常住</t>
  </si>
  <si>
    <t>　　県　　　内</t>
    <phoneticPr fontId="3"/>
  </si>
  <si>
    <t>　　　202　八　代　市</t>
  </si>
  <si>
    <t>　　　203　人　吉　市</t>
  </si>
  <si>
    <t>　　　204　荒　尾　市</t>
  </si>
  <si>
    <t>　　　206　玉　名　市</t>
  </si>
  <si>
    <t>　　　207　本　渡　市</t>
    <rPh sb="7" eb="8">
      <t>ホン</t>
    </rPh>
    <rPh sb="9" eb="10">
      <t>ワタ</t>
    </rPh>
    <phoneticPr fontId="3"/>
  </si>
  <si>
    <t>　　　208　山　鹿　市</t>
  </si>
  <si>
    <t>　　　210　菊　池　市</t>
  </si>
  <si>
    <t>　　　211　宇　土　市</t>
  </si>
  <si>
    <t>　　　212　上 天 草 市</t>
    <rPh sb="7" eb="8">
      <t>カミ</t>
    </rPh>
    <rPh sb="9" eb="10">
      <t>アマ</t>
    </rPh>
    <rPh sb="11" eb="12">
      <t>クサ</t>
    </rPh>
    <rPh sb="13" eb="14">
      <t>シ</t>
    </rPh>
    <phoneticPr fontId="3"/>
  </si>
  <si>
    <t>　　　213　宇　城　市</t>
    <rPh sb="9" eb="10">
      <t>シロ</t>
    </rPh>
    <phoneticPr fontId="3"/>
  </si>
  <si>
    <t>　　　214　阿　蘇　市</t>
    <rPh sb="11" eb="12">
      <t>シ</t>
    </rPh>
    <phoneticPr fontId="3"/>
  </si>
  <si>
    <t>　　　341　城　南　町</t>
  </si>
  <si>
    <t>　　　342　富　合　町</t>
  </si>
  <si>
    <t>　　　348　美　里　町</t>
    <rPh sb="7" eb="8">
      <t>ビ</t>
    </rPh>
    <rPh sb="9" eb="10">
      <t>サト</t>
    </rPh>
    <phoneticPr fontId="3"/>
  </si>
  <si>
    <t>　　　361　岱　明　町</t>
  </si>
  <si>
    <t>　　　362　横　島　町</t>
  </si>
  <si>
    <t>　　　363　天　水　町</t>
  </si>
  <si>
    <t>　　　364　玉　東　町</t>
  </si>
  <si>
    <t>　　　365　菊　水　町</t>
  </si>
  <si>
    <t>　　　366　三 加 和 町</t>
  </si>
  <si>
    <t>　　　367　南　関　町</t>
  </si>
  <si>
    <t>　　　368　長　洲　町</t>
  </si>
  <si>
    <t>　　　385　植　木　町</t>
  </si>
  <si>
    <t>　　　403　大　津　町</t>
  </si>
  <si>
    <t>　　　404　菊　陽　町</t>
  </si>
  <si>
    <t>　　　405　合　志　町</t>
  </si>
  <si>
    <t>　　　407　西 合 志 町</t>
  </si>
  <si>
    <t>　　　428　高　森　町</t>
  </si>
  <si>
    <t>　　　432　西　原　村</t>
  </si>
  <si>
    <t>　　　433　南 阿 蘇 村</t>
    <rPh sb="7" eb="8">
      <t>ミナミ</t>
    </rPh>
    <rPh sb="9" eb="10">
      <t>ア</t>
    </rPh>
    <rPh sb="11" eb="12">
      <t>ソ</t>
    </rPh>
    <phoneticPr fontId="3"/>
  </si>
  <si>
    <t>　　　441　御　船　町</t>
  </si>
  <si>
    <t>　　　442　嘉　島　町</t>
  </si>
  <si>
    <t>　　　443　益　城　町</t>
  </si>
  <si>
    <t>　　　444　甲　佐　町</t>
  </si>
  <si>
    <t>　　　447　山　都　町</t>
    <rPh sb="7" eb="8">
      <t>ヤマ</t>
    </rPh>
    <rPh sb="9" eb="10">
      <t>ト</t>
    </rPh>
    <phoneticPr fontId="3"/>
  </si>
  <si>
    <t>　　　468　氷　川　町</t>
    <rPh sb="7" eb="8">
      <t>コオリ</t>
    </rPh>
    <rPh sb="9" eb="10">
      <t>カワ</t>
    </rPh>
    <phoneticPr fontId="3"/>
  </si>
  <si>
    <t>　　　482　芦　北　町</t>
    <rPh sb="7" eb="8">
      <t>アシ</t>
    </rPh>
    <rPh sb="9" eb="10">
      <t>キタ</t>
    </rPh>
    <phoneticPr fontId="3"/>
  </si>
  <si>
    <t>　　　その他の市町村</t>
  </si>
  <si>
    <t>　　他　　　県</t>
    <phoneticPr fontId="3"/>
  </si>
  <si>
    <t>　　　13　 東　京　都</t>
    <rPh sb="7" eb="8">
      <t>トウ</t>
    </rPh>
    <rPh sb="9" eb="10">
      <t>キョウ</t>
    </rPh>
    <rPh sb="11" eb="12">
      <t>ト</t>
    </rPh>
    <phoneticPr fontId="3"/>
  </si>
  <si>
    <t>　　　　その他の市町村</t>
  </si>
  <si>
    <t>　　　40　 福　岡　県</t>
  </si>
  <si>
    <t>　　　　100　北九州市</t>
  </si>
  <si>
    <t>　　　　　その他の区</t>
  </si>
  <si>
    <t>　　　　130　福 岡 市</t>
  </si>
  <si>
    <t>　　　　　131　東　区</t>
  </si>
  <si>
    <t>　　　　　132　博多区</t>
  </si>
  <si>
    <t>　　　　　134　南　区</t>
  </si>
  <si>
    <t>　　　　　135　西　区</t>
  </si>
  <si>
    <t>　　　　　136　城南区</t>
    <rPh sb="9" eb="11">
      <t>ジョウナン</t>
    </rPh>
    <phoneticPr fontId="3"/>
  </si>
  <si>
    <t>　　　　　137　早良区</t>
  </si>
  <si>
    <t>　　　　202　大牟田市</t>
  </si>
  <si>
    <t>　　　　203　久留米市</t>
  </si>
  <si>
    <t>　　　　217　筑紫野市</t>
  </si>
  <si>
    <t>　　　41　 佐　賀　県</t>
  </si>
  <si>
    <t>　　　42　 長　崎　県</t>
  </si>
  <si>
    <t>　　　44　 大　分　県</t>
  </si>
  <si>
    <t>　　　45　 宮　崎　県</t>
  </si>
  <si>
    <t>　　　46　 鹿 児 島 県</t>
  </si>
  <si>
    <t>　　　その他の都道府県</t>
  </si>
  <si>
    <t>2-31　校区，年齢階級別人口（平成17年）</t>
    <rPh sb="5" eb="7">
      <t>コウク</t>
    </rPh>
    <rPh sb="8" eb="10">
      <t>ネンレイ</t>
    </rPh>
    <rPh sb="10" eb="12">
      <t>カイキュウ</t>
    </rPh>
    <rPh sb="12" eb="13">
      <t>ベツ</t>
    </rPh>
    <rPh sb="13" eb="15">
      <t>ジンコウ</t>
    </rPh>
    <rPh sb="16" eb="18">
      <t>ヘイセイ</t>
    </rPh>
    <rPh sb="20" eb="21">
      <t>ネン</t>
    </rPh>
    <phoneticPr fontId="3"/>
  </si>
  <si>
    <t>校　　　区</t>
    <rPh sb="0" eb="1">
      <t>コウ</t>
    </rPh>
    <rPh sb="4" eb="5">
      <t>ク</t>
    </rPh>
    <phoneticPr fontId="3"/>
  </si>
  <si>
    <t xml:space="preserve"> 0～ 4歳</t>
  </si>
  <si>
    <t xml:space="preserve"> 5～ 9歳</t>
  </si>
  <si>
    <t>10～14歳</t>
  </si>
  <si>
    <t>20～24歳</t>
  </si>
  <si>
    <t>25～29歳</t>
  </si>
  <si>
    <t>30～34歳</t>
  </si>
  <si>
    <t>35～39歳</t>
  </si>
  <si>
    <t>40～44歳</t>
  </si>
  <si>
    <t>45～49歳</t>
  </si>
  <si>
    <t>50～54歳</t>
  </si>
  <si>
    <t>55～59歳</t>
  </si>
  <si>
    <t>60～64歳</t>
  </si>
  <si>
    <t>65～69歳</t>
  </si>
  <si>
    <t>70～74歳</t>
  </si>
  <si>
    <t>75～79歳</t>
  </si>
  <si>
    <t>80～84歳</t>
  </si>
  <si>
    <t>85～89歳</t>
  </si>
  <si>
    <t>90～94歳</t>
  </si>
  <si>
    <t>95～99歳</t>
  </si>
  <si>
    <t>不詳</t>
  </si>
  <si>
    <t>（再掲）外国人
（無国籍，国籍
「不詳」含む）</t>
    <phoneticPr fontId="3"/>
  </si>
  <si>
    <t>総　　数</t>
    <rPh sb="0" eb="1">
      <t>フサ</t>
    </rPh>
    <rPh sb="3" eb="4">
      <t>カズ</t>
    </rPh>
    <phoneticPr fontId="3"/>
  </si>
  <si>
    <t>城東</t>
    <rPh sb="0" eb="2">
      <t>ジョウトウ</t>
    </rPh>
    <phoneticPr fontId="3"/>
  </si>
  <si>
    <t>壺川</t>
    <rPh sb="0" eb="1">
      <t>ツボ</t>
    </rPh>
    <rPh sb="1" eb="2">
      <t>カワ</t>
    </rPh>
    <phoneticPr fontId="3"/>
  </si>
  <si>
    <t>碩台</t>
    <rPh sb="0" eb="1">
      <t>セキ</t>
    </rPh>
    <rPh sb="1" eb="2">
      <t>ダイ</t>
    </rPh>
    <phoneticPr fontId="3"/>
  </si>
  <si>
    <t>白川</t>
    <rPh sb="0" eb="2">
      <t>シラカワ</t>
    </rPh>
    <phoneticPr fontId="3"/>
  </si>
  <si>
    <t>大江</t>
    <rPh sb="0" eb="2">
      <t>オオエ</t>
    </rPh>
    <phoneticPr fontId="3"/>
  </si>
  <si>
    <t>黒髪</t>
    <rPh sb="0" eb="2">
      <t>クロカミ</t>
    </rPh>
    <phoneticPr fontId="3"/>
  </si>
  <si>
    <t>託麻原</t>
    <rPh sb="0" eb="2">
      <t>タクマ</t>
    </rPh>
    <rPh sb="2" eb="3">
      <t>ハラ</t>
    </rPh>
    <phoneticPr fontId="3"/>
  </si>
  <si>
    <t>出水</t>
    <rPh sb="0" eb="2">
      <t>イズミ</t>
    </rPh>
    <phoneticPr fontId="3"/>
  </si>
  <si>
    <t>白山</t>
    <rPh sb="0" eb="2">
      <t>ハクザン</t>
    </rPh>
    <phoneticPr fontId="3"/>
  </si>
  <si>
    <t>春竹</t>
    <rPh sb="0" eb="1">
      <t>ハル</t>
    </rPh>
    <rPh sb="1" eb="2">
      <t>タケ</t>
    </rPh>
    <phoneticPr fontId="3"/>
  </si>
  <si>
    <t>本荘</t>
    <rPh sb="0" eb="2">
      <t>ホンジョウ</t>
    </rPh>
    <phoneticPr fontId="3"/>
  </si>
  <si>
    <t>慶徳</t>
    <rPh sb="0" eb="1">
      <t>ケイ</t>
    </rPh>
    <rPh sb="1" eb="2">
      <t>トク</t>
    </rPh>
    <phoneticPr fontId="3"/>
  </si>
  <si>
    <t>五福</t>
    <rPh sb="0" eb="1">
      <t>ゴ</t>
    </rPh>
    <rPh sb="1" eb="2">
      <t>フク</t>
    </rPh>
    <phoneticPr fontId="3"/>
  </si>
  <si>
    <t>向山</t>
    <rPh sb="0" eb="1">
      <t>ム</t>
    </rPh>
    <rPh sb="1" eb="2">
      <t>ヤマ</t>
    </rPh>
    <phoneticPr fontId="3"/>
  </si>
  <si>
    <t>古町</t>
    <rPh sb="0" eb="1">
      <t>フル</t>
    </rPh>
    <rPh sb="1" eb="2">
      <t>マチ</t>
    </rPh>
    <phoneticPr fontId="3"/>
  </si>
  <si>
    <t>春日</t>
    <rPh sb="0" eb="2">
      <t>カスガ</t>
    </rPh>
    <phoneticPr fontId="3"/>
  </si>
  <si>
    <t>一新</t>
    <rPh sb="0" eb="2">
      <t>イッシン</t>
    </rPh>
    <phoneticPr fontId="3"/>
  </si>
  <si>
    <t>池田</t>
    <rPh sb="0" eb="2">
      <t>イケダ</t>
    </rPh>
    <phoneticPr fontId="3"/>
  </si>
  <si>
    <t>西里</t>
    <rPh sb="0" eb="2">
      <t>ニシザト</t>
    </rPh>
    <phoneticPr fontId="3"/>
  </si>
  <si>
    <t>川上</t>
    <rPh sb="0" eb="2">
      <t>カワカミ</t>
    </rPh>
    <phoneticPr fontId="3"/>
  </si>
  <si>
    <t>北部東</t>
    <rPh sb="0" eb="2">
      <t>ホクブ</t>
    </rPh>
    <rPh sb="2" eb="3">
      <t>ヒガシ</t>
    </rPh>
    <phoneticPr fontId="3"/>
  </si>
  <si>
    <t>高平台</t>
    <rPh sb="0" eb="1">
      <t>タカ</t>
    </rPh>
    <rPh sb="1" eb="3">
      <t>ヒラダイ</t>
    </rPh>
    <phoneticPr fontId="3"/>
  </si>
  <si>
    <t>清水</t>
    <rPh sb="0" eb="2">
      <t>シミズ</t>
    </rPh>
    <phoneticPr fontId="3"/>
  </si>
  <si>
    <t>城北</t>
    <rPh sb="0" eb="2">
      <t>ジョウホク</t>
    </rPh>
    <phoneticPr fontId="3"/>
  </si>
  <si>
    <t>麻生田</t>
    <rPh sb="0" eb="3">
      <t>アソウダ</t>
    </rPh>
    <phoneticPr fontId="3"/>
  </si>
  <si>
    <t>楡木</t>
    <rPh sb="0" eb="2">
      <t>ニレノキ</t>
    </rPh>
    <phoneticPr fontId="3"/>
  </si>
  <si>
    <t>楠</t>
    <rPh sb="0" eb="1">
      <t>クスノキ</t>
    </rPh>
    <phoneticPr fontId="3"/>
  </si>
  <si>
    <t>武蔵</t>
    <rPh sb="0" eb="2">
      <t>ムサシ</t>
    </rPh>
    <phoneticPr fontId="3"/>
  </si>
  <si>
    <t>弓削</t>
    <rPh sb="0" eb="2">
      <t>ユゲ</t>
    </rPh>
    <phoneticPr fontId="3"/>
  </si>
  <si>
    <t>龍田</t>
    <rPh sb="0" eb="2">
      <t>タツダ</t>
    </rPh>
    <phoneticPr fontId="3"/>
  </si>
  <si>
    <t>西原</t>
    <rPh sb="0" eb="1">
      <t>ニシ</t>
    </rPh>
    <rPh sb="1" eb="2">
      <t>ハラ</t>
    </rPh>
    <phoneticPr fontId="3"/>
  </si>
  <si>
    <t>託麻西</t>
    <rPh sb="0" eb="2">
      <t>タクマ</t>
    </rPh>
    <rPh sb="2" eb="3">
      <t>ニシ</t>
    </rPh>
    <phoneticPr fontId="3"/>
  </si>
  <si>
    <t>託麻北</t>
    <rPh sb="0" eb="2">
      <t>タクマ</t>
    </rPh>
    <rPh sb="2" eb="3">
      <t>キタ</t>
    </rPh>
    <phoneticPr fontId="3"/>
  </si>
  <si>
    <t>託麻東</t>
    <rPh sb="0" eb="2">
      <t>タクマ</t>
    </rPh>
    <rPh sb="2" eb="3">
      <t>ヒガシ</t>
    </rPh>
    <phoneticPr fontId="3"/>
  </si>
  <si>
    <t>託麻南</t>
    <rPh sb="0" eb="2">
      <t>タクマ</t>
    </rPh>
    <rPh sb="2" eb="3">
      <t>ミナミ</t>
    </rPh>
    <phoneticPr fontId="3"/>
  </si>
  <si>
    <t>長嶺</t>
    <rPh sb="0" eb="2">
      <t>ナガミネ</t>
    </rPh>
    <phoneticPr fontId="3"/>
  </si>
  <si>
    <t>月出</t>
    <rPh sb="0" eb="2">
      <t>ツキデ</t>
    </rPh>
    <phoneticPr fontId="3"/>
  </si>
  <si>
    <t>帯山</t>
    <rPh sb="0" eb="1">
      <t>オビ</t>
    </rPh>
    <rPh sb="1" eb="2">
      <t>ヤマ</t>
    </rPh>
    <phoneticPr fontId="3"/>
  </si>
  <si>
    <t>帯山西</t>
    <rPh sb="0" eb="1">
      <t>オビ</t>
    </rPh>
    <rPh sb="1" eb="3">
      <t>ヤマニシ</t>
    </rPh>
    <phoneticPr fontId="3"/>
  </si>
  <si>
    <t>砂取</t>
    <rPh sb="0" eb="1">
      <t>スナ</t>
    </rPh>
    <rPh sb="1" eb="2">
      <t>ト</t>
    </rPh>
    <phoneticPr fontId="3"/>
  </si>
  <si>
    <t>尾ノ上</t>
    <rPh sb="0" eb="1">
      <t>オ</t>
    </rPh>
    <rPh sb="2" eb="3">
      <t>ウエ</t>
    </rPh>
    <phoneticPr fontId="3"/>
  </si>
  <si>
    <t>山ノ内</t>
    <rPh sb="0" eb="1">
      <t>ヤマ</t>
    </rPh>
    <rPh sb="2" eb="3">
      <t>ウチ</t>
    </rPh>
    <phoneticPr fontId="3"/>
  </si>
  <si>
    <t>東町</t>
    <rPh sb="0" eb="1">
      <t>ヒガシ</t>
    </rPh>
    <rPh sb="1" eb="2">
      <t>マチ</t>
    </rPh>
    <phoneticPr fontId="3"/>
  </si>
  <si>
    <t>桜木東</t>
    <rPh sb="0" eb="2">
      <t>サクラギ</t>
    </rPh>
    <rPh sb="2" eb="3">
      <t>ヒガシ</t>
    </rPh>
    <phoneticPr fontId="3"/>
  </si>
  <si>
    <t>桜木</t>
    <rPh sb="0" eb="2">
      <t>サクラギ</t>
    </rPh>
    <phoneticPr fontId="3"/>
  </si>
  <si>
    <t>秋津</t>
    <rPh sb="0" eb="2">
      <t>アキツ</t>
    </rPh>
    <phoneticPr fontId="3"/>
  </si>
  <si>
    <t>若葉</t>
    <rPh sb="0" eb="2">
      <t>ワカバ</t>
    </rPh>
    <phoneticPr fontId="3"/>
  </si>
  <si>
    <t>健軍東</t>
    <rPh sb="0" eb="2">
      <t>ケングン</t>
    </rPh>
    <rPh sb="2" eb="3">
      <t>ヒガシ</t>
    </rPh>
    <phoneticPr fontId="3"/>
  </si>
  <si>
    <t>健軍</t>
    <rPh sb="0" eb="2">
      <t>ケングン</t>
    </rPh>
    <phoneticPr fontId="3"/>
  </si>
  <si>
    <t>泉ヶ丘</t>
    <rPh sb="0" eb="3">
      <t>イズミガオカ</t>
    </rPh>
    <phoneticPr fontId="3"/>
  </si>
  <si>
    <t>画図</t>
    <rPh sb="0" eb="2">
      <t>エズ</t>
    </rPh>
    <phoneticPr fontId="3"/>
  </si>
  <si>
    <t>出水南</t>
    <rPh sb="0" eb="2">
      <t>イズミ</t>
    </rPh>
    <rPh sb="2" eb="3">
      <t>ミナミ</t>
    </rPh>
    <phoneticPr fontId="3"/>
  </si>
  <si>
    <t>田迎</t>
    <rPh sb="0" eb="2">
      <t>タムカエ</t>
    </rPh>
    <phoneticPr fontId="3"/>
  </si>
  <si>
    <t>田迎南</t>
    <rPh sb="0" eb="2">
      <t>タムカエ</t>
    </rPh>
    <rPh sb="2" eb="3">
      <t>ミナミ</t>
    </rPh>
    <phoneticPr fontId="3"/>
  </si>
  <si>
    <t>御幸</t>
    <rPh sb="0" eb="2">
      <t>ミユキ</t>
    </rPh>
    <phoneticPr fontId="3"/>
  </si>
  <si>
    <t>川尻</t>
    <rPh sb="0" eb="2">
      <t>カワシリ</t>
    </rPh>
    <phoneticPr fontId="3"/>
  </si>
  <si>
    <t>中緑</t>
    <rPh sb="0" eb="1">
      <t>ナカ</t>
    </rPh>
    <rPh sb="1" eb="2">
      <t>ミドリ</t>
    </rPh>
    <phoneticPr fontId="3"/>
  </si>
  <si>
    <t>川口</t>
    <rPh sb="0" eb="2">
      <t>カワグチ</t>
    </rPh>
    <phoneticPr fontId="3"/>
  </si>
  <si>
    <t>奥古閑</t>
    <rPh sb="0" eb="1">
      <t>オク</t>
    </rPh>
    <rPh sb="1" eb="3">
      <t>コガ</t>
    </rPh>
    <phoneticPr fontId="3"/>
  </si>
  <si>
    <t>銭塘</t>
    <rPh sb="0" eb="2">
      <t>ゼンドモ</t>
    </rPh>
    <phoneticPr fontId="3"/>
  </si>
  <si>
    <t>飽田西</t>
    <rPh sb="0" eb="2">
      <t>アキタ</t>
    </rPh>
    <rPh sb="2" eb="3">
      <t>ニシ</t>
    </rPh>
    <phoneticPr fontId="3"/>
  </si>
  <si>
    <t>飽田南</t>
    <rPh sb="0" eb="2">
      <t>アキタ</t>
    </rPh>
    <rPh sb="2" eb="3">
      <t>ミナミ</t>
    </rPh>
    <phoneticPr fontId="3"/>
  </si>
  <si>
    <t>飽田東</t>
    <rPh sb="0" eb="2">
      <t>アキタ</t>
    </rPh>
    <rPh sb="2" eb="3">
      <t>ヒガシ</t>
    </rPh>
    <phoneticPr fontId="3"/>
  </si>
  <si>
    <t>力合</t>
    <rPh sb="0" eb="1">
      <t>リキ</t>
    </rPh>
    <rPh sb="1" eb="2">
      <t>ゴウ</t>
    </rPh>
    <phoneticPr fontId="3"/>
  </si>
  <si>
    <t>城南</t>
    <rPh sb="0" eb="2">
      <t>ジョウナン</t>
    </rPh>
    <phoneticPr fontId="3"/>
  </si>
  <si>
    <t>日吉東</t>
    <rPh sb="0" eb="2">
      <t>ヒヨシ</t>
    </rPh>
    <rPh sb="2" eb="3">
      <t>ヒガシ</t>
    </rPh>
    <phoneticPr fontId="3"/>
  </si>
  <si>
    <t>日吉</t>
    <rPh sb="0" eb="2">
      <t>ヒヨシ</t>
    </rPh>
    <phoneticPr fontId="3"/>
  </si>
  <si>
    <t>白坪</t>
    <rPh sb="0" eb="1">
      <t>シラ</t>
    </rPh>
    <rPh sb="1" eb="2">
      <t>ツボ</t>
    </rPh>
    <phoneticPr fontId="3"/>
  </si>
  <si>
    <t>城山</t>
    <rPh sb="0" eb="2">
      <t>ジョウザン</t>
    </rPh>
    <phoneticPr fontId="3"/>
  </si>
  <si>
    <t>高橋</t>
    <rPh sb="0" eb="2">
      <t>タカハシ</t>
    </rPh>
    <phoneticPr fontId="3"/>
  </si>
  <si>
    <t>池上</t>
    <rPh sb="0" eb="2">
      <t>イケガミ</t>
    </rPh>
    <phoneticPr fontId="3"/>
  </si>
  <si>
    <t>城西</t>
    <rPh sb="0" eb="2">
      <t>ジョウセイ</t>
    </rPh>
    <phoneticPr fontId="3"/>
  </si>
  <si>
    <t>花園</t>
    <rPh sb="0" eb="2">
      <t>ハナゾノ</t>
    </rPh>
    <phoneticPr fontId="3"/>
  </si>
  <si>
    <t>芳野</t>
    <rPh sb="0" eb="2">
      <t>ヨシノ</t>
    </rPh>
    <phoneticPr fontId="3"/>
  </si>
  <si>
    <t>河内</t>
    <rPh sb="0" eb="2">
      <t>カワチ</t>
    </rPh>
    <phoneticPr fontId="3"/>
  </si>
  <si>
    <t>松尾北</t>
    <rPh sb="0" eb="2">
      <t>マツオ</t>
    </rPh>
    <rPh sb="2" eb="3">
      <t>キタ</t>
    </rPh>
    <phoneticPr fontId="3"/>
  </si>
  <si>
    <t>松尾西</t>
    <rPh sb="0" eb="2">
      <t>マツオ</t>
    </rPh>
    <rPh sb="2" eb="3">
      <t>ニシ</t>
    </rPh>
    <phoneticPr fontId="3"/>
  </si>
  <si>
    <t>松尾東</t>
    <rPh sb="0" eb="2">
      <t>マツオ</t>
    </rPh>
    <rPh sb="2" eb="3">
      <t>ヒガシ</t>
    </rPh>
    <phoneticPr fontId="3"/>
  </si>
  <si>
    <t>小島</t>
    <rPh sb="0" eb="2">
      <t>オシマ</t>
    </rPh>
    <phoneticPr fontId="3"/>
  </si>
  <si>
    <t>中島</t>
    <rPh sb="0" eb="2">
      <t>ナカシマ</t>
    </rPh>
    <phoneticPr fontId="3"/>
  </si>
  <si>
    <t>2-32　校区別産業（大分類），従業上の地位（3区分）別15歳以上就業者数（平成17年）</t>
    <rPh sb="5" eb="7">
      <t>コウク</t>
    </rPh>
    <rPh sb="7" eb="8">
      <t>ベツ</t>
    </rPh>
    <rPh sb="8" eb="10">
      <t>サンギョウ</t>
    </rPh>
    <rPh sb="11" eb="14">
      <t>ダイブンルイ</t>
    </rPh>
    <rPh sb="16" eb="18">
      <t>ジュウギョウ</t>
    </rPh>
    <rPh sb="18" eb="19">
      <t>ジョウ</t>
    </rPh>
    <rPh sb="20" eb="22">
      <t>チイ</t>
    </rPh>
    <rPh sb="24" eb="26">
      <t>クブン</t>
    </rPh>
    <rPh sb="27" eb="28">
      <t>ベツ</t>
    </rPh>
    <rPh sb="30" eb="33">
      <t>サイイジョウ</t>
    </rPh>
    <rPh sb="33" eb="36">
      <t>シュウギョウシャ</t>
    </rPh>
    <rPh sb="36" eb="37">
      <t>スウ</t>
    </rPh>
    <rPh sb="38" eb="40">
      <t>ヘイセイ</t>
    </rPh>
    <rPh sb="42" eb="43">
      <t>ネン</t>
    </rPh>
    <phoneticPr fontId="3"/>
  </si>
  <si>
    <t>校　区</t>
    <rPh sb="0" eb="1">
      <t>コウ</t>
    </rPh>
    <rPh sb="2" eb="3">
      <t>ク</t>
    </rPh>
    <phoneticPr fontId="3"/>
  </si>
  <si>
    <t>15歳以上
人　口</t>
    <rPh sb="2" eb="5">
      <t>サイイジョウ</t>
    </rPh>
    <rPh sb="6" eb="7">
      <t>ヒト</t>
    </rPh>
    <rPh sb="8" eb="9">
      <t>クチ</t>
    </rPh>
    <phoneticPr fontId="3"/>
  </si>
  <si>
    <t>就　　　　　　　　　　　　　　　　　　　　　　　　　　　　　　　　　　　業　　　　　　　　　　　　　　　　　　　　　　　　　　　　　　　　　　　者</t>
    <rPh sb="0" eb="1">
      <t>シュウ</t>
    </rPh>
    <rPh sb="36" eb="37">
      <t>ギョウ</t>
    </rPh>
    <rPh sb="72" eb="73">
      <t>シャ</t>
    </rPh>
    <phoneticPr fontId="3"/>
  </si>
  <si>
    <t>校区</t>
    <rPh sb="0" eb="1">
      <t>コウ</t>
    </rPh>
    <rPh sb="1" eb="2">
      <t>ク</t>
    </rPh>
    <phoneticPr fontId="3"/>
  </si>
  <si>
    <t>総　　　　　　　数</t>
    <rPh sb="0" eb="1">
      <t>フサ</t>
    </rPh>
    <rPh sb="8" eb="9">
      <t>カズ</t>
    </rPh>
    <phoneticPr fontId="3"/>
  </si>
  <si>
    <t>Ａ　農業</t>
  </si>
  <si>
    <t>Ｂ　林業</t>
  </si>
  <si>
    <t>Ｃ　漁業</t>
  </si>
  <si>
    <t>Ｄ　鉱業</t>
  </si>
  <si>
    <t>Ｅ　建設業</t>
  </si>
  <si>
    <t>Ｆ　製造業</t>
  </si>
  <si>
    <t>Ｇ　電気・
ガス等</t>
    <phoneticPr fontId="3"/>
  </si>
  <si>
    <t>Ｈ　情報
通信業</t>
    <phoneticPr fontId="3"/>
  </si>
  <si>
    <t>Ｉ　運輸業</t>
  </si>
  <si>
    <t>Ｊ　卸・
小売業</t>
    <phoneticPr fontId="3"/>
  </si>
  <si>
    <t>Ｋ　金融・
保険業</t>
    <phoneticPr fontId="3"/>
  </si>
  <si>
    <t>Ｌ　不動産業</t>
  </si>
  <si>
    <t>Ｍ　飲食店
・宿泊</t>
    <phoneticPr fontId="3"/>
  </si>
  <si>
    <t>Ｎ　医療・
福祉</t>
    <phoneticPr fontId="3"/>
  </si>
  <si>
    <t>Ｏ　教育・
学習</t>
    <phoneticPr fontId="3"/>
  </si>
  <si>
    <t>Ｐ　複合
サービス</t>
    <phoneticPr fontId="3"/>
  </si>
  <si>
    <t>Ｑ　サービス
（他）</t>
    <phoneticPr fontId="3"/>
  </si>
  <si>
    <t>Ｒ　公務</t>
  </si>
  <si>
    <t>Ｓ　分類不
能の産業</t>
    <phoneticPr fontId="3"/>
  </si>
  <si>
    <t>総数　1）</t>
    <rPh sb="0" eb="2">
      <t>ソウスウ</t>
    </rPh>
    <phoneticPr fontId="3"/>
  </si>
  <si>
    <t>雇用者</t>
    <rPh sb="0" eb="3">
      <t>コヨウシャ</t>
    </rPh>
    <phoneticPr fontId="3"/>
  </si>
  <si>
    <t>自営業主</t>
    <rPh sb="0" eb="3">
      <t>ジエイギョウ</t>
    </rPh>
    <rPh sb="3" eb="4">
      <t>シュ</t>
    </rPh>
    <phoneticPr fontId="3"/>
  </si>
  <si>
    <t>家族従業者</t>
    <rPh sb="0" eb="2">
      <t>カゾク</t>
    </rPh>
    <rPh sb="2" eb="5">
      <t>ジュウギョウシャ</t>
    </rPh>
    <phoneticPr fontId="3"/>
  </si>
  <si>
    <t xml:space="preserve">         -</t>
  </si>
  <si>
    <t>2-33　校区別世帯の種類（2区分），世帯人員（10区分）別世帯数及び世帯人員（平成17年）</t>
    <rPh sb="5" eb="7">
      <t>コウク</t>
    </rPh>
    <rPh sb="7" eb="8">
      <t>ベツ</t>
    </rPh>
    <rPh sb="8" eb="10">
      <t>セタイ</t>
    </rPh>
    <rPh sb="11" eb="13">
      <t>シュルイ</t>
    </rPh>
    <rPh sb="15" eb="17">
      <t>クブン</t>
    </rPh>
    <rPh sb="19" eb="21">
      <t>セタイ</t>
    </rPh>
    <rPh sb="21" eb="23">
      <t>ジンイン</t>
    </rPh>
    <rPh sb="26" eb="28">
      <t>クブン</t>
    </rPh>
    <rPh sb="29" eb="30">
      <t>ベツ</t>
    </rPh>
    <rPh sb="30" eb="33">
      <t>セタイスウ</t>
    </rPh>
    <rPh sb="33" eb="34">
      <t>オヨ</t>
    </rPh>
    <rPh sb="35" eb="37">
      <t>セタイ</t>
    </rPh>
    <rPh sb="37" eb="39">
      <t>ジンイン</t>
    </rPh>
    <rPh sb="40" eb="42">
      <t>ヘイセイ</t>
    </rPh>
    <rPh sb="44" eb="45">
      <t>ネン</t>
    </rPh>
    <phoneticPr fontId="3"/>
  </si>
  <si>
    <t>一般世帯と
施設等世帯の計</t>
    <rPh sb="0" eb="2">
      <t>イッパン</t>
    </rPh>
    <rPh sb="2" eb="4">
      <t>セタイ</t>
    </rPh>
    <rPh sb="6" eb="7">
      <t>シ</t>
    </rPh>
    <rPh sb="7" eb="8">
      <t>セツ</t>
    </rPh>
    <rPh sb="8" eb="9">
      <t>トウ</t>
    </rPh>
    <rPh sb="9" eb="11">
      <t>セタイ</t>
    </rPh>
    <rPh sb="12" eb="13">
      <t>ケイ</t>
    </rPh>
    <phoneticPr fontId="3"/>
  </si>
  <si>
    <t>一般世帯総数</t>
    <rPh sb="4" eb="5">
      <t>ソウ</t>
    </rPh>
    <phoneticPr fontId="3"/>
  </si>
  <si>
    <t>施設等世帯</t>
  </si>
  <si>
    <t>施設等人員，
不詳含</t>
    <phoneticPr fontId="3"/>
  </si>
  <si>
    <t>再）間借
下宿単</t>
    <rPh sb="5" eb="7">
      <t>ゲシュク</t>
    </rPh>
    <rPh sb="7" eb="8">
      <t>タン</t>
    </rPh>
    <phoneticPr fontId="3"/>
  </si>
  <si>
    <t>再）会社
独身寮単</t>
    <rPh sb="5" eb="7">
      <t>ドクシン</t>
    </rPh>
    <rPh sb="7" eb="8">
      <t>リョウ</t>
    </rPh>
    <rPh sb="8" eb="9">
      <t>タン</t>
    </rPh>
    <phoneticPr fontId="3"/>
  </si>
  <si>
    <t>世帯人員１人</t>
  </si>
  <si>
    <t>2人</t>
    <phoneticPr fontId="3"/>
  </si>
  <si>
    <t>3人</t>
    <phoneticPr fontId="3"/>
  </si>
  <si>
    <t>4人</t>
  </si>
  <si>
    <t>5人</t>
  </si>
  <si>
    <t>6人</t>
  </si>
  <si>
    <t>7人</t>
  </si>
  <si>
    <t>8人</t>
  </si>
  <si>
    <t>9人</t>
  </si>
  <si>
    <t>10人</t>
  </si>
  <si>
    <t>一般世帯人員</t>
  </si>
  <si>
    <t>1世帯当り人員</t>
  </si>
  <si>
    <t>世帯</t>
  </si>
  <si>
    <t>人</t>
  </si>
  <si>
    <t>2-34　　世帯の家族類型(16区分)別一般世帯人員（平成17年）</t>
    <rPh sb="27" eb="29">
      <t>ヘイセイ</t>
    </rPh>
    <rPh sb="31" eb="32">
      <t>ネン</t>
    </rPh>
    <phoneticPr fontId="3"/>
  </si>
  <si>
    <t>親族世帯</t>
  </si>
  <si>
    <t>核家族世帯</t>
  </si>
  <si>
    <t>夫婦のみ</t>
  </si>
  <si>
    <t>夫婦と子供</t>
  </si>
  <si>
    <t>男親と子供</t>
  </si>
  <si>
    <t>女親と子供</t>
  </si>
  <si>
    <t>他の
親族世帯</t>
    <phoneticPr fontId="3"/>
  </si>
  <si>
    <t>夫婦と両親</t>
  </si>
  <si>
    <t>夫婦と
ひとり親</t>
    <phoneticPr fontId="3"/>
  </si>
  <si>
    <t>夫婦，子供と両親</t>
  </si>
  <si>
    <t>夫婦，子供と
ひとり親</t>
    <phoneticPr fontId="3"/>
  </si>
  <si>
    <t>夫婦と他の親族
（親，子供を
含まない）</t>
    <phoneticPr fontId="3"/>
  </si>
  <si>
    <t>夫婦，子供と
他の親族
（親を含まない）</t>
    <phoneticPr fontId="3"/>
  </si>
  <si>
    <t>夫婦，親と
他の親族
（子供を含まない）</t>
    <phoneticPr fontId="3"/>
  </si>
  <si>
    <t>夫婦，子供，
親と他の親族</t>
    <phoneticPr fontId="3"/>
  </si>
  <si>
    <t>兄弟姉妹
のみ</t>
    <phoneticPr fontId="3"/>
  </si>
  <si>
    <t>他に分類されない
親族</t>
    <phoneticPr fontId="3"/>
  </si>
  <si>
    <t>非親族</t>
  </si>
  <si>
    <t>単独世帯</t>
  </si>
  <si>
    <t>（再）３世代
世帯</t>
    <phoneticPr fontId="3"/>
  </si>
  <si>
    <t>2-35　校区別労働力状態(8区分)，15歳以上人口(平成17年)</t>
    <rPh sb="5" eb="7">
      <t>コウク</t>
    </rPh>
    <rPh sb="7" eb="8">
      <t>ベツ</t>
    </rPh>
    <rPh sb="27" eb="29">
      <t>ヘイセイ</t>
    </rPh>
    <rPh sb="31" eb="32">
      <t>ネン</t>
    </rPh>
    <phoneticPr fontId="3"/>
  </si>
  <si>
    <t>（単位：人）</t>
    <rPh sb="1" eb="3">
      <t>タンイ</t>
    </rPh>
    <rPh sb="4" eb="5">
      <t>ニン</t>
    </rPh>
    <phoneticPr fontId="3"/>
  </si>
  <si>
    <t>15歳以上人口,
不詳含む</t>
    <rPh sb="2" eb="3">
      <t>サイ</t>
    </rPh>
    <rPh sb="3" eb="5">
      <t>イジョウ</t>
    </rPh>
    <rPh sb="5" eb="7">
      <t>ジンコウ</t>
    </rPh>
    <phoneticPr fontId="3"/>
  </si>
  <si>
    <t>労働力人口</t>
  </si>
  <si>
    <t>完全失業者</t>
  </si>
  <si>
    <t>就業者</t>
  </si>
  <si>
    <t>家事</t>
  </si>
  <si>
    <t>通学</t>
  </si>
  <si>
    <t>主に仕事</t>
  </si>
  <si>
    <t>通学かたわら仕事</t>
  </si>
  <si>
    <t>休業者</t>
  </si>
  <si>
    <t>2-36　校区，町丁別世帯数及び人口（確定数）</t>
    <rPh sb="5" eb="7">
      <t>コウク</t>
    </rPh>
    <rPh sb="8" eb="9">
      <t>マチ</t>
    </rPh>
    <rPh sb="9" eb="10">
      <t>チョウ</t>
    </rPh>
    <rPh sb="10" eb="11">
      <t>ベツ</t>
    </rPh>
    <rPh sb="11" eb="14">
      <t>セタイスウ</t>
    </rPh>
    <rPh sb="14" eb="15">
      <t>オヨ</t>
    </rPh>
    <rPh sb="16" eb="18">
      <t>ジンコウ</t>
    </rPh>
    <rPh sb="19" eb="21">
      <t>カクテイ</t>
    </rPh>
    <rPh sb="21" eb="22">
      <t>スウ</t>
    </rPh>
    <phoneticPr fontId="3"/>
  </si>
  <si>
    <t>単位：人・世帯</t>
    <rPh sb="0" eb="2">
      <t>タンイ</t>
    </rPh>
    <rPh sb="3" eb="4">
      <t>ニン</t>
    </rPh>
    <rPh sb="5" eb="7">
      <t>セタイ</t>
    </rPh>
    <phoneticPr fontId="3"/>
  </si>
  <si>
    <t>平成17年10月1日現在</t>
    <rPh sb="0" eb="2">
      <t>ヘイセイ</t>
    </rPh>
    <rPh sb="4" eb="5">
      <t>ネン</t>
    </rPh>
    <rPh sb="7" eb="8">
      <t>ガツ</t>
    </rPh>
    <rPh sb="9" eb="10">
      <t>ニチ</t>
    </rPh>
    <rPh sb="10" eb="12">
      <t>ゲンザイ</t>
    </rPh>
    <phoneticPr fontId="3"/>
  </si>
  <si>
    <t>校区・町丁名</t>
    <rPh sb="0" eb="2">
      <t>コウク</t>
    </rPh>
    <rPh sb="3" eb="4">
      <t>マチ</t>
    </rPh>
    <rPh sb="4" eb="5">
      <t>チョウ</t>
    </rPh>
    <rPh sb="5" eb="6">
      <t>メイ</t>
    </rPh>
    <phoneticPr fontId="3"/>
  </si>
  <si>
    <t>人 口</t>
    <rPh sb="0" eb="1">
      <t>ヒト</t>
    </rPh>
    <rPh sb="2" eb="3">
      <t>クチ</t>
    </rPh>
    <phoneticPr fontId="3"/>
  </si>
  <si>
    <t>世帯数</t>
    <rPh sb="0" eb="3">
      <t>セタイスウ</t>
    </rPh>
    <phoneticPr fontId="3"/>
  </si>
  <si>
    <t xml:space="preserve"> 総　　数</t>
    <rPh sb="1" eb="2">
      <t>フサ</t>
    </rPh>
    <rPh sb="4" eb="5">
      <t>カズ</t>
    </rPh>
    <phoneticPr fontId="3"/>
  </si>
  <si>
    <t xml:space="preserve"> 城東校区</t>
    <rPh sb="3" eb="5">
      <t>コウク</t>
    </rPh>
    <phoneticPr fontId="3"/>
  </si>
  <si>
    <t xml:space="preserve"> 黒髪校区</t>
    <phoneticPr fontId="3"/>
  </si>
  <si>
    <t>黒髪町大字坪井</t>
    <rPh sb="3" eb="5">
      <t>オオアザ</t>
    </rPh>
    <rPh sb="5" eb="7">
      <t>ツボイ</t>
    </rPh>
    <phoneticPr fontId="3"/>
  </si>
  <si>
    <t xml:space="preserve"> 壺川校区</t>
    <rPh sb="3" eb="5">
      <t>コウク</t>
    </rPh>
    <phoneticPr fontId="3"/>
  </si>
  <si>
    <t xml:space="preserve"> 託麻原校区</t>
    <phoneticPr fontId="3"/>
  </si>
  <si>
    <t>二の丸</t>
  </si>
  <si>
    <t xml:space="preserve"> 碩台校区</t>
    <phoneticPr fontId="3"/>
  </si>
  <si>
    <t xml:space="preserve"> 出水校区</t>
    <phoneticPr fontId="3"/>
  </si>
  <si>
    <t xml:space="preserve"> 白川校区</t>
    <phoneticPr fontId="3"/>
  </si>
  <si>
    <t xml:space="preserve"> 白山校区</t>
    <phoneticPr fontId="3"/>
  </si>
  <si>
    <t xml:space="preserve"> 大江校区</t>
    <phoneticPr fontId="3"/>
  </si>
  <si>
    <t xml:space="preserve"> 春竹校区</t>
    <phoneticPr fontId="3"/>
  </si>
  <si>
    <t>春竹町大字春竹</t>
    <phoneticPr fontId="3"/>
  </si>
  <si>
    <t xml:space="preserve"> 向山校区</t>
    <phoneticPr fontId="3"/>
  </si>
  <si>
    <t xml:space="preserve"> 本荘校区</t>
    <phoneticPr fontId="3"/>
  </si>
  <si>
    <t xml:space="preserve"> 古町校区</t>
    <phoneticPr fontId="3"/>
  </si>
  <si>
    <t xml:space="preserve"> 慶徳校区</t>
    <phoneticPr fontId="3"/>
  </si>
  <si>
    <t xml:space="preserve"> 春日校区</t>
    <phoneticPr fontId="3"/>
  </si>
  <si>
    <t>新鍛冶屋町</t>
  </si>
  <si>
    <t>船場町下1丁目</t>
    <rPh sb="5" eb="7">
      <t>チョウメ</t>
    </rPh>
    <phoneticPr fontId="3"/>
  </si>
  <si>
    <t xml:space="preserve"> 一新校区</t>
    <phoneticPr fontId="3"/>
  </si>
  <si>
    <t xml:space="preserve"> 五福校区</t>
    <phoneticPr fontId="3"/>
  </si>
  <si>
    <t xml:space="preserve"> 池田校区</t>
    <phoneticPr fontId="3"/>
  </si>
  <si>
    <t>乗越ケ丘</t>
  </si>
  <si>
    <t>清水町大字松崎</t>
  </si>
  <si>
    <t>清水町大字打越</t>
  </si>
  <si>
    <t>清水町大字兎谷</t>
    <phoneticPr fontId="3"/>
  </si>
  <si>
    <t xml:space="preserve"> 西里校区</t>
    <phoneticPr fontId="3"/>
  </si>
  <si>
    <t xml:space="preserve"> 城北校区</t>
    <phoneticPr fontId="3"/>
  </si>
  <si>
    <t xml:space="preserve"> 川上校区</t>
    <phoneticPr fontId="3"/>
  </si>
  <si>
    <t xml:space="preserve"> 麻生田校区</t>
    <phoneticPr fontId="3"/>
  </si>
  <si>
    <t xml:space="preserve"> 北部東校区</t>
    <phoneticPr fontId="3"/>
  </si>
  <si>
    <t>清水町大字麻生田</t>
  </si>
  <si>
    <t xml:space="preserve"> 楡木校区</t>
    <phoneticPr fontId="3"/>
  </si>
  <si>
    <t xml:space="preserve"> 高平台校区</t>
    <phoneticPr fontId="3"/>
  </si>
  <si>
    <t>楡木６丁目</t>
  </si>
  <si>
    <t xml:space="preserve"> 楠校区</t>
    <phoneticPr fontId="3"/>
  </si>
  <si>
    <t xml:space="preserve"> 清水校区</t>
    <phoneticPr fontId="3"/>
  </si>
  <si>
    <t xml:space="preserve"> 武蔵校区</t>
    <phoneticPr fontId="3"/>
  </si>
  <si>
    <t xml:space="preserve"> 弓削校区</t>
    <phoneticPr fontId="3"/>
  </si>
  <si>
    <t xml:space="preserve"> 託麻北校区</t>
    <phoneticPr fontId="3"/>
  </si>
  <si>
    <t xml:space="preserve"> 龍田校区</t>
    <phoneticPr fontId="3"/>
  </si>
  <si>
    <t>上南部町</t>
    <rPh sb="3" eb="4">
      <t>マチ</t>
    </rPh>
    <phoneticPr fontId="3"/>
  </si>
  <si>
    <t>石原町</t>
    <phoneticPr fontId="3"/>
  </si>
  <si>
    <t>平山町</t>
    <phoneticPr fontId="3"/>
  </si>
  <si>
    <t xml:space="preserve"> 西原校区</t>
    <phoneticPr fontId="3"/>
  </si>
  <si>
    <t xml:space="preserve"> 託麻東校区</t>
    <phoneticPr fontId="3"/>
  </si>
  <si>
    <t xml:space="preserve"> 託麻南校区</t>
    <phoneticPr fontId="3"/>
  </si>
  <si>
    <t xml:space="preserve"> 託麻西校区</t>
    <phoneticPr fontId="3"/>
  </si>
  <si>
    <t xml:space="preserve"> 尾ノ上校区</t>
    <phoneticPr fontId="3"/>
  </si>
  <si>
    <t xml:space="preserve"> 長嶺校区</t>
    <phoneticPr fontId="3"/>
  </si>
  <si>
    <t xml:space="preserve"> 山ノ内校区</t>
    <phoneticPr fontId="3"/>
  </si>
  <si>
    <t xml:space="preserve"> 月出校区</t>
    <phoneticPr fontId="3"/>
  </si>
  <si>
    <t xml:space="preserve"> 東町校区</t>
    <phoneticPr fontId="3"/>
  </si>
  <si>
    <t xml:space="preserve"> 帯山校区</t>
    <phoneticPr fontId="3"/>
  </si>
  <si>
    <t xml:space="preserve"> 桜木東校区</t>
    <phoneticPr fontId="3"/>
  </si>
  <si>
    <t xml:space="preserve"> 帯山西校区</t>
    <phoneticPr fontId="3"/>
  </si>
  <si>
    <t xml:space="preserve"> 砂取校区</t>
    <phoneticPr fontId="3"/>
  </si>
  <si>
    <t xml:space="preserve"> 桜木校区</t>
    <phoneticPr fontId="3"/>
  </si>
  <si>
    <t xml:space="preserve"> 秋津校区</t>
    <phoneticPr fontId="3"/>
  </si>
  <si>
    <t>秋津町秋田</t>
    <phoneticPr fontId="3"/>
  </si>
  <si>
    <t>秋津町沼山津</t>
  </si>
  <si>
    <t>田迎町大字田井島</t>
    <phoneticPr fontId="3"/>
  </si>
  <si>
    <t xml:space="preserve"> 出水南校区</t>
    <phoneticPr fontId="3"/>
  </si>
  <si>
    <t xml:space="preserve"> 若葉校区</t>
    <phoneticPr fontId="3"/>
  </si>
  <si>
    <t xml:space="preserve"> 田迎校区</t>
    <phoneticPr fontId="3"/>
  </si>
  <si>
    <t xml:space="preserve"> 健軍東校区</t>
    <phoneticPr fontId="3"/>
  </si>
  <si>
    <t xml:space="preserve"> 健軍校区</t>
    <phoneticPr fontId="3"/>
  </si>
  <si>
    <t xml:space="preserve"> 泉ヶ丘校区</t>
    <phoneticPr fontId="3"/>
  </si>
  <si>
    <t>流通団地１丁目</t>
  </si>
  <si>
    <t xml:space="preserve"> 田迎南校区</t>
    <phoneticPr fontId="3"/>
  </si>
  <si>
    <t xml:space="preserve"> 画図校区</t>
    <phoneticPr fontId="3"/>
  </si>
  <si>
    <t xml:space="preserve"> 御幸校区</t>
    <phoneticPr fontId="3"/>
  </si>
  <si>
    <t>御幸西無田町</t>
  </si>
  <si>
    <t xml:space="preserve"> 飽田南校区</t>
    <phoneticPr fontId="3"/>
  </si>
  <si>
    <t xml:space="preserve"> 飽田東校区</t>
    <phoneticPr fontId="3"/>
  </si>
  <si>
    <t xml:space="preserve"> 力合校区</t>
    <phoneticPr fontId="3"/>
  </si>
  <si>
    <t xml:space="preserve"> 川尻校区</t>
    <phoneticPr fontId="3"/>
  </si>
  <si>
    <t>荒尾町</t>
    <rPh sb="2" eb="3">
      <t>マチ</t>
    </rPh>
    <phoneticPr fontId="3"/>
  </si>
  <si>
    <t>元三町４丁目</t>
  </si>
  <si>
    <t>荒尾２丁目</t>
  </si>
  <si>
    <t>八幡２丁目</t>
  </si>
  <si>
    <t>八幡３丁目</t>
  </si>
  <si>
    <t>八幡４丁目</t>
  </si>
  <si>
    <t>白藤５丁目</t>
  </si>
  <si>
    <t xml:space="preserve"> 中緑校区</t>
    <phoneticPr fontId="3"/>
  </si>
  <si>
    <t xml:space="preserve"> 川口校区</t>
    <phoneticPr fontId="3"/>
  </si>
  <si>
    <t xml:space="preserve"> 城南校区</t>
    <phoneticPr fontId="3"/>
  </si>
  <si>
    <t xml:space="preserve"> 奥古閑校区</t>
    <phoneticPr fontId="3"/>
  </si>
  <si>
    <t xml:space="preserve"> 銭塘校区</t>
    <phoneticPr fontId="3"/>
  </si>
  <si>
    <t xml:space="preserve"> 飽田西校区</t>
    <phoneticPr fontId="3"/>
  </si>
  <si>
    <t>上高橋町</t>
  </si>
  <si>
    <t xml:space="preserve"> 日吉東校区</t>
    <phoneticPr fontId="3"/>
  </si>
  <si>
    <t xml:space="preserve"> 城西校区</t>
    <phoneticPr fontId="3"/>
  </si>
  <si>
    <t xml:space="preserve"> 花園校区</t>
    <phoneticPr fontId="3"/>
  </si>
  <si>
    <t xml:space="preserve"> 日吉校区</t>
    <phoneticPr fontId="3"/>
  </si>
  <si>
    <t xml:space="preserve"> 芳野校区</t>
    <phoneticPr fontId="3"/>
  </si>
  <si>
    <t xml:space="preserve"> 白坪校区</t>
    <phoneticPr fontId="3"/>
  </si>
  <si>
    <t xml:space="preserve"> 河内校区</t>
    <phoneticPr fontId="3"/>
  </si>
  <si>
    <t xml:space="preserve"> 松尾北校区</t>
    <phoneticPr fontId="3"/>
  </si>
  <si>
    <t xml:space="preserve"> 松尾西校区</t>
    <phoneticPr fontId="3"/>
  </si>
  <si>
    <t xml:space="preserve"> 松尾東校区</t>
    <phoneticPr fontId="3"/>
  </si>
  <si>
    <t xml:space="preserve"> 城山校区</t>
    <phoneticPr fontId="3"/>
  </si>
  <si>
    <t xml:space="preserve"> 小島校区</t>
    <phoneticPr fontId="3"/>
  </si>
  <si>
    <t>城山下代町</t>
  </si>
  <si>
    <t>小島中町</t>
  </si>
  <si>
    <t>城山半田町</t>
  </si>
  <si>
    <t xml:space="preserve"> 中島校区</t>
    <phoneticPr fontId="3"/>
  </si>
  <si>
    <t>城山薬師町</t>
  </si>
  <si>
    <t>新港１丁目</t>
  </si>
  <si>
    <t>新港２丁目</t>
  </si>
  <si>
    <t xml:space="preserve"> 高橋校区</t>
    <phoneticPr fontId="3"/>
  </si>
  <si>
    <t xml:space="preserve"> 池上校区</t>
    <phoneticPr fontId="3"/>
  </si>
  <si>
    <t>※平成17年国勢調査より</t>
    <rPh sb="1" eb="3">
      <t>ヘイセイ</t>
    </rPh>
    <rPh sb="5" eb="6">
      <t>ネン</t>
    </rPh>
    <rPh sb="6" eb="8">
      <t>コクセイ</t>
    </rPh>
    <rPh sb="8" eb="9">
      <t>チョウ</t>
    </rPh>
    <rPh sb="9" eb="10">
      <t>サ</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</si>
</sst>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Red]&quot;¥&quot;\-#,##0"/>
    <numFmt numFmtId="176" formatCode="#,##0.0;[Red]\-#,##0.0"/>
    <numFmt numFmtId="177" formatCode="0.0_ "/>
    <numFmt numFmtId="178" formatCode="###\ ###\ ###\ ##0"/>
    <numFmt numFmtId="179" formatCode="m&quot;月&quot;d&quot;日&quot;;@"/>
    <numFmt numFmtId="183" formatCode="#,##0;&quot;△ &quot;#,##0"/>
    <numFmt numFmtId="184" formatCode="0;&quot;△ &quot;0"/>
    <numFmt numFmtId="185" formatCode="##\ ##0;&quot;△ &quot;##\ ##0"/>
    <numFmt numFmtId="186" formatCode="#,##0_ "/>
    <numFmt numFmtId="187" formatCode="###\ ###\ ##0"/>
    <numFmt numFmtId="188" formatCode="0.0;&quot;△ &quot;0.0"/>
    <numFmt numFmtId="189" formatCode="#,##0.0;[Red]#,##0.0"/>
    <numFmt numFmtId="190" formatCode="0.0;[Red]0.0"/>
    <numFmt numFmtId="191" formatCode="0.00;&quot;△ &quot;0.00"/>
    <numFmt numFmtId="192" formatCode="\ ###,###,##0;&quot;-&quot;###,###,##0"/>
    <numFmt numFmtId="193" formatCode="#\ ###\ ##0"/>
    <numFmt numFmtId="194" formatCode="#\ ##0"/>
  </numFmts>
  <fonts count="48">
    <font>
      <sz val="11"/>
      <name val="ＭＳ Ｐゴシック"/>
      <family val="3"/>
      <charset val="128"/>
    </font>
    <font>
      <sz val="11"/>
      <name val="ＭＳ Ｐゴシック"/>
      <family val="3"/>
      <charset val="128"/>
    </font>
    <font>
      <sz val="24"/>
      <name val="ＭＳ Ｐゴシック"/>
      <family val="3"/>
      <charset val="128"/>
    </font>
    <font>
      <sz val="6"/>
      <name val="ＭＳ Ｐゴシック"/>
      <family val="3"/>
      <charset val="128"/>
    </font>
    <font>
      <sz val="9"/>
      <name val="ＭＳ Ｐ明朝"/>
      <family val="1"/>
      <charset val="128"/>
    </font>
    <font>
      <sz val="9"/>
      <name val="ＭＳ Ｐゴシック"/>
      <family val="3"/>
      <charset val="128"/>
    </font>
    <font>
      <sz val="14"/>
      <name val="ＭＳ Ｐゴシック"/>
      <family val="3"/>
      <charset val="128"/>
    </font>
    <font>
      <sz val="8"/>
      <name val="ＭＳ Ｐ明朝"/>
      <family val="1"/>
      <charset val="128"/>
    </font>
    <font>
      <sz val="9"/>
      <color indexed="10"/>
      <name val="ＭＳ Ｐゴシック"/>
      <family val="3"/>
      <charset val="128"/>
    </font>
    <font>
      <sz val="11"/>
      <name val="ＭＳ Ｐ明朝"/>
      <family val="1"/>
      <charset val="128"/>
    </font>
    <font>
      <sz val="12"/>
      <name val="Osaka"/>
      <family val="3"/>
      <charset val="128"/>
    </font>
    <font>
      <sz val="6"/>
      <name val="Osaka"/>
      <family val="3"/>
      <charset val="128"/>
    </font>
    <font>
      <sz val="12"/>
      <name val="ＭＳ Ｐゴシック"/>
      <family val="3"/>
      <charset val="128"/>
    </font>
    <font>
      <sz val="10"/>
      <name val="ＭＳ Ｐゴシック"/>
      <family val="3"/>
      <charset val="128"/>
    </font>
    <font>
      <b/>
      <sz val="10"/>
      <name val="ＭＳ Ｐゴシック"/>
      <family val="3"/>
      <charset val="128"/>
    </font>
    <font>
      <sz val="12"/>
      <name val="HGｺﾞｼｯｸM"/>
      <family val="3"/>
      <charset val="128"/>
    </font>
    <font>
      <sz val="10"/>
      <name val="ＭＳ Ｐ明朝"/>
      <family val="1"/>
      <charset val="128"/>
    </font>
    <font>
      <sz val="12"/>
      <name val="ＭＳ Ｐ明朝"/>
      <family val="1"/>
      <charset val="128"/>
    </font>
    <font>
      <u/>
      <sz val="10"/>
      <name val="ＭＳ Ｐ明朝"/>
      <family val="1"/>
      <charset val="128"/>
    </font>
    <font>
      <sz val="11"/>
      <name val="ＭＳ 明朝"/>
      <family val="1"/>
      <charset val="128"/>
    </font>
    <font>
      <sz val="14"/>
      <name val="ＭＳ Ｐ明朝"/>
      <family val="1"/>
      <charset val="128"/>
    </font>
    <font>
      <b/>
      <sz val="9"/>
      <name val="ＭＳ Ｐゴシック"/>
      <family val="3"/>
      <charset val="128"/>
    </font>
    <font>
      <b/>
      <u/>
      <sz val="9"/>
      <name val="ＭＳ Ｐ明朝"/>
      <family val="1"/>
      <charset val="128"/>
    </font>
    <font>
      <b/>
      <sz val="10"/>
      <name val="ＭＳ Ｐ明朝"/>
      <family val="1"/>
      <charset val="128"/>
    </font>
    <font>
      <b/>
      <sz val="9"/>
      <name val="ＭＳ Ｐ明朝"/>
      <family val="1"/>
      <charset val="128"/>
    </font>
    <font>
      <u/>
      <sz val="9"/>
      <name val="ＭＳ Ｐ明朝"/>
      <family val="1"/>
      <charset val="128"/>
    </font>
    <font>
      <sz val="10"/>
      <color indexed="10"/>
      <name val="ＭＳ Ｐ明朝"/>
      <family val="1"/>
      <charset val="128"/>
    </font>
    <font>
      <b/>
      <u/>
      <sz val="10"/>
      <name val="ＭＳ Ｐ明朝"/>
      <family val="1"/>
      <charset val="128"/>
    </font>
    <font>
      <sz val="8.5"/>
      <name val="ＭＳ Ｐゴシック"/>
      <family val="3"/>
      <charset val="128"/>
    </font>
    <font>
      <sz val="8.5"/>
      <name val="ＭＳ 明朝"/>
      <family val="1"/>
      <charset val="128"/>
    </font>
    <font>
      <sz val="8.5"/>
      <name val="ＭＳ Ｐ明朝"/>
      <family val="1"/>
      <charset val="128"/>
    </font>
    <font>
      <sz val="8.5"/>
      <name val="ＭＳ ゴシック"/>
      <family val="3"/>
      <charset val="128"/>
    </font>
    <font>
      <sz val="10"/>
      <color indexed="10"/>
      <name val="ＭＳ Ｐゴシック"/>
      <family val="3"/>
      <charset val="128"/>
    </font>
    <font>
      <sz val="16"/>
      <name val="ＭＳ Ｐゴシック"/>
      <family val="3"/>
      <charset val="128"/>
    </font>
    <font>
      <b/>
      <sz val="8.5"/>
      <name val="ＭＳ ゴシック"/>
      <family val="3"/>
      <charset val="128"/>
    </font>
    <font>
      <sz val="9"/>
      <name val="ＭＳ ゴシック"/>
      <family val="3"/>
      <charset val="128"/>
    </font>
    <font>
      <b/>
      <sz val="8.5"/>
      <name val="ＭＳ Ｐゴシック"/>
      <family val="3"/>
      <charset val="128"/>
    </font>
    <font>
      <sz val="13"/>
      <name val="ＭＳ 明朝"/>
      <family val="1"/>
      <charset val="128"/>
    </font>
    <font>
      <b/>
      <sz val="8.5"/>
      <color indexed="8"/>
      <name val="ＭＳ Ｐゴシック"/>
      <family val="3"/>
      <charset val="128"/>
    </font>
    <font>
      <sz val="8.5"/>
      <color indexed="8"/>
      <name val="ＭＳ Ｐゴシック"/>
      <family val="3"/>
      <charset val="128"/>
    </font>
    <font>
      <sz val="8"/>
      <name val="ＭＳ Ｐゴシック"/>
      <family val="3"/>
      <charset val="128"/>
    </font>
    <font>
      <b/>
      <sz val="11"/>
      <name val="ＭＳ Ｐゴシック"/>
      <family val="3"/>
      <charset val="128"/>
    </font>
    <font>
      <sz val="13"/>
      <name val="ＭＳ Ｐゴシック"/>
      <family val="3"/>
      <charset val="128"/>
    </font>
    <font>
      <sz val="11"/>
      <name val="ＭＳ ゴシック"/>
      <family val="3"/>
      <charset val="128"/>
    </font>
    <font>
      <sz val="9"/>
      <color indexed="8"/>
      <name val="ＭＳ ゴシック"/>
      <family val="3"/>
      <charset val="128"/>
    </font>
    <font>
      <sz val="9"/>
      <color indexed="8"/>
      <name val="ＭＳ Ｐゴシック"/>
      <family val="3"/>
      <charset val="128"/>
    </font>
    <font>
      <sz val="8.5"/>
      <color indexed="8"/>
      <name val="ＭＳ ゴシック"/>
      <family val="3"/>
      <charset val="128"/>
    </font>
    <font>
      <sz val="12"/>
      <name val="ＭＳ 明朝"/>
      <family val="1"/>
      <charset val="128"/>
    </font>
  </fonts>
  <fills count="2">
    <fill>
      <patternFill patternType="none"/>
    </fill>
    <fill>
      <patternFill patternType="gray125"/>
    </fill>
  </fills>
  <borders count="44">
    <border>
      <left/>
      <right/>
      <top/>
      <bottom/>
      <diagonal/>
    </border>
    <border>
      <left/>
      <right/>
      <top/>
      <bottom style="thin">
        <color indexed="64"/>
      </bottom>
      <diagonal/>
    </border>
    <border>
      <left/>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style="hair">
        <color indexed="64"/>
      </right>
      <top/>
      <bottom/>
      <diagonal/>
    </border>
    <border>
      <left style="hair">
        <color indexed="64"/>
      </left>
      <right style="hair">
        <color indexed="64"/>
      </right>
      <top/>
      <bottom/>
      <diagonal/>
    </border>
    <border>
      <left style="hair">
        <color indexed="64"/>
      </left>
      <right style="hair">
        <color indexed="64"/>
      </right>
      <top style="hair">
        <color indexed="64"/>
      </top>
      <bottom/>
      <diagonal/>
    </border>
    <border>
      <left/>
      <right/>
      <top/>
      <bottom style="hair">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right style="hair">
        <color indexed="64"/>
      </right>
      <top style="hair">
        <color indexed="64"/>
      </top>
      <bottom/>
      <diagonal/>
    </border>
    <border>
      <left style="hair">
        <color indexed="64"/>
      </left>
      <right/>
      <top/>
      <bottom/>
      <diagonal/>
    </border>
    <border>
      <left/>
      <right/>
      <top style="hair">
        <color indexed="64"/>
      </top>
      <bottom/>
      <diagonal/>
    </border>
    <border>
      <left style="hair">
        <color indexed="64"/>
      </left>
      <right style="hair">
        <color indexed="64"/>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bottom style="hair">
        <color indexed="64"/>
      </bottom>
      <diagonal/>
    </border>
    <border>
      <left style="hair">
        <color indexed="64"/>
      </left>
      <right/>
      <top style="thin">
        <color indexed="64"/>
      </top>
      <bottom/>
      <diagonal/>
    </border>
    <border>
      <left style="hair">
        <color indexed="64"/>
      </left>
      <right/>
      <top style="hair">
        <color indexed="64"/>
      </top>
      <bottom/>
      <diagonal/>
    </border>
    <border>
      <left style="double">
        <color indexed="64"/>
      </left>
      <right style="hair">
        <color indexed="64"/>
      </right>
      <top style="thin">
        <color indexed="64"/>
      </top>
      <bottom style="hair">
        <color indexed="64"/>
      </bottom>
      <diagonal/>
    </border>
    <border>
      <left/>
      <right style="double">
        <color indexed="64"/>
      </right>
      <top style="hair">
        <color indexed="64"/>
      </top>
      <bottom/>
      <diagonal/>
    </border>
    <border>
      <left style="double">
        <color indexed="64"/>
      </left>
      <right style="hair">
        <color indexed="64"/>
      </right>
      <top style="hair">
        <color indexed="64"/>
      </top>
      <bottom/>
      <diagonal/>
    </border>
    <border>
      <left/>
      <right style="double">
        <color indexed="64"/>
      </right>
      <top/>
      <bottom/>
      <diagonal/>
    </border>
    <border>
      <left style="double">
        <color indexed="64"/>
      </left>
      <right style="hair">
        <color indexed="64"/>
      </right>
      <top/>
      <bottom/>
      <diagonal/>
    </border>
    <border>
      <left style="double">
        <color indexed="64"/>
      </left>
      <right style="hair">
        <color indexed="64"/>
      </right>
      <top/>
      <bottom style="hair">
        <color indexed="64"/>
      </bottom>
      <diagonal/>
    </border>
    <border>
      <left/>
      <right style="double">
        <color indexed="64"/>
      </right>
      <top/>
      <bottom style="hair">
        <color indexed="64"/>
      </bottom>
      <diagonal/>
    </border>
    <border>
      <left/>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style="hair">
        <color indexed="64"/>
      </right>
      <top style="thin">
        <color indexed="64"/>
      </top>
      <bottom/>
      <diagonal/>
    </border>
    <border>
      <left/>
      <right/>
      <top style="thin">
        <color indexed="64"/>
      </top>
      <bottom style="thin">
        <color indexed="64"/>
      </bottom>
      <diagonal/>
    </border>
    <border>
      <left/>
      <right style="double">
        <color indexed="64"/>
      </right>
      <top style="thin">
        <color indexed="64"/>
      </top>
      <bottom/>
      <diagonal/>
    </border>
    <border>
      <left style="double">
        <color indexed="64"/>
      </left>
      <right/>
      <top style="thin">
        <color indexed="64"/>
      </top>
      <bottom style="thin">
        <color indexed="64"/>
      </bottom>
      <diagonal/>
    </border>
    <border>
      <left style="double">
        <color indexed="64"/>
      </left>
      <right/>
      <top style="thin">
        <color indexed="64"/>
      </top>
      <bottom style="hair">
        <color indexed="64"/>
      </bottom>
      <diagonal/>
    </border>
    <border>
      <left style="double">
        <color indexed="64"/>
      </left>
      <right/>
      <top/>
      <bottom/>
      <diagonal/>
    </border>
    <border>
      <left style="double">
        <color indexed="64"/>
      </left>
      <right/>
      <top style="thin">
        <color indexed="64"/>
      </top>
      <bottom/>
      <diagonal/>
    </border>
    <border>
      <left style="double">
        <color indexed="64"/>
      </left>
      <right/>
      <top/>
      <bottom style="hair">
        <color indexed="64"/>
      </bottom>
      <diagonal/>
    </border>
    <border>
      <left style="hair">
        <color indexed="64"/>
      </left>
      <right/>
      <top/>
      <bottom style="thin">
        <color indexed="64"/>
      </bottom>
      <diagonal/>
    </border>
    <border>
      <left style="double">
        <color indexed="64"/>
      </left>
      <right/>
      <top/>
      <bottom style="thin">
        <color indexed="64"/>
      </bottom>
      <diagonal/>
    </border>
    <border>
      <left/>
      <right style="hair">
        <color indexed="64"/>
      </right>
      <top/>
      <bottom style="thin">
        <color indexed="64"/>
      </bottom>
      <diagonal/>
    </border>
  </borders>
  <cellStyleXfs count="7">
    <xf numFmtId="0" fontId="0" fillId="0" borderId="0"/>
    <xf numFmtId="38" fontId="1" fillId="0" borderId="0" applyFont="0" applyFill="0" applyBorder="0" applyAlignment="0" applyProtection="0"/>
    <xf numFmtId="0" fontId="10" fillId="0" borderId="0"/>
    <xf numFmtId="0" fontId="1" fillId="0" borderId="0">
      <alignment vertical="center"/>
    </xf>
    <xf numFmtId="38" fontId="1" fillId="0" borderId="0" applyFont="0" applyFill="0" applyBorder="0" applyAlignment="0" applyProtection="0">
      <alignment vertical="center"/>
    </xf>
    <xf numFmtId="6" fontId="1" fillId="0" borderId="0" applyFont="0" applyFill="0" applyBorder="0" applyAlignment="0" applyProtection="0">
      <alignment vertical="center"/>
    </xf>
    <xf numFmtId="0" fontId="1" fillId="0" borderId="0"/>
  </cellStyleXfs>
  <cellXfs count="807">
    <xf numFmtId="0" fontId="0" fillId="0" borderId="0" xfId="0"/>
    <xf numFmtId="0" fontId="4" fillId="0" borderId="0" xfId="0" applyFont="1"/>
    <xf numFmtId="0" fontId="5" fillId="0" borderId="0" xfId="0" applyFont="1"/>
    <xf numFmtId="0" fontId="5" fillId="0" borderId="1" xfId="0" applyFont="1" applyBorder="1"/>
    <xf numFmtId="0" fontId="7" fillId="0" borderId="0" xfId="0" applyFont="1" applyAlignment="1">
      <alignment horizontal="center"/>
    </xf>
    <xf numFmtId="0" fontId="5" fillId="0" borderId="2" xfId="0" applyFont="1" applyBorder="1" applyAlignment="1">
      <alignment horizontal="center" vertical="center" justifyLastLine="1"/>
    </xf>
    <xf numFmtId="0" fontId="5" fillId="0" borderId="3" xfId="0" applyFont="1" applyBorder="1" applyAlignment="1">
      <alignment horizontal="center" vertical="center" justifyLastLine="1"/>
    </xf>
    <xf numFmtId="0" fontId="5" fillId="0" borderId="4" xfId="0" applyFont="1" applyBorder="1" applyAlignment="1">
      <alignment horizontal="center" vertical="center" wrapText="1"/>
    </xf>
    <xf numFmtId="0" fontId="5" fillId="0" borderId="5" xfId="0" applyFont="1" applyBorder="1" applyAlignment="1">
      <alignment horizontal="center" justifyLastLine="1"/>
    </xf>
    <xf numFmtId="0" fontId="5" fillId="0" borderId="6" xfId="0" applyFont="1" applyBorder="1" applyAlignment="1">
      <alignment horizontal="center" justifyLastLine="1"/>
    </xf>
    <xf numFmtId="0" fontId="5" fillId="0" borderId="7" xfId="0" applyFont="1" applyBorder="1" applyAlignment="1">
      <alignment horizontal="center" justifyLastLine="1"/>
    </xf>
    <xf numFmtId="0" fontId="5" fillId="0" borderId="4" xfId="0" applyFont="1" applyBorder="1" applyAlignment="1">
      <alignment horizontal="center"/>
    </xf>
    <xf numFmtId="0" fontId="5" fillId="0" borderId="4" xfId="0" applyFont="1" applyBorder="1" applyAlignment="1">
      <alignment horizontal="distributed" justifyLastLine="1"/>
    </xf>
    <xf numFmtId="0" fontId="5" fillId="0" borderId="0" xfId="0" applyFont="1" applyAlignment="1">
      <alignment horizontal="center" vertical="center" justifyLastLine="1"/>
    </xf>
    <xf numFmtId="0" fontId="5" fillId="0" borderId="8" xfId="0" applyFont="1" applyBorder="1" applyAlignment="1">
      <alignment horizontal="center" vertical="center" justifyLastLine="1"/>
    </xf>
    <xf numFmtId="0" fontId="5" fillId="0" borderId="9" xfId="0" applyFont="1" applyBorder="1" applyAlignment="1">
      <alignment horizontal="center" vertical="center" wrapText="1"/>
    </xf>
    <xf numFmtId="0" fontId="5" fillId="0" borderId="10" xfId="0" applyFont="1" applyBorder="1" applyAlignment="1">
      <alignment horizontal="center" vertical="center"/>
    </xf>
    <xf numFmtId="0" fontId="5" fillId="0" borderId="9" xfId="0" applyFont="1" applyBorder="1" applyAlignment="1">
      <alignment horizontal="center" shrinkToFit="1"/>
    </xf>
    <xf numFmtId="0" fontId="5" fillId="0" borderId="8" xfId="0" applyFont="1" applyBorder="1" applyAlignment="1">
      <alignment horizontal="left" vertical="center" wrapText="1"/>
    </xf>
    <xf numFmtId="0" fontId="5" fillId="0" borderId="11" xfId="0" applyFont="1" applyBorder="1" applyAlignment="1">
      <alignment horizontal="center" vertical="center" justifyLastLine="1"/>
    </xf>
    <xf numFmtId="0" fontId="5" fillId="0" borderId="12" xfId="0" applyFont="1" applyBorder="1" applyAlignment="1">
      <alignment horizontal="center" vertical="center" justifyLastLine="1"/>
    </xf>
    <xf numFmtId="0" fontId="5" fillId="0" borderId="13" xfId="0" applyFont="1" applyBorder="1" applyAlignment="1">
      <alignment horizontal="center" vertical="center" wrapText="1"/>
    </xf>
    <xf numFmtId="0" fontId="5" fillId="0" borderId="13" xfId="0" applyFont="1" applyBorder="1" applyAlignment="1">
      <alignment horizontal="center" vertical="center"/>
    </xf>
    <xf numFmtId="0" fontId="5" fillId="0" borderId="13" xfId="0" applyFont="1" applyBorder="1" applyAlignment="1">
      <alignment horizontal="center"/>
    </xf>
    <xf numFmtId="0" fontId="5" fillId="0" borderId="12" xfId="0" applyFont="1" applyBorder="1" applyAlignment="1">
      <alignment horizontal="right" vertical="center" wrapText="1"/>
    </xf>
    <xf numFmtId="0" fontId="5" fillId="0" borderId="11" xfId="0" applyFont="1" applyBorder="1"/>
    <xf numFmtId="0" fontId="5" fillId="0" borderId="8" xfId="0" applyFont="1" applyBorder="1"/>
    <xf numFmtId="0" fontId="5" fillId="0" borderId="14" xfId="0" applyFont="1" applyBorder="1"/>
    <xf numFmtId="0" fontId="5" fillId="0" borderId="0" xfId="0" applyFont="1" applyAlignment="1">
      <alignment horizontal="center"/>
    </xf>
    <xf numFmtId="0" fontId="5" fillId="0" borderId="8" xfId="0" applyFont="1" applyBorder="1" applyAlignment="1">
      <alignment horizontal="right"/>
    </xf>
    <xf numFmtId="38" fontId="5" fillId="0" borderId="0" xfId="1" applyFont="1" applyBorder="1"/>
    <xf numFmtId="38" fontId="5" fillId="0" borderId="0" xfId="1" applyFont="1" applyBorder="1" applyAlignment="1">
      <alignment horizontal="right"/>
    </xf>
    <xf numFmtId="0" fontId="4" fillId="0" borderId="0" xfId="0" applyFont="1" applyAlignment="1">
      <alignment horizontal="right"/>
    </xf>
    <xf numFmtId="38" fontId="5" fillId="0" borderId="0" xfId="1" applyFont="1" applyBorder="1" applyAlignment="1"/>
    <xf numFmtId="0" fontId="5" fillId="0" borderId="0" xfId="0" applyFont="1" applyAlignment="1">
      <alignment horizontal="left"/>
    </xf>
    <xf numFmtId="176" fontId="5" fillId="0" borderId="0" xfId="1" applyNumberFormat="1" applyFont="1" applyBorder="1"/>
    <xf numFmtId="176" fontId="5" fillId="0" borderId="8" xfId="1" applyNumberFormat="1" applyFont="1" applyBorder="1"/>
    <xf numFmtId="176" fontId="5" fillId="0" borderId="8" xfId="0" applyNumberFormat="1" applyFont="1" applyBorder="1"/>
    <xf numFmtId="177" fontId="4" fillId="0" borderId="0" xfId="0" applyNumberFormat="1" applyFont="1"/>
    <xf numFmtId="176" fontId="4" fillId="0" borderId="0" xfId="0" applyNumberFormat="1" applyFont="1"/>
    <xf numFmtId="0" fontId="8" fillId="0" borderId="0" xfId="0" applyFont="1"/>
    <xf numFmtId="38" fontId="5" fillId="0" borderId="0" xfId="1" applyFont="1" applyFill="1" applyBorder="1"/>
    <xf numFmtId="176" fontId="5" fillId="0" borderId="0" xfId="1" applyNumberFormat="1" applyFont="1" applyFill="1" applyBorder="1"/>
    <xf numFmtId="0" fontId="4" fillId="0" borderId="0" xfId="1" applyNumberFormat="1" applyFont="1" applyFill="1" applyBorder="1"/>
    <xf numFmtId="38" fontId="4" fillId="0" borderId="0" xfId="1" applyFont="1" applyFill="1" applyBorder="1"/>
    <xf numFmtId="178" fontId="4" fillId="0" borderId="0" xfId="1" applyNumberFormat="1" applyFont="1" applyFill="1" applyBorder="1"/>
    <xf numFmtId="0" fontId="5" fillId="0" borderId="15" xfId="0" applyFont="1" applyBorder="1"/>
    <xf numFmtId="176" fontId="5" fillId="0" borderId="0" xfId="0" applyNumberFormat="1" applyFont="1"/>
    <xf numFmtId="176" fontId="4" fillId="0" borderId="0" xfId="1" applyNumberFormat="1" applyFont="1" applyFill="1" applyBorder="1"/>
    <xf numFmtId="38" fontId="5" fillId="0" borderId="0" xfId="1" applyFont="1"/>
    <xf numFmtId="179" fontId="4" fillId="0" borderId="0" xfId="0" applyNumberFormat="1" applyFont="1" applyAlignment="1">
      <alignment horizontal="right"/>
    </xf>
    <xf numFmtId="176" fontId="5" fillId="0" borderId="8" xfId="1" applyNumberFormat="1" applyFont="1" applyFill="1" applyBorder="1"/>
    <xf numFmtId="57" fontId="4" fillId="0" borderId="0" xfId="0" applyNumberFormat="1" applyFont="1"/>
    <xf numFmtId="0" fontId="5" fillId="0" borderId="12" xfId="0" applyFont="1" applyBorder="1"/>
    <xf numFmtId="38" fontId="5" fillId="0" borderId="11" xfId="1" applyFont="1" applyBorder="1"/>
    <xf numFmtId="0" fontId="5" fillId="0" borderId="16" xfId="0" applyFont="1" applyBorder="1"/>
    <xf numFmtId="0" fontId="4" fillId="0" borderId="0" xfId="0" applyFont="1" applyAlignment="1">
      <alignment horizontal="center"/>
    </xf>
    <xf numFmtId="178" fontId="4" fillId="0" borderId="0" xfId="1" applyNumberFormat="1" applyFont="1" applyFill="1"/>
    <xf numFmtId="178" fontId="4" fillId="0" borderId="0" xfId="0" applyNumberFormat="1" applyFont="1"/>
    <xf numFmtId="0" fontId="5" fillId="0" borderId="2" xfId="0" applyFont="1" applyBorder="1" applyAlignment="1">
      <alignment horizontal="center" vertical="center"/>
    </xf>
    <xf numFmtId="0" fontId="5" fillId="0" borderId="0" xfId="0" applyFont="1" applyAlignment="1">
      <alignment horizontal="center" vertical="center"/>
    </xf>
    <xf numFmtId="0" fontId="5" fillId="0" borderId="14" xfId="0" applyFont="1" applyBorder="1" applyAlignment="1">
      <alignment horizontal="center" vertical="center"/>
    </xf>
    <xf numFmtId="0" fontId="5" fillId="0" borderId="16" xfId="0" applyFont="1" applyBorder="1" applyAlignment="1">
      <alignment horizontal="center" vertical="center"/>
    </xf>
    <xf numFmtId="0" fontId="5" fillId="0" borderId="9" xfId="0" applyFont="1" applyBorder="1" applyAlignment="1">
      <alignment horizontal="left"/>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right"/>
    </xf>
    <xf numFmtId="56" fontId="4" fillId="0" borderId="0" xfId="0" applyNumberFormat="1" applyFont="1"/>
    <xf numFmtId="0" fontId="7" fillId="0" borderId="0" xfId="0" applyFont="1"/>
    <xf numFmtId="0" fontId="4" fillId="0" borderId="0" xfId="1" applyNumberFormat="1" applyFont="1" applyFill="1" applyBorder="1" applyAlignment="1"/>
    <xf numFmtId="38" fontId="4" fillId="0" borderId="0" xfId="1" applyFont="1" applyFill="1" applyBorder="1" applyAlignment="1"/>
    <xf numFmtId="177" fontId="4" fillId="0" borderId="0" xfId="1" applyNumberFormat="1" applyFont="1" applyFill="1" applyBorder="1" applyAlignment="1"/>
    <xf numFmtId="178" fontId="5" fillId="0" borderId="0" xfId="0" applyNumberFormat="1" applyFont="1"/>
    <xf numFmtId="0" fontId="2" fillId="0" borderId="0" xfId="0" applyFont="1" applyAlignment="1">
      <alignment horizontal="center" vertical="center"/>
    </xf>
    <xf numFmtId="0" fontId="6" fillId="0" borderId="0" xfId="0" applyFont="1" applyAlignment="1">
      <alignment horizontal="center" vertical="center"/>
    </xf>
    <xf numFmtId="0" fontId="10" fillId="0" borderId="0" xfId="2"/>
    <xf numFmtId="0" fontId="12" fillId="0" borderId="0" xfId="2" applyFont="1"/>
    <xf numFmtId="0" fontId="13" fillId="0" borderId="1" xfId="2" applyFont="1" applyBorder="1"/>
    <xf numFmtId="0" fontId="13" fillId="0" borderId="1" xfId="2" applyFont="1" applyBorder="1" applyAlignment="1">
      <alignment horizontal="right"/>
    </xf>
    <xf numFmtId="0" fontId="13" fillId="0" borderId="0" xfId="2" applyFont="1" applyAlignment="1">
      <alignment horizontal="center" vertical="center"/>
    </xf>
    <xf numFmtId="0" fontId="13" fillId="0" borderId="3" xfId="2" applyFont="1" applyBorder="1"/>
    <xf numFmtId="0" fontId="13" fillId="0" borderId="17" xfId="2" applyFont="1" applyBorder="1" applyAlignment="1">
      <alignment horizontal="center"/>
    </xf>
    <xf numFmtId="0" fontId="13" fillId="0" borderId="7" xfId="2" applyFont="1" applyBorder="1" applyAlignment="1">
      <alignment horizontal="center"/>
    </xf>
    <xf numFmtId="0" fontId="13" fillId="0" borderId="5" xfId="2" applyFont="1" applyBorder="1" applyAlignment="1">
      <alignment horizontal="center"/>
    </xf>
    <xf numFmtId="0" fontId="13" fillId="0" borderId="6" xfId="2" applyFont="1" applyBorder="1" applyAlignment="1">
      <alignment horizontal="center"/>
    </xf>
    <xf numFmtId="0" fontId="13" fillId="0" borderId="11" xfId="2" applyFont="1" applyBorder="1" applyAlignment="1">
      <alignment horizontal="center" vertical="center"/>
    </xf>
    <xf numFmtId="0" fontId="13" fillId="0" borderId="8" xfId="2" applyFont="1" applyBorder="1"/>
    <xf numFmtId="0" fontId="13" fillId="0" borderId="13" xfId="2" applyFont="1" applyBorder="1" applyAlignment="1">
      <alignment horizontal="center"/>
    </xf>
    <xf numFmtId="0" fontId="13" fillId="0" borderId="12" xfId="2" applyFont="1" applyBorder="1" applyAlignment="1">
      <alignment horizontal="center"/>
    </xf>
    <xf numFmtId="0" fontId="13" fillId="0" borderId="11" xfId="2" applyFont="1" applyBorder="1" applyAlignment="1">
      <alignment horizontal="center"/>
    </xf>
    <xf numFmtId="0" fontId="13" fillId="0" borderId="18" xfId="2" applyFont="1" applyBorder="1" applyAlignment="1">
      <alignment horizontal="center"/>
    </xf>
    <xf numFmtId="0" fontId="13" fillId="0" borderId="0" xfId="2" applyFont="1" applyAlignment="1">
      <alignment horizontal="center"/>
    </xf>
    <xf numFmtId="0" fontId="13" fillId="0" borderId="0" xfId="2" applyFont="1"/>
    <xf numFmtId="0" fontId="13" fillId="0" borderId="14" xfId="2" applyFont="1" applyBorder="1"/>
    <xf numFmtId="0" fontId="14" fillId="0" borderId="0" xfId="2" applyFont="1" applyAlignment="1">
      <alignment horizontal="distributed"/>
    </xf>
    <xf numFmtId="0" fontId="14" fillId="0" borderId="8" xfId="2" applyFont="1" applyBorder="1"/>
    <xf numFmtId="38" fontId="14" fillId="0" borderId="0" xfId="1" applyFont="1"/>
    <xf numFmtId="178" fontId="14" fillId="0" borderId="0" xfId="2" applyNumberFormat="1" applyFont="1"/>
    <xf numFmtId="0" fontId="13" fillId="0" borderId="0" xfId="2" applyFont="1" applyAlignment="1">
      <alignment horizontal="distributed"/>
    </xf>
    <xf numFmtId="38" fontId="13" fillId="0" borderId="0" xfId="1" applyFont="1"/>
    <xf numFmtId="178" fontId="13" fillId="0" borderId="0" xfId="2" applyNumberFormat="1" applyFont="1"/>
    <xf numFmtId="38" fontId="13" fillId="0" borderId="0" xfId="1" applyFont="1" applyBorder="1"/>
    <xf numFmtId="38" fontId="13" fillId="0" borderId="0" xfId="1" applyFont="1" applyFill="1" applyBorder="1"/>
    <xf numFmtId="0" fontId="10" fillId="0" borderId="0" xfId="2" applyAlignment="1">
      <alignment horizontal="center"/>
    </xf>
    <xf numFmtId="0" fontId="15" fillId="0" borderId="0" xfId="2" applyFont="1" applyAlignment="1">
      <alignment horizontal="center"/>
    </xf>
    <xf numFmtId="0" fontId="16" fillId="0" borderId="0" xfId="2" applyFont="1"/>
    <xf numFmtId="0" fontId="16" fillId="0" borderId="0" xfId="2" applyFont="1" applyAlignment="1">
      <alignment horizontal="distributed"/>
    </xf>
    <xf numFmtId="0" fontId="17" fillId="0" borderId="0" xfId="2" applyFont="1"/>
    <xf numFmtId="178" fontId="16" fillId="0" borderId="0" xfId="2" applyNumberFormat="1" applyFont="1"/>
    <xf numFmtId="0" fontId="13" fillId="0" borderId="0" xfId="2" applyFont="1" applyAlignment="1">
      <alignment horizontal="left"/>
    </xf>
    <xf numFmtId="0" fontId="10" fillId="0" borderId="8" xfId="2" applyBorder="1"/>
    <xf numFmtId="38" fontId="13" fillId="0" borderId="0" xfId="1" applyFont="1" applyFill="1"/>
    <xf numFmtId="0" fontId="13" fillId="0" borderId="11" xfId="2" applyFont="1" applyBorder="1"/>
    <xf numFmtId="0" fontId="13" fillId="0" borderId="12" xfId="2" applyFont="1" applyBorder="1"/>
    <xf numFmtId="0" fontId="16" fillId="0" borderId="0" xfId="0" applyFont="1"/>
    <xf numFmtId="0" fontId="13" fillId="0" borderId="0" xfId="0" applyFont="1"/>
    <xf numFmtId="0" fontId="13" fillId="0" borderId="0" xfId="0" applyFont="1" applyAlignment="1">
      <alignment horizontal="left" wrapText="1"/>
    </xf>
    <xf numFmtId="0" fontId="13" fillId="0" borderId="1" xfId="0" applyFont="1" applyBorder="1" applyAlignment="1">
      <alignment horizontal="right"/>
    </xf>
    <xf numFmtId="0" fontId="13" fillId="0" borderId="7" xfId="0" applyFont="1" applyBorder="1" applyAlignment="1">
      <alignment horizontal="distributed" vertical="center" justifyLastLine="1"/>
    </xf>
    <xf numFmtId="0" fontId="13" fillId="0" borderId="5" xfId="0" applyFont="1" applyBorder="1" applyAlignment="1">
      <alignment horizontal="distributed" vertical="center" justifyLastLine="1"/>
    </xf>
    <xf numFmtId="0" fontId="13" fillId="0" borderId="17" xfId="0" applyFont="1" applyBorder="1" applyAlignment="1">
      <alignment horizontal="distributed" vertical="center" justifyLastLine="1"/>
    </xf>
    <xf numFmtId="0" fontId="13" fillId="0" borderId="17" xfId="0" applyFont="1" applyBorder="1" applyAlignment="1">
      <alignment horizontal="distributed" justifyLastLine="1"/>
    </xf>
    <xf numFmtId="0" fontId="13" fillId="0" borderId="5" xfId="0" applyFont="1" applyBorder="1" applyAlignment="1">
      <alignment horizontal="distributed" justifyLastLine="1"/>
    </xf>
    <xf numFmtId="0" fontId="13" fillId="0" borderId="19" xfId="0" applyFont="1" applyBorder="1" applyAlignment="1">
      <alignment horizontal="distributed" vertical="center" justifyLastLine="1"/>
    </xf>
    <xf numFmtId="0" fontId="13" fillId="0" borderId="18" xfId="0" applyFont="1" applyBorder="1" applyAlignment="1">
      <alignment horizontal="distributed" vertical="center" justifyLastLine="1"/>
    </xf>
    <xf numFmtId="0" fontId="13" fillId="0" borderId="20" xfId="0" applyFont="1" applyBorder="1" applyAlignment="1">
      <alignment horizontal="distributed" vertical="center" justifyLastLine="1"/>
    </xf>
    <xf numFmtId="0" fontId="13" fillId="0" borderId="20" xfId="0" applyFont="1" applyBorder="1" applyAlignment="1">
      <alignment horizontal="distributed" justifyLastLine="1"/>
    </xf>
    <xf numFmtId="0" fontId="13" fillId="0" borderId="20" xfId="0" applyFont="1" applyBorder="1" applyAlignment="1">
      <alignment horizontal="center"/>
    </xf>
    <xf numFmtId="0" fontId="13" fillId="0" borderId="18" xfId="0" applyFont="1" applyBorder="1" applyAlignment="1">
      <alignment horizontal="center"/>
    </xf>
    <xf numFmtId="0" fontId="13" fillId="0" borderId="14" xfId="0" applyFont="1" applyBorder="1"/>
    <xf numFmtId="0" fontId="13" fillId="0" borderId="0" xfId="0" applyFont="1" applyAlignment="1">
      <alignment horizontal="right"/>
    </xf>
    <xf numFmtId="0" fontId="13" fillId="0" borderId="8" xfId="0" applyFont="1" applyBorder="1" applyAlignment="1">
      <alignment horizontal="right"/>
    </xf>
    <xf numFmtId="183" fontId="13" fillId="0" borderId="0" xfId="1" applyNumberFormat="1" applyFont="1" applyBorder="1"/>
    <xf numFmtId="183" fontId="13" fillId="0" borderId="0" xfId="1" applyNumberFormat="1" applyFont="1" applyFill="1" applyBorder="1"/>
    <xf numFmtId="183" fontId="13" fillId="0" borderId="0" xfId="1" applyNumberFormat="1" applyFont="1"/>
    <xf numFmtId="0" fontId="13" fillId="0" borderId="8" xfId="0" quotePrefix="1" applyFont="1" applyBorder="1" applyAlignment="1">
      <alignment horizontal="right"/>
    </xf>
    <xf numFmtId="183" fontId="13" fillId="0" borderId="15" xfId="1" applyNumberFormat="1" applyFont="1" applyBorder="1"/>
    <xf numFmtId="0" fontId="14" fillId="0" borderId="8" xfId="0" quotePrefix="1" applyFont="1" applyBorder="1" applyAlignment="1">
      <alignment horizontal="right"/>
    </xf>
    <xf numFmtId="183" fontId="14" fillId="0" borderId="0" xfId="1" applyNumberFormat="1" applyFont="1"/>
    <xf numFmtId="0" fontId="13" fillId="0" borderId="8" xfId="0" applyFont="1" applyBorder="1"/>
    <xf numFmtId="0" fontId="13" fillId="0" borderId="0" xfId="0" applyFont="1" applyAlignment="1">
      <alignment vertical="center"/>
    </xf>
    <xf numFmtId="0" fontId="13" fillId="0" borderId="11" xfId="0" applyFont="1" applyBorder="1"/>
    <xf numFmtId="0" fontId="13" fillId="0" borderId="12" xfId="0" applyFont="1" applyBorder="1"/>
    <xf numFmtId="0" fontId="16" fillId="0" borderId="0" xfId="2" applyFont="1" applyAlignment="1">
      <alignment horizontal="left"/>
    </xf>
    <xf numFmtId="0" fontId="16" fillId="0" borderId="0" xfId="2" applyFont="1" applyAlignment="1">
      <alignment horizontal="center"/>
    </xf>
    <xf numFmtId="0" fontId="13" fillId="0" borderId="7" xfId="2" applyFont="1" applyBorder="1" applyAlignment="1">
      <alignment horizontal="center" vertical="center"/>
    </xf>
    <xf numFmtId="0" fontId="13" fillId="0" borderId="5" xfId="2" applyFont="1" applyBorder="1" applyAlignment="1">
      <alignment horizontal="center" vertical="center"/>
    </xf>
    <xf numFmtId="0" fontId="13" fillId="0" borderId="17" xfId="2" applyFont="1" applyBorder="1" applyAlignment="1">
      <alignment vertical="center"/>
    </xf>
    <xf numFmtId="0" fontId="13" fillId="0" borderId="17" xfId="2" applyFont="1" applyBorder="1" applyAlignment="1">
      <alignment horizontal="center" vertical="center"/>
    </xf>
    <xf numFmtId="0" fontId="13" fillId="0" borderId="19" xfId="2" applyFont="1" applyBorder="1" applyAlignment="1">
      <alignment horizontal="center" vertical="center"/>
    </xf>
    <xf numFmtId="0" fontId="13" fillId="0" borderId="18" xfId="2" applyFont="1" applyBorder="1" applyAlignment="1">
      <alignment horizontal="center" vertical="center"/>
    </xf>
    <xf numFmtId="0" fontId="13" fillId="0" borderId="20" xfId="2" applyFont="1" applyBorder="1" applyAlignment="1">
      <alignment horizontal="center" vertical="center"/>
    </xf>
    <xf numFmtId="0" fontId="13" fillId="0" borderId="0" xfId="2" applyFont="1" applyAlignment="1">
      <alignment horizontal="center"/>
    </xf>
    <xf numFmtId="0" fontId="13" fillId="0" borderId="15" xfId="2" applyFont="1" applyBorder="1" applyAlignment="1">
      <alignment horizontal="center"/>
    </xf>
    <xf numFmtId="0" fontId="13" fillId="0" borderId="0" xfId="2" applyFont="1" applyAlignment="1">
      <alignment horizontal="right" vertical="center" justifyLastLine="1"/>
    </xf>
    <xf numFmtId="0" fontId="13" fillId="0" borderId="8" xfId="2" applyFont="1" applyBorder="1" applyAlignment="1">
      <alignment horizontal="right" vertical="center" justifyLastLine="1"/>
    </xf>
    <xf numFmtId="183" fontId="13" fillId="0" borderId="15" xfId="1" applyNumberFormat="1" applyFont="1" applyFill="1" applyBorder="1" applyAlignment="1">
      <alignment horizontal="right"/>
    </xf>
    <xf numFmtId="183" fontId="13" fillId="0" borderId="0" xfId="1" applyNumberFormat="1" applyFont="1" applyFill="1" applyBorder="1" applyAlignment="1">
      <alignment horizontal="right"/>
    </xf>
    <xf numFmtId="0" fontId="13" fillId="0" borderId="8" xfId="2" applyFont="1" applyBorder="1" applyAlignment="1">
      <alignment horizontal="right" vertical="center" justifyLastLine="1"/>
    </xf>
    <xf numFmtId="183" fontId="13" fillId="0" borderId="0" xfId="1" applyNumberFormat="1" applyFont="1" applyFill="1"/>
    <xf numFmtId="0" fontId="14" fillId="0" borderId="8" xfId="2" applyFont="1" applyBorder="1" applyAlignment="1">
      <alignment horizontal="right" vertical="center" justifyLastLine="1"/>
    </xf>
    <xf numFmtId="178" fontId="18" fillId="0" borderId="0" xfId="2" applyNumberFormat="1" applyFont="1" applyAlignment="1">
      <alignment horizontal="right"/>
    </xf>
    <xf numFmtId="183" fontId="14" fillId="0" borderId="0" xfId="1" applyNumberFormat="1" applyFont="1" applyFill="1" applyBorder="1" applyAlignment="1">
      <alignment horizontal="right"/>
    </xf>
    <xf numFmtId="0" fontId="13" fillId="0" borderId="0" xfId="2" applyFont="1" applyAlignment="1">
      <alignment horizontal="right" vertical="center"/>
    </xf>
    <xf numFmtId="0" fontId="13" fillId="0" borderId="8" xfId="2" applyFont="1" applyBorder="1" applyAlignment="1">
      <alignment horizontal="right" vertical="center"/>
    </xf>
    <xf numFmtId="0" fontId="13" fillId="0" borderId="0" xfId="2" applyFont="1" applyAlignment="1">
      <alignment vertical="center"/>
    </xf>
    <xf numFmtId="0" fontId="13" fillId="0" borderId="0" xfId="2" applyFont="1" applyAlignment="1">
      <alignment horizontal="right" vertical="center"/>
    </xf>
    <xf numFmtId="0" fontId="13" fillId="0" borderId="8" xfId="2" applyFont="1" applyBorder="1" applyAlignment="1">
      <alignment horizontal="right" vertical="center"/>
    </xf>
    <xf numFmtId="0" fontId="13" fillId="0" borderId="11" xfId="2" applyFont="1" applyBorder="1" applyAlignment="1">
      <alignment horizontal="center"/>
    </xf>
    <xf numFmtId="184" fontId="13" fillId="0" borderId="21" xfId="2" applyNumberFormat="1" applyFont="1" applyBorder="1"/>
    <xf numFmtId="184" fontId="13" fillId="0" borderId="11" xfId="2" applyNumberFormat="1" applyFont="1" applyBorder="1"/>
    <xf numFmtId="178" fontId="13" fillId="0" borderId="11" xfId="2" applyNumberFormat="1" applyFont="1" applyBorder="1"/>
    <xf numFmtId="184" fontId="16" fillId="0" borderId="0" xfId="2" applyNumberFormat="1" applyFont="1"/>
    <xf numFmtId="183" fontId="16" fillId="0" borderId="0" xfId="2" applyNumberFormat="1" applyFont="1"/>
    <xf numFmtId="38" fontId="16" fillId="0" borderId="0" xfId="2" applyNumberFormat="1" applyFont="1"/>
    <xf numFmtId="0" fontId="20" fillId="0" borderId="0" xfId="0" applyFont="1" applyAlignment="1">
      <alignment horizontal="left"/>
    </xf>
    <xf numFmtId="0" fontId="20" fillId="0" borderId="0" xfId="0" applyFont="1"/>
    <xf numFmtId="0" fontId="4" fillId="0" borderId="0" xfId="0" applyFont="1" applyAlignment="1">
      <alignment horizontal="left"/>
    </xf>
    <xf numFmtId="0" fontId="13" fillId="0" borderId="2" xfId="0" applyFont="1" applyBorder="1" applyAlignment="1">
      <alignment horizontal="distributed" vertical="center" justifyLastLine="1"/>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3" fillId="0" borderId="22" xfId="0" applyFont="1" applyBorder="1" applyAlignment="1">
      <alignment horizontal="center" vertical="center"/>
    </xf>
    <xf numFmtId="0" fontId="13" fillId="0" borderId="2" xfId="0" applyFont="1" applyBorder="1" applyAlignment="1">
      <alignment horizontal="center" vertical="center"/>
    </xf>
    <xf numFmtId="0" fontId="13" fillId="0" borderId="11" xfId="0" applyFont="1" applyBorder="1" applyAlignment="1">
      <alignment horizontal="distributed" vertical="center" justifyLastLine="1"/>
    </xf>
    <xf numFmtId="0" fontId="13" fillId="0" borderId="20" xfId="0" applyFont="1" applyBorder="1" applyAlignment="1">
      <alignment horizontal="center" vertical="center"/>
    </xf>
    <xf numFmtId="0" fontId="1" fillId="0" borderId="21" xfId="0" applyFont="1" applyBorder="1" applyAlignment="1">
      <alignment horizontal="center" vertical="center"/>
    </xf>
    <xf numFmtId="0" fontId="1" fillId="0" borderId="11" xfId="0" applyFont="1" applyBorder="1" applyAlignment="1">
      <alignment horizontal="center" vertical="center"/>
    </xf>
    <xf numFmtId="0" fontId="13" fillId="0" borderId="16" xfId="0" applyFont="1" applyBorder="1" applyAlignment="1">
      <alignment horizontal="distributed"/>
    </xf>
    <xf numFmtId="0" fontId="13" fillId="0" borderId="23" xfId="0" applyFont="1" applyBorder="1"/>
    <xf numFmtId="0" fontId="13" fillId="0" borderId="16" xfId="0" applyFont="1" applyBorder="1"/>
    <xf numFmtId="0" fontId="13" fillId="0" borderId="16" xfId="0" applyFont="1" applyBorder="1" applyAlignment="1">
      <alignment horizontal="left"/>
    </xf>
    <xf numFmtId="183" fontId="13" fillId="0" borderId="0" xfId="1" applyNumberFormat="1" applyFont="1" applyAlignment="1"/>
    <xf numFmtId="183" fontId="4" fillId="0" borderId="0" xfId="0" applyNumberFormat="1" applyFont="1" applyAlignment="1">
      <alignment horizontal="right"/>
    </xf>
    <xf numFmtId="183" fontId="13" fillId="0" borderId="0" xfId="1" applyNumberFormat="1" applyFont="1" applyFill="1" applyBorder="1" applyAlignment="1">
      <alignment horizontal="right" shrinkToFit="1"/>
    </xf>
    <xf numFmtId="0" fontId="21" fillId="0" borderId="0" xfId="0" applyFont="1"/>
    <xf numFmtId="0" fontId="14" fillId="0" borderId="8" xfId="0" applyFont="1" applyBorder="1" applyAlignment="1">
      <alignment horizontal="right"/>
    </xf>
    <xf numFmtId="183" fontId="14" fillId="0" borderId="0" xfId="1" applyNumberFormat="1" applyFont="1" applyAlignment="1"/>
    <xf numFmtId="183" fontId="22" fillId="0" borderId="0" xfId="0" applyNumberFormat="1" applyFont="1" applyAlignment="1">
      <alignment horizontal="right"/>
    </xf>
    <xf numFmtId="185" fontId="23" fillId="0" borderId="0" xfId="0" applyNumberFormat="1" applyFont="1"/>
    <xf numFmtId="0" fontId="24" fillId="0" borderId="0" xfId="0" applyFont="1"/>
    <xf numFmtId="0" fontId="13" fillId="0" borderId="0" xfId="0" applyFont="1" applyAlignment="1">
      <alignment horizontal="center"/>
    </xf>
    <xf numFmtId="183" fontId="5" fillId="0" borderId="0" xfId="1" applyNumberFormat="1" applyFont="1" applyAlignment="1"/>
    <xf numFmtId="185" fontId="16" fillId="0" borderId="0" xfId="0" applyNumberFormat="1" applyFont="1" applyAlignment="1">
      <alignment horizontal="right"/>
    </xf>
    <xf numFmtId="183" fontId="25" fillId="0" borderId="0" xfId="0" applyNumberFormat="1" applyFont="1" applyAlignment="1">
      <alignment horizontal="right"/>
    </xf>
    <xf numFmtId="183" fontId="13" fillId="0" borderId="0" xfId="1" applyNumberFormat="1" applyFont="1" applyAlignment="1">
      <alignment horizontal="right"/>
    </xf>
    <xf numFmtId="0" fontId="13" fillId="0" borderId="11" xfId="0" applyFont="1" applyBorder="1" applyAlignment="1">
      <alignment horizontal="center"/>
    </xf>
    <xf numFmtId="38" fontId="13" fillId="0" borderId="21" xfId="1" applyFont="1" applyFill="1" applyBorder="1" applyAlignment="1">
      <alignment horizontal="left"/>
    </xf>
    <xf numFmtId="38" fontId="13" fillId="0" borderId="11" xfId="1" applyFont="1" applyFill="1" applyBorder="1" applyAlignment="1">
      <alignment horizontal="left"/>
    </xf>
    <xf numFmtId="186" fontId="4" fillId="0" borderId="0" xfId="0" applyNumberFormat="1" applyFont="1" applyAlignment="1">
      <alignment horizontal="left"/>
    </xf>
    <xf numFmtId="186" fontId="5" fillId="0" borderId="0" xfId="0" applyNumberFormat="1" applyFont="1" applyAlignment="1">
      <alignment horizontal="left"/>
    </xf>
    <xf numFmtId="185" fontId="5" fillId="0" borderId="0" xfId="0" applyNumberFormat="1" applyFont="1"/>
    <xf numFmtId="38" fontId="4" fillId="0" borderId="0" xfId="0" applyNumberFormat="1" applyFont="1"/>
    <xf numFmtId="0" fontId="9" fillId="0" borderId="0" xfId="0" applyFont="1"/>
    <xf numFmtId="0" fontId="16" fillId="0" borderId="0" xfId="0" applyFont="1" applyAlignment="1">
      <alignment horizontal="left"/>
    </xf>
    <xf numFmtId="0" fontId="13" fillId="0" borderId="1" xfId="0" applyFont="1" applyBorder="1" applyAlignment="1">
      <alignment horizontal="center"/>
    </xf>
    <xf numFmtId="0" fontId="13" fillId="0" borderId="0" xfId="0" applyFont="1" applyAlignment="1">
      <alignment horizontal="left"/>
    </xf>
    <xf numFmtId="0" fontId="13" fillId="0" borderId="17" xfId="0" applyFont="1" applyBorder="1" applyAlignment="1">
      <alignment horizontal="center" vertical="center"/>
    </xf>
    <xf numFmtId="0" fontId="16" fillId="0" borderId="0" xfId="0" applyFont="1" applyAlignment="1">
      <alignment horizontal="center"/>
    </xf>
    <xf numFmtId="0" fontId="13" fillId="0" borderId="18" xfId="0" applyFont="1" applyBorder="1" applyAlignment="1">
      <alignment horizontal="center" vertical="center"/>
    </xf>
    <xf numFmtId="0" fontId="13" fillId="0" borderId="14" xfId="0" applyFont="1" applyBorder="1" applyAlignment="1">
      <alignment horizontal="distributed"/>
    </xf>
    <xf numFmtId="183" fontId="16" fillId="0" borderId="0" xfId="0" applyNumberFormat="1" applyFont="1" applyAlignment="1">
      <alignment horizontal="right"/>
    </xf>
    <xf numFmtId="183" fontId="16" fillId="0" borderId="0" xfId="0" applyNumberFormat="1" applyFont="1" applyAlignment="1">
      <alignment horizontal="left"/>
    </xf>
    <xf numFmtId="0" fontId="26" fillId="0" borderId="0" xfId="0" applyFont="1"/>
    <xf numFmtId="0" fontId="14" fillId="0" borderId="0" xfId="0" applyFont="1"/>
    <xf numFmtId="183" fontId="27" fillId="0" borderId="0" xfId="0" applyNumberFormat="1" applyFont="1" applyAlignment="1">
      <alignment horizontal="right"/>
    </xf>
    <xf numFmtId="0" fontId="23" fillId="0" borderId="0" xfId="0" applyFont="1"/>
    <xf numFmtId="0" fontId="13" fillId="0" borderId="0" xfId="0" quotePrefix="1" applyFont="1" applyAlignment="1">
      <alignment horizontal="right"/>
    </xf>
    <xf numFmtId="183" fontId="18" fillId="0" borderId="0" xfId="0" applyNumberFormat="1" applyFont="1" applyAlignment="1">
      <alignment horizontal="right"/>
    </xf>
    <xf numFmtId="186" fontId="13" fillId="0" borderId="21" xfId="0" applyNumberFormat="1" applyFont="1" applyBorder="1" applyAlignment="1">
      <alignment horizontal="left"/>
    </xf>
    <xf numFmtId="186" fontId="13" fillId="0" borderId="11" xfId="0" applyNumberFormat="1" applyFont="1" applyBorder="1" applyAlignment="1">
      <alignment horizontal="left"/>
    </xf>
    <xf numFmtId="185" fontId="13" fillId="0" borderId="11" xfId="0" applyNumberFormat="1" applyFont="1" applyBorder="1" applyAlignment="1">
      <alignment horizontal="left"/>
    </xf>
    <xf numFmtId="186" fontId="16" fillId="0" borderId="0" xfId="0" applyNumberFormat="1" applyFont="1" applyAlignment="1">
      <alignment horizontal="left"/>
    </xf>
    <xf numFmtId="183" fontId="13" fillId="0" borderId="0" xfId="0" applyNumberFormat="1" applyFont="1" applyAlignment="1">
      <alignment horizontal="left"/>
    </xf>
    <xf numFmtId="183" fontId="13" fillId="0" borderId="0" xfId="0" applyNumberFormat="1" applyFont="1"/>
    <xf numFmtId="0" fontId="19" fillId="0" borderId="0" xfId="3" applyFont="1">
      <alignment vertical="center"/>
    </xf>
    <xf numFmtId="0" fontId="28" fillId="0" borderId="0" xfId="3" applyFont="1">
      <alignment vertical="center"/>
    </xf>
    <xf numFmtId="0" fontId="29" fillId="0" borderId="0" xfId="3" applyFont="1">
      <alignment vertical="center"/>
    </xf>
    <xf numFmtId="0" fontId="5" fillId="0" borderId="1" xfId="3" applyFont="1" applyBorder="1">
      <alignment vertical="center"/>
    </xf>
    <xf numFmtId="0" fontId="5" fillId="0" borderId="0" xfId="3" applyFont="1">
      <alignment vertical="center"/>
    </xf>
    <xf numFmtId="0" fontId="5" fillId="0" borderId="1" xfId="3" applyFont="1" applyBorder="1" applyAlignment="1">
      <alignment horizontal="right" vertical="center"/>
    </xf>
    <xf numFmtId="0" fontId="29" fillId="0" borderId="0" xfId="3" applyFont="1" applyAlignment="1">
      <alignment horizontal="center" vertical="center"/>
    </xf>
    <xf numFmtId="0" fontId="5" fillId="0" borderId="7" xfId="3" applyFont="1" applyBorder="1" applyAlignment="1">
      <alignment horizontal="center" vertical="center"/>
    </xf>
    <xf numFmtId="0" fontId="5" fillId="0" borderId="17" xfId="3" applyFont="1" applyBorder="1" applyAlignment="1">
      <alignment horizontal="center" vertical="center"/>
    </xf>
    <xf numFmtId="0" fontId="5" fillId="0" borderId="5" xfId="3" applyFont="1" applyBorder="1" applyAlignment="1">
      <alignment horizontal="center" vertical="center"/>
    </xf>
    <xf numFmtId="0" fontId="5" fillId="0" borderId="0" xfId="3" applyFont="1" applyAlignment="1">
      <alignment horizontal="center" vertical="center"/>
    </xf>
    <xf numFmtId="0" fontId="5" fillId="0" borderId="24" xfId="3" applyFont="1" applyBorder="1" applyAlignment="1">
      <alignment horizontal="center" vertical="center"/>
    </xf>
    <xf numFmtId="0" fontId="5" fillId="0" borderId="6" xfId="3" applyFont="1" applyBorder="1" applyAlignment="1">
      <alignment horizontal="center" vertical="center"/>
    </xf>
    <xf numFmtId="0" fontId="5" fillId="0" borderId="8" xfId="3" applyFont="1" applyBorder="1">
      <alignment vertical="center"/>
    </xf>
    <xf numFmtId="0" fontId="5" fillId="0" borderId="25" xfId="3" applyFont="1" applyBorder="1">
      <alignment vertical="center"/>
    </xf>
    <xf numFmtId="0" fontId="5" fillId="0" borderId="26" xfId="3" applyFont="1" applyBorder="1">
      <alignment vertical="center"/>
    </xf>
    <xf numFmtId="0" fontId="21" fillId="0" borderId="8" xfId="3" applyFont="1" applyBorder="1" applyAlignment="1">
      <alignment horizontal="center" vertical="center"/>
    </xf>
    <xf numFmtId="38" fontId="21" fillId="0" borderId="15" xfId="4" applyFont="1" applyBorder="1" applyAlignment="1">
      <alignment horizontal="right" vertical="center"/>
    </xf>
    <xf numFmtId="38" fontId="21" fillId="0" borderId="0" xfId="4" applyFont="1" applyBorder="1" applyAlignment="1">
      <alignment horizontal="right" vertical="center"/>
    </xf>
    <xf numFmtId="187" fontId="5" fillId="0" borderId="27" xfId="4" applyNumberFormat="1" applyFont="1" applyBorder="1">
      <alignment vertical="center"/>
    </xf>
    <xf numFmtId="187" fontId="5" fillId="0" borderId="28" xfId="4" applyNumberFormat="1" applyFont="1" applyBorder="1" applyAlignment="1">
      <alignment horizontal="center" vertical="center"/>
    </xf>
    <xf numFmtId="187" fontId="5" fillId="0" borderId="0" xfId="4" applyNumberFormat="1" applyFont="1" applyBorder="1" applyAlignment="1">
      <alignment horizontal="right" vertical="center"/>
    </xf>
    <xf numFmtId="187" fontId="5" fillId="0" borderId="28" xfId="4" applyNumberFormat="1" applyFont="1" applyBorder="1" applyAlignment="1">
      <alignment horizontal="right" vertical="center"/>
    </xf>
    <xf numFmtId="38" fontId="5" fillId="0" borderId="15" xfId="4" applyFont="1" applyBorder="1" applyAlignment="1">
      <alignment horizontal="right" vertical="center"/>
    </xf>
    <xf numFmtId="38" fontId="5" fillId="0" borderId="0" xfId="4" applyFont="1" applyAlignment="1">
      <alignment horizontal="right" vertical="center"/>
    </xf>
    <xf numFmtId="38" fontId="5" fillId="0" borderId="0" xfId="4" applyFont="1" applyBorder="1" applyAlignment="1">
      <alignment horizontal="right" vertical="center"/>
    </xf>
    <xf numFmtId="187" fontId="5" fillId="0" borderId="0" xfId="4" applyNumberFormat="1" applyFont="1" applyAlignment="1">
      <alignment horizontal="right" vertical="center"/>
    </xf>
    <xf numFmtId="187" fontId="5" fillId="0" borderId="8" xfId="4" applyNumberFormat="1" applyFont="1" applyBorder="1" applyAlignment="1">
      <alignment horizontal="right" vertical="center"/>
    </xf>
    <xf numFmtId="187" fontId="5" fillId="0" borderId="0" xfId="4" applyNumberFormat="1" applyFont="1">
      <alignment vertical="center"/>
    </xf>
    <xf numFmtId="187" fontId="5" fillId="0" borderId="8" xfId="4" applyNumberFormat="1" applyFont="1" applyBorder="1" applyAlignment="1">
      <alignment horizontal="center" vertical="center"/>
    </xf>
    <xf numFmtId="0" fontId="5" fillId="0" borderId="8" xfId="3" applyFont="1" applyBorder="1" applyAlignment="1">
      <alignment horizontal="center" vertical="center"/>
    </xf>
    <xf numFmtId="187" fontId="5" fillId="0" borderId="15" xfId="4" applyNumberFormat="1" applyFont="1" applyBorder="1" applyAlignment="1">
      <alignment horizontal="right" vertical="center"/>
    </xf>
    <xf numFmtId="38" fontId="5" fillId="0" borderId="21" xfId="4" applyFont="1" applyBorder="1">
      <alignment vertical="center"/>
    </xf>
    <xf numFmtId="38" fontId="5" fillId="0" borderId="0" xfId="4" applyFont="1">
      <alignment vertical="center"/>
    </xf>
    <xf numFmtId="38" fontId="5" fillId="0" borderId="11" xfId="4" applyFont="1" applyBorder="1">
      <alignment vertical="center"/>
    </xf>
    <xf numFmtId="38" fontId="5" fillId="0" borderId="29" xfId="4" applyFont="1" applyBorder="1">
      <alignment vertical="center"/>
    </xf>
    <xf numFmtId="38" fontId="5" fillId="0" borderId="30" xfId="4" applyFont="1" applyBorder="1">
      <alignment vertical="center"/>
    </xf>
    <xf numFmtId="38" fontId="5" fillId="0" borderId="12" xfId="4" applyFont="1" applyBorder="1">
      <alignment vertical="center"/>
    </xf>
    <xf numFmtId="0" fontId="5" fillId="0" borderId="16" xfId="3" applyFont="1" applyBorder="1">
      <alignment vertical="center"/>
    </xf>
    <xf numFmtId="38" fontId="5" fillId="0" borderId="16" xfId="4" applyFont="1" applyBorder="1" applyAlignment="1">
      <alignment vertical="center"/>
    </xf>
    <xf numFmtId="38" fontId="5" fillId="0" borderId="0" xfId="4" applyFont="1" applyBorder="1" applyAlignment="1">
      <alignment vertical="center"/>
    </xf>
    <xf numFmtId="0" fontId="9" fillId="0" borderId="0" xfId="3" applyFont="1">
      <alignment vertical="center"/>
    </xf>
    <xf numFmtId="0" fontId="30" fillId="0" borderId="0" xfId="3" applyFont="1" applyAlignment="1">
      <alignment horizontal="center" vertical="center"/>
    </xf>
    <xf numFmtId="0" fontId="31" fillId="0" borderId="0" xfId="3" applyFont="1" applyAlignment="1">
      <alignment horizontal="center" vertical="center"/>
    </xf>
    <xf numFmtId="0" fontId="31" fillId="0" borderId="0" xfId="3" applyFont="1" applyAlignment="1">
      <alignment horizontal="right" vertical="center"/>
    </xf>
    <xf numFmtId="0" fontId="4" fillId="0" borderId="0" xfId="0" applyFont="1" applyAlignment="1">
      <alignment vertical="center"/>
    </xf>
    <xf numFmtId="0" fontId="5" fillId="0" borderId="0" xfId="0" applyFont="1" applyAlignment="1">
      <alignment vertical="center"/>
    </xf>
    <xf numFmtId="0" fontId="5" fillId="0" borderId="3" xfId="0" applyFont="1" applyBorder="1" applyAlignment="1">
      <alignment horizontal="distributed" vertical="center" justifyLastLine="1"/>
    </xf>
    <xf numFmtId="0" fontId="5" fillId="0" borderId="5" xfId="0" applyFont="1" applyBorder="1" applyAlignment="1">
      <alignment horizontal="distributed" vertical="center" justifyLastLine="1"/>
    </xf>
    <xf numFmtId="0" fontId="5" fillId="0" borderId="6" xfId="0" applyFont="1" applyBorder="1" applyAlignment="1">
      <alignment horizontal="distributed" vertical="center" justifyLastLine="1"/>
    </xf>
    <xf numFmtId="0" fontId="5" fillId="0" borderId="7" xfId="0" applyFont="1" applyBorder="1" applyAlignment="1">
      <alignment horizontal="distributed" vertical="center" justifyLastLine="1"/>
    </xf>
    <xf numFmtId="0" fontId="5" fillId="0" borderId="8" xfId="0" applyFont="1" applyBorder="1" applyAlignment="1">
      <alignment horizontal="distributed" vertical="center" justifyLastLine="1"/>
    </xf>
    <xf numFmtId="0" fontId="5" fillId="0" borderId="10" xfId="0" applyFont="1" applyBorder="1" applyAlignment="1">
      <alignment horizontal="distributed" vertical="center" justifyLastLine="1"/>
    </xf>
    <xf numFmtId="0" fontId="5" fillId="0" borderId="18" xfId="0" applyFont="1" applyBorder="1" applyAlignment="1">
      <alignment horizontal="distributed" vertical="center" justifyLastLine="1"/>
    </xf>
    <xf numFmtId="0" fontId="5" fillId="0" borderId="31" xfId="0" applyFont="1" applyBorder="1" applyAlignment="1">
      <alignment horizontal="distributed" vertical="center" justifyLastLine="1"/>
    </xf>
    <xf numFmtId="0" fontId="5" fillId="0" borderId="19" xfId="0" applyFont="1" applyBorder="1" applyAlignment="1">
      <alignment horizontal="distributed" vertical="center" justifyLastLine="1"/>
    </xf>
    <xf numFmtId="38" fontId="4" fillId="0" borderId="0" xfId="1" applyFont="1"/>
    <xf numFmtId="0" fontId="5" fillId="0" borderId="12" xfId="0" applyFont="1" applyBorder="1" applyAlignment="1">
      <alignment horizontal="distributed" vertical="center" justifyLastLine="1"/>
    </xf>
    <xf numFmtId="0" fontId="5" fillId="0" borderId="13" xfId="0" applyFont="1" applyBorder="1" applyAlignment="1">
      <alignment horizontal="distributed" vertical="center" justifyLastLine="1"/>
    </xf>
    <xf numFmtId="0" fontId="5" fillId="0" borderId="20" xfId="0" applyFont="1" applyBorder="1" applyAlignment="1">
      <alignment horizontal="center" vertical="center"/>
    </xf>
    <xf numFmtId="0" fontId="5" fillId="0" borderId="18" xfId="0" applyFont="1" applyBorder="1" applyAlignment="1">
      <alignment horizontal="center" vertical="center"/>
    </xf>
    <xf numFmtId="38" fontId="5" fillId="0" borderId="14" xfId="1" applyFont="1" applyBorder="1"/>
    <xf numFmtId="38" fontId="5" fillId="0" borderId="16" xfId="1" applyFont="1" applyBorder="1"/>
    <xf numFmtId="0" fontId="21" fillId="0" borderId="8" xfId="0" applyFont="1" applyBorder="1" applyAlignment="1">
      <alignment horizontal="distributed"/>
    </xf>
    <xf numFmtId="38" fontId="21" fillId="0" borderId="0" xfId="1" applyFont="1" applyFill="1" applyBorder="1" applyAlignment="1">
      <alignment horizontal="right"/>
    </xf>
    <xf numFmtId="178" fontId="5" fillId="0" borderId="0" xfId="1" applyNumberFormat="1" applyFont="1"/>
    <xf numFmtId="178" fontId="5" fillId="0" borderId="8" xfId="1" applyNumberFormat="1" applyFont="1" applyBorder="1" applyAlignment="1">
      <alignment horizontal="distributed"/>
    </xf>
    <xf numFmtId="38" fontId="5" fillId="0" borderId="0" xfId="1" applyFont="1" applyFill="1" applyBorder="1" applyAlignment="1">
      <alignment horizontal="right" wrapText="1"/>
    </xf>
    <xf numFmtId="38" fontId="5" fillId="0" borderId="0" xfId="1" applyFont="1" applyFill="1"/>
    <xf numFmtId="0" fontId="5" fillId="0" borderId="8" xfId="0" applyFont="1" applyBorder="1" applyAlignment="1">
      <alignment horizontal="distributed" wrapText="1"/>
    </xf>
    <xf numFmtId="178" fontId="5" fillId="0" borderId="8" xfId="1" applyNumberFormat="1" applyFont="1" applyFill="1" applyBorder="1" applyAlignment="1">
      <alignment horizontal="distributed"/>
    </xf>
    <xf numFmtId="38" fontId="8" fillId="0" borderId="0" xfId="1" applyFont="1" applyFill="1" applyBorder="1" applyAlignment="1">
      <alignment horizontal="center" wrapText="1"/>
    </xf>
    <xf numFmtId="178" fontId="5" fillId="0" borderId="8" xfId="0" applyNumberFormat="1" applyFont="1" applyBorder="1" applyAlignment="1">
      <alignment horizontal="distributed" wrapText="1"/>
    </xf>
    <xf numFmtId="38" fontId="5" fillId="0" borderId="8" xfId="1" applyFont="1" applyBorder="1" applyAlignment="1">
      <alignment horizontal="distributed"/>
    </xf>
    <xf numFmtId="178" fontId="5" fillId="0" borderId="0" xfId="1" applyNumberFormat="1" applyFont="1" applyBorder="1"/>
    <xf numFmtId="38" fontId="4" fillId="0" borderId="0" xfId="1" applyFont="1" applyBorder="1"/>
    <xf numFmtId="38" fontId="5" fillId="0" borderId="12" xfId="1" applyFont="1" applyBorder="1"/>
    <xf numFmtId="178" fontId="13" fillId="0" borderId="11" xfId="0" applyNumberFormat="1" applyFont="1" applyBorder="1" applyAlignment="1">
      <alignment horizontal="right" wrapText="1"/>
    </xf>
    <xf numFmtId="178" fontId="5" fillId="0" borderId="11" xfId="1" applyNumberFormat="1" applyFont="1" applyBorder="1"/>
    <xf numFmtId="178" fontId="5" fillId="0" borderId="12" xfId="1" applyNumberFormat="1" applyFont="1" applyBorder="1"/>
    <xf numFmtId="178" fontId="5" fillId="0" borderId="21" xfId="1" applyNumberFormat="1" applyFont="1" applyBorder="1"/>
    <xf numFmtId="0" fontId="16" fillId="0" borderId="8" xfId="0" applyFont="1" applyBorder="1" applyAlignment="1">
      <alignment horizontal="distributed" wrapText="1"/>
    </xf>
    <xf numFmtId="0" fontId="16" fillId="0" borderId="0" xfId="0" applyFont="1" applyAlignment="1">
      <alignment horizontal="right" wrapText="1"/>
    </xf>
    <xf numFmtId="0" fontId="16" fillId="0" borderId="8" xfId="0" applyFont="1" applyBorder="1" applyAlignment="1">
      <alignment horizontal="right" wrapText="1"/>
    </xf>
    <xf numFmtId="3" fontId="16" fillId="0" borderId="0" xfId="0" applyNumberFormat="1" applyFont="1" applyAlignment="1">
      <alignment horizontal="right" wrapText="1"/>
    </xf>
    <xf numFmtId="0" fontId="1" fillId="0" borderId="0" xfId="0" applyFont="1"/>
    <xf numFmtId="0" fontId="5" fillId="0" borderId="3" xfId="0" applyFont="1" applyBorder="1" applyAlignment="1">
      <alignment horizontal="distributed" vertical="distributed" justifyLastLine="1"/>
    </xf>
    <xf numFmtId="0" fontId="5" fillId="0" borderId="8" xfId="0" applyFont="1" applyBorder="1" applyAlignment="1">
      <alignment horizontal="distributed" vertical="distributed" justifyLastLine="1"/>
    </xf>
    <xf numFmtId="0" fontId="5" fillId="0" borderId="14" xfId="0" applyFont="1" applyBorder="1" applyAlignment="1">
      <alignment horizontal="distributed" vertical="center" justifyLastLine="1"/>
    </xf>
    <xf numFmtId="0" fontId="5" fillId="0" borderId="12" xfId="0" applyFont="1" applyBorder="1" applyAlignment="1">
      <alignment horizontal="distributed" vertical="distributed" justifyLastLine="1"/>
    </xf>
    <xf numFmtId="0" fontId="13" fillId="0" borderId="8" xfId="0" applyFont="1" applyBorder="1" applyAlignment="1">
      <alignment horizontal="distributed" wrapText="1"/>
    </xf>
    <xf numFmtId="178" fontId="5" fillId="0" borderId="16" xfId="1" applyNumberFormat="1" applyFont="1" applyBorder="1"/>
    <xf numFmtId="178" fontId="1" fillId="0" borderId="0" xfId="0" applyNumberFormat="1" applyFont="1"/>
    <xf numFmtId="0" fontId="5" fillId="0" borderId="12" xfId="0" applyFont="1" applyBorder="1" applyAlignment="1">
      <alignment horizontal="distributed" wrapText="1"/>
    </xf>
    <xf numFmtId="178" fontId="5" fillId="0" borderId="11" xfId="0" applyNumberFormat="1" applyFont="1" applyBorder="1" applyAlignment="1">
      <alignment horizontal="right" wrapText="1"/>
    </xf>
    <xf numFmtId="178" fontId="5" fillId="0" borderId="12" xfId="0" applyNumberFormat="1" applyFont="1" applyBorder="1" applyAlignment="1">
      <alignment horizontal="distributed" wrapText="1"/>
    </xf>
    <xf numFmtId="178" fontId="5" fillId="0" borderId="11" xfId="0" applyNumberFormat="1" applyFont="1" applyBorder="1"/>
    <xf numFmtId="0" fontId="5" fillId="0" borderId="0" xfId="0" applyFont="1" applyAlignment="1">
      <alignment horizontal="right" wrapText="1"/>
    </xf>
    <xf numFmtId="0" fontId="5" fillId="0" borderId="0" xfId="0" applyFont="1" applyAlignment="1">
      <alignment horizontal="distributed" wrapText="1"/>
    </xf>
    <xf numFmtId="178" fontId="13" fillId="0" borderId="0" xfId="0" applyNumberFormat="1" applyFont="1" applyAlignment="1">
      <alignment horizontal="right" wrapText="1"/>
    </xf>
    <xf numFmtId="3" fontId="5" fillId="0" borderId="0" xfId="0" applyNumberFormat="1" applyFont="1" applyAlignment="1">
      <alignment horizontal="right" wrapText="1"/>
    </xf>
    <xf numFmtId="178" fontId="5" fillId="0" borderId="0" xfId="1" applyNumberFormat="1" applyFont="1" applyBorder="1" applyAlignment="1">
      <alignment horizontal="right"/>
    </xf>
    <xf numFmtId="0" fontId="13" fillId="0" borderId="14" xfId="0" applyFont="1" applyBorder="1" applyAlignment="1">
      <alignment horizontal="distributed" wrapText="1"/>
    </xf>
    <xf numFmtId="178" fontId="5" fillId="0" borderId="12" xfId="0" applyNumberFormat="1" applyFont="1" applyBorder="1"/>
    <xf numFmtId="0" fontId="4" fillId="0" borderId="11" xfId="0" applyFont="1" applyBorder="1"/>
    <xf numFmtId="178" fontId="32" fillId="0" borderId="0" xfId="0" applyNumberFormat="1" applyFont="1" applyAlignment="1">
      <alignment horizontal="center" wrapText="1"/>
    </xf>
    <xf numFmtId="178" fontId="4" fillId="0" borderId="0" xfId="1" applyNumberFormat="1" applyFont="1" applyBorder="1" applyAlignment="1">
      <alignment horizontal="right"/>
    </xf>
    <xf numFmtId="0" fontId="5" fillId="0" borderId="20" xfId="0" applyFont="1" applyBorder="1" applyAlignment="1">
      <alignment horizontal="distributed" vertical="center"/>
    </xf>
    <xf numFmtId="0" fontId="5" fillId="0" borderId="18" xfId="0" applyFont="1" applyBorder="1" applyAlignment="1">
      <alignment horizontal="distributed" vertical="center"/>
    </xf>
    <xf numFmtId="38" fontId="5" fillId="0" borderId="0" xfId="1" applyFont="1" applyBorder="1" applyAlignment="1">
      <alignment horizontal="distributed"/>
    </xf>
    <xf numFmtId="178" fontId="5" fillId="0" borderId="15" xfId="1" applyNumberFormat="1" applyFont="1" applyBorder="1"/>
    <xf numFmtId="0" fontId="5" fillId="0" borderId="8" xfId="0" applyFont="1" applyBorder="1" applyAlignment="1">
      <alignment horizontal="distributed"/>
    </xf>
    <xf numFmtId="0" fontId="13" fillId="0" borderId="0" xfId="0" applyFont="1" applyAlignment="1">
      <alignment horizontal="right" wrapText="1"/>
    </xf>
    <xf numFmtId="3" fontId="13" fillId="0" borderId="0" xfId="0" applyNumberFormat="1" applyFont="1" applyAlignment="1">
      <alignment horizontal="right" wrapText="1"/>
    </xf>
    <xf numFmtId="0" fontId="5" fillId="0" borderId="0" xfId="0" applyFont="1" applyAlignment="1">
      <alignment horizontal="distributed" vertical="center"/>
    </xf>
    <xf numFmtId="38" fontId="5" fillId="0" borderId="0" xfId="1" applyFont="1" applyBorder="1" applyAlignment="1">
      <alignment horizontal="distributed" vertical="center"/>
    </xf>
    <xf numFmtId="38" fontId="5" fillId="0" borderId="14" xfId="1" applyFont="1" applyBorder="1" applyAlignment="1">
      <alignment horizontal="distributed"/>
    </xf>
    <xf numFmtId="178" fontId="13" fillId="0" borderId="21" xfId="0" applyNumberFormat="1" applyFont="1" applyBorder="1" applyAlignment="1">
      <alignment horizontal="right" wrapText="1"/>
    </xf>
    <xf numFmtId="178" fontId="13" fillId="0" borderId="12" xfId="0" applyNumberFormat="1" applyFont="1" applyBorder="1" applyAlignment="1">
      <alignment horizontal="right" wrapText="1"/>
    </xf>
    <xf numFmtId="38" fontId="4" fillId="0" borderId="0" xfId="1" applyFont="1" applyBorder="1" applyAlignment="1">
      <alignment horizontal="distributed"/>
    </xf>
    <xf numFmtId="178" fontId="4" fillId="0" borderId="0" xfId="1" applyNumberFormat="1" applyFont="1" applyBorder="1"/>
    <xf numFmtId="178" fontId="4" fillId="0" borderId="0" xfId="1" applyNumberFormat="1" applyFont="1" applyAlignment="1">
      <alignment horizontal="right"/>
    </xf>
    <xf numFmtId="178" fontId="5" fillId="0" borderId="0" xfId="0" applyNumberFormat="1" applyFont="1" applyAlignment="1">
      <alignment horizontal="distributed" wrapText="1"/>
    </xf>
    <xf numFmtId="0" fontId="1" fillId="0" borderId="0" xfId="0" applyFont="1" applyAlignment="1">
      <alignment horizontal="distributed"/>
    </xf>
    <xf numFmtId="0" fontId="1" fillId="0" borderId="14" xfId="0" applyFont="1" applyBorder="1"/>
    <xf numFmtId="0" fontId="1" fillId="0" borderId="16" xfId="0" applyFont="1" applyBorder="1"/>
    <xf numFmtId="178" fontId="5" fillId="0" borderId="8" xfId="0" applyNumberFormat="1" applyFont="1" applyBorder="1"/>
    <xf numFmtId="178" fontId="1" fillId="0" borderId="8" xfId="0" applyNumberFormat="1" applyFont="1" applyBorder="1"/>
    <xf numFmtId="0" fontId="1" fillId="0" borderId="12" xfId="0" applyFont="1" applyBorder="1"/>
    <xf numFmtId="178" fontId="1" fillId="0" borderId="11" xfId="0" applyNumberFormat="1" applyFont="1" applyBorder="1"/>
    <xf numFmtId="178" fontId="1" fillId="0" borderId="12" xfId="0" applyNumberFormat="1" applyFont="1" applyBorder="1"/>
    <xf numFmtId="0" fontId="28" fillId="0" borderId="0" xfId="3" applyFont="1" applyAlignment="1">
      <alignment horizontal="center" vertical="center"/>
    </xf>
    <xf numFmtId="0" fontId="5" fillId="0" borderId="3" xfId="3" applyFont="1" applyBorder="1" applyAlignment="1">
      <alignment horizontal="center" vertical="center"/>
    </xf>
    <xf numFmtId="0" fontId="5" fillId="0" borderId="22" xfId="3" applyFont="1" applyBorder="1" applyAlignment="1">
      <alignment horizontal="center" vertical="center"/>
    </xf>
    <xf numFmtId="0" fontId="5" fillId="0" borderId="2" xfId="3" applyFont="1" applyBorder="1" applyAlignment="1">
      <alignment horizontal="center" vertical="center"/>
    </xf>
    <xf numFmtId="0" fontId="5" fillId="0" borderId="8" xfId="3" applyFont="1" applyBorder="1" applyAlignment="1">
      <alignment horizontal="center" vertical="center"/>
    </xf>
    <xf numFmtId="0" fontId="5" fillId="0" borderId="21" xfId="3" applyFont="1" applyBorder="1" applyAlignment="1">
      <alignment horizontal="center" vertical="center"/>
    </xf>
    <xf numFmtId="0" fontId="5" fillId="0" borderId="11" xfId="3" applyFont="1" applyBorder="1" applyAlignment="1">
      <alignment horizontal="center" vertical="center"/>
    </xf>
    <xf numFmtId="0" fontId="5" fillId="0" borderId="12" xfId="3" applyFont="1" applyBorder="1" applyAlignment="1">
      <alignment horizontal="center" vertical="center"/>
    </xf>
    <xf numFmtId="0" fontId="5" fillId="0" borderId="15" xfId="3" applyFont="1" applyBorder="1" applyAlignment="1">
      <alignment horizontal="center" vertical="center"/>
    </xf>
    <xf numFmtId="0" fontId="5" fillId="0" borderId="10" xfId="3" applyFont="1" applyBorder="1" applyAlignment="1">
      <alignment horizontal="center" vertical="center"/>
    </xf>
    <xf numFmtId="0" fontId="5" fillId="0" borderId="18" xfId="3" applyFont="1" applyBorder="1" applyAlignment="1">
      <alignment horizontal="center" vertical="center"/>
    </xf>
    <xf numFmtId="0" fontId="5" fillId="0" borderId="31" xfId="3" applyFont="1" applyBorder="1" applyAlignment="1">
      <alignment horizontal="center" vertical="center"/>
    </xf>
    <xf numFmtId="0" fontId="5" fillId="0" borderId="19" xfId="3" applyFont="1" applyBorder="1" applyAlignment="1">
      <alignment horizontal="center" vertical="center"/>
    </xf>
    <xf numFmtId="0" fontId="31" fillId="0" borderId="0" xfId="3" applyFont="1">
      <alignment vertical="center"/>
    </xf>
    <xf numFmtId="0" fontId="5" fillId="0" borderId="13" xfId="3" applyFont="1" applyBorder="1" applyAlignment="1">
      <alignment horizontal="center" vertical="center"/>
    </xf>
    <xf numFmtId="0" fontId="5" fillId="0" borderId="13" xfId="3" applyFont="1" applyBorder="1" applyAlignment="1">
      <alignment horizontal="center" vertical="center"/>
    </xf>
    <xf numFmtId="0" fontId="5" fillId="0" borderId="23" xfId="3" applyFont="1" applyBorder="1">
      <alignment vertical="center"/>
    </xf>
    <xf numFmtId="0" fontId="5" fillId="0" borderId="15" xfId="3" applyFont="1" applyBorder="1">
      <alignment vertical="center"/>
    </xf>
    <xf numFmtId="178" fontId="5" fillId="0" borderId="0" xfId="3" applyNumberFormat="1" applyFont="1" applyAlignment="1">
      <alignment horizontal="right" vertical="center"/>
    </xf>
    <xf numFmtId="0" fontId="5" fillId="0" borderId="0" xfId="3" applyFont="1" applyAlignment="1">
      <alignment horizontal="right" vertical="center"/>
    </xf>
    <xf numFmtId="0" fontId="5" fillId="0" borderId="15" xfId="3" applyFont="1" applyBorder="1" applyAlignment="1">
      <alignment horizontal="center" vertical="center"/>
    </xf>
    <xf numFmtId="188" fontId="5" fillId="0" borderId="0" xfId="3" applyNumberFormat="1" applyFont="1" applyAlignment="1">
      <alignment horizontal="right" vertical="center"/>
    </xf>
    <xf numFmtId="0" fontId="34" fillId="0" borderId="0" xfId="3" applyFont="1">
      <alignment vertical="center"/>
    </xf>
    <xf numFmtId="38" fontId="5" fillId="0" borderId="0" xfId="4" applyFont="1" applyBorder="1">
      <alignment vertical="center"/>
    </xf>
    <xf numFmtId="0" fontId="5" fillId="0" borderId="12" xfId="3" applyFont="1" applyBorder="1">
      <alignment vertical="center"/>
    </xf>
    <xf numFmtId="0" fontId="5" fillId="0" borderId="11" xfId="3" applyFont="1" applyBorder="1">
      <alignment vertical="center"/>
    </xf>
    <xf numFmtId="0" fontId="4" fillId="0" borderId="0" xfId="3" applyFont="1">
      <alignment vertical="center"/>
    </xf>
    <xf numFmtId="0" fontId="35" fillId="0" borderId="0" xfId="3" applyFont="1">
      <alignment vertical="center"/>
    </xf>
    <xf numFmtId="0" fontId="28" fillId="0" borderId="1" xfId="3" applyFont="1" applyBorder="1">
      <alignment vertical="center"/>
    </xf>
    <xf numFmtId="0" fontId="28" fillId="0" borderId="3" xfId="3" applyFont="1" applyBorder="1" applyAlignment="1">
      <alignment horizontal="center" vertical="center"/>
    </xf>
    <xf numFmtId="0" fontId="28" fillId="0" borderId="5" xfId="3" applyFont="1" applyBorder="1" applyAlignment="1">
      <alignment horizontal="center" vertical="center"/>
    </xf>
    <xf numFmtId="0" fontId="28" fillId="0" borderId="6" xfId="3" applyFont="1" applyBorder="1" applyAlignment="1">
      <alignment horizontal="center" vertical="center"/>
    </xf>
    <xf numFmtId="0" fontId="28" fillId="0" borderId="7" xfId="3" applyFont="1" applyBorder="1" applyAlignment="1">
      <alignment horizontal="center" vertical="center"/>
    </xf>
    <xf numFmtId="0" fontId="28" fillId="0" borderId="32" xfId="3" applyFont="1" applyBorder="1" applyAlignment="1">
      <alignment horizontal="center" vertical="center"/>
    </xf>
    <xf numFmtId="0" fontId="28" fillId="0" borderId="33" xfId="3" applyFont="1" applyBorder="1" applyAlignment="1">
      <alignment horizontal="center" vertical="center"/>
    </xf>
    <xf numFmtId="0" fontId="28" fillId="0" borderId="12" xfId="3" applyFont="1" applyBorder="1" applyAlignment="1">
      <alignment horizontal="center" vertical="center"/>
    </xf>
    <xf numFmtId="0" fontId="28" fillId="0" borderId="13" xfId="3" applyFont="1" applyBorder="1" applyAlignment="1">
      <alignment horizontal="center" vertical="center"/>
    </xf>
    <xf numFmtId="0" fontId="28" fillId="0" borderId="21" xfId="3" applyFont="1" applyBorder="1" applyAlignment="1">
      <alignment horizontal="center" vertical="center"/>
    </xf>
    <xf numFmtId="0" fontId="28" fillId="0" borderId="29" xfId="3" applyFont="1" applyBorder="1" applyAlignment="1">
      <alignment horizontal="center" vertical="center"/>
    </xf>
    <xf numFmtId="0" fontId="28" fillId="0" borderId="12" xfId="3" applyFont="1" applyBorder="1" applyAlignment="1">
      <alignment horizontal="center" vertical="center"/>
    </xf>
    <xf numFmtId="0" fontId="28" fillId="0" borderId="14" xfId="3" applyFont="1" applyBorder="1">
      <alignment vertical="center"/>
    </xf>
    <xf numFmtId="0" fontId="28" fillId="0" borderId="25" xfId="3" applyFont="1" applyBorder="1">
      <alignment vertical="center"/>
    </xf>
    <xf numFmtId="0" fontId="28" fillId="0" borderId="26" xfId="3" applyFont="1" applyBorder="1">
      <alignment vertical="center"/>
    </xf>
    <xf numFmtId="0" fontId="36" fillId="0" borderId="8" xfId="3" applyFont="1" applyBorder="1" applyAlignment="1">
      <alignment horizontal="center" vertical="center"/>
    </xf>
    <xf numFmtId="38" fontId="36" fillId="0" borderId="0" xfId="4" applyFont="1" applyBorder="1" applyAlignment="1">
      <alignment horizontal="right" vertical="center"/>
    </xf>
    <xf numFmtId="38" fontId="36" fillId="0" borderId="27" xfId="4" applyFont="1" applyBorder="1" applyAlignment="1">
      <alignment horizontal="right" vertical="center"/>
    </xf>
    <xf numFmtId="0" fontId="28" fillId="0" borderId="28" xfId="3" applyFont="1" applyBorder="1" applyAlignment="1">
      <alignment horizontal="center" vertical="center"/>
    </xf>
    <xf numFmtId="38" fontId="28" fillId="0" borderId="0" xfId="4" applyFont="1" applyBorder="1" applyAlignment="1">
      <alignment horizontal="right" vertical="center"/>
    </xf>
    <xf numFmtId="38" fontId="28" fillId="0" borderId="27" xfId="4" applyFont="1" applyBorder="1" applyAlignment="1">
      <alignment horizontal="right" vertical="center"/>
    </xf>
    <xf numFmtId="38" fontId="36" fillId="0" borderId="0" xfId="4" applyFont="1" applyAlignment="1">
      <alignment horizontal="right" vertical="center"/>
    </xf>
    <xf numFmtId="38" fontId="28" fillId="0" borderId="0" xfId="4" applyFont="1" applyAlignment="1">
      <alignment horizontal="right" vertical="center"/>
    </xf>
    <xf numFmtId="0" fontId="36" fillId="0" borderId="28" xfId="3" applyFont="1" applyBorder="1" applyAlignment="1">
      <alignment horizontal="center" vertical="center"/>
    </xf>
    <xf numFmtId="38" fontId="28" fillId="0" borderId="15" xfId="4" applyFont="1" applyBorder="1" applyAlignment="1">
      <alignment horizontal="right" vertical="center"/>
    </xf>
    <xf numFmtId="0" fontId="36" fillId="0" borderId="0" xfId="3" applyFont="1" applyAlignment="1">
      <alignment horizontal="center" vertical="center"/>
    </xf>
    <xf numFmtId="38" fontId="36" fillId="0" borderId="15" xfId="4" applyFont="1" applyBorder="1" applyAlignment="1">
      <alignment horizontal="right" vertical="center"/>
    </xf>
    <xf numFmtId="183" fontId="28" fillId="0" borderId="0" xfId="3" applyNumberFormat="1" applyFont="1" applyAlignment="1">
      <alignment horizontal="right" vertical="center"/>
    </xf>
    <xf numFmtId="187" fontId="28" fillId="0" borderId="0" xfId="3" applyNumberFormat="1" applyFont="1" applyAlignment="1">
      <alignment horizontal="right" vertical="center"/>
    </xf>
    <xf numFmtId="177" fontId="28" fillId="0" borderId="0" xfId="3" applyNumberFormat="1" applyFont="1" applyAlignment="1">
      <alignment horizontal="right" vertical="center"/>
    </xf>
    <xf numFmtId="189" fontId="28" fillId="0" borderId="0" xfId="4" applyNumberFormat="1" applyFont="1" applyAlignment="1">
      <alignment horizontal="right" vertical="center"/>
    </xf>
    <xf numFmtId="190" fontId="28" fillId="0" borderId="0" xfId="3" applyNumberFormat="1" applyFont="1" applyAlignment="1">
      <alignment horizontal="right" vertical="center"/>
    </xf>
    <xf numFmtId="0" fontId="28" fillId="0" borderId="12" xfId="3" applyFont="1" applyBorder="1">
      <alignment vertical="center"/>
    </xf>
    <xf numFmtId="0" fontId="28" fillId="0" borderId="11" xfId="3" applyFont="1" applyBorder="1">
      <alignment vertical="center"/>
    </xf>
    <xf numFmtId="0" fontId="28" fillId="0" borderId="30" xfId="3" applyFont="1" applyBorder="1">
      <alignment vertical="center"/>
    </xf>
    <xf numFmtId="0" fontId="28" fillId="0" borderId="21" xfId="3" applyFont="1" applyBorder="1">
      <alignment vertical="center"/>
    </xf>
    <xf numFmtId="0" fontId="30" fillId="0" borderId="0" xfId="3" applyFont="1">
      <alignment vertical="center"/>
    </xf>
    <xf numFmtId="0" fontId="37" fillId="0" borderId="0" xfId="3" applyFont="1">
      <alignment vertical="center"/>
    </xf>
    <xf numFmtId="0" fontId="5" fillId="0" borderId="3" xfId="3" applyFont="1" applyBorder="1" applyAlignment="1">
      <alignment horizontal="center" vertical="center" wrapText="1"/>
    </xf>
    <xf numFmtId="0" fontId="5" fillId="0" borderId="5" xfId="3" applyFont="1" applyBorder="1" applyAlignment="1">
      <alignment horizontal="center" vertical="center"/>
    </xf>
    <xf numFmtId="0" fontId="5" fillId="0" borderId="6" xfId="3" applyFont="1" applyBorder="1" applyAlignment="1">
      <alignment horizontal="center" vertical="center"/>
    </xf>
    <xf numFmtId="0" fontId="5" fillId="0" borderId="7" xfId="3" applyFont="1" applyBorder="1" applyAlignment="1">
      <alignment horizontal="center" vertical="center"/>
    </xf>
    <xf numFmtId="0" fontId="5" fillId="0" borderId="22" xfId="3" applyFont="1" applyBorder="1" applyAlignment="1">
      <alignment horizontal="center" vertical="center" wrapText="1"/>
    </xf>
    <xf numFmtId="0" fontId="5" fillId="0" borderId="8" xfId="3" applyFont="1" applyBorder="1" applyAlignment="1">
      <alignment horizontal="center" vertical="center" wrapText="1"/>
    </xf>
    <xf numFmtId="0" fontId="5" fillId="0" borderId="15" xfId="3" applyFont="1" applyBorder="1" applyAlignment="1">
      <alignment horizontal="center" vertical="center" wrapText="1"/>
    </xf>
    <xf numFmtId="0" fontId="5" fillId="0" borderId="12" xfId="3" applyFont="1" applyBorder="1" applyAlignment="1">
      <alignment horizontal="center" vertical="center" wrapText="1"/>
    </xf>
    <xf numFmtId="0" fontId="5" fillId="0" borderId="21" xfId="3" applyFont="1" applyBorder="1" applyAlignment="1">
      <alignment horizontal="center" vertical="center"/>
    </xf>
    <xf numFmtId="0" fontId="5" fillId="0" borderId="21" xfId="3" applyFont="1" applyBorder="1" applyAlignment="1">
      <alignment horizontal="center" vertical="center" wrapText="1"/>
    </xf>
    <xf numFmtId="0" fontId="5" fillId="0" borderId="14" xfId="3" applyFont="1" applyBorder="1">
      <alignment vertical="center"/>
    </xf>
    <xf numFmtId="183" fontId="21" fillId="0" borderId="8" xfId="3" applyNumberFormat="1" applyFont="1" applyBorder="1" applyAlignment="1">
      <alignment horizontal="center" vertical="center" wrapText="1"/>
    </xf>
    <xf numFmtId="38" fontId="21" fillId="0" borderId="8" xfId="4" applyFont="1" applyBorder="1" applyAlignment="1">
      <alignment horizontal="right" vertical="center"/>
    </xf>
    <xf numFmtId="183" fontId="21" fillId="0" borderId="0" xfId="3" applyNumberFormat="1" applyFont="1" applyAlignment="1">
      <alignment horizontal="center" vertical="center"/>
    </xf>
    <xf numFmtId="183" fontId="5" fillId="0" borderId="8" xfId="3" applyNumberFormat="1" applyFont="1" applyBorder="1" applyAlignment="1">
      <alignment vertical="center" wrapText="1"/>
    </xf>
    <xf numFmtId="38" fontId="5" fillId="0" borderId="8" xfId="4" applyFont="1" applyBorder="1" applyAlignment="1">
      <alignment horizontal="right" vertical="center"/>
    </xf>
    <xf numFmtId="183" fontId="5" fillId="0" borderId="0" xfId="3" applyNumberFormat="1" applyFont="1" applyAlignment="1">
      <alignment horizontal="center" vertical="center"/>
    </xf>
    <xf numFmtId="183" fontId="5" fillId="0" borderId="8" xfId="3" applyNumberFormat="1" applyFont="1" applyBorder="1" applyAlignment="1">
      <alignment horizontal="center" vertical="center" wrapText="1"/>
    </xf>
    <xf numFmtId="183" fontId="5" fillId="0" borderId="15" xfId="3" applyNumberFormat="1" applyFont="1" applyBorder="1" applyAlignment="1">
      <alignment horizontal="center" vertical="center"/>
    </xf>
    <xf numFmtId="0" fontId="1" fillId="0" borderId="0" xfId="3">
      <alignment vertical="center"/>
    </xf>
    <xf numFmtId="0" fontId="5" fillId="0" borderId="12" xfId="3" applyFont="1" applyBorder="1" applyAlignment="1">
      <alignment vertical="center" wrapText="1"/>
    </xf>
    <xf numFmtId="0" fontId="5" fillId="0" borderId="0" xfId="3" applyFont="1" applyAlignment="1">
      <alignment vertical="center" wrapText="1"/>
    </xf>
    <xf numFmtId="0" fontId="4" fillId="0" borderId="0" xfId="3" applyFont="1" applyAlignment="1">
      <alignment vertical="center" wrapText="1"/>
    </xf>
    <xf numFmtId="0" fontId="4" fillId="0" borderId="0" xfId="3" applyFont="1" applyAlignment="1">
      <alignment horizontal="center" vertical="center"/>
    </xf>
    <xf numFmtId="0" fontId="1" fillId="0" borderId="0" xfId="3" applyAlignment="1">
      <alignment vertical="center" wrapText="1"/>
    </xf>
    <xf numFmtId="0" fontId="1" fillId="0" borderId="0" xfId="3" applyAlignment="1">
      <alignment horizontal="center" vertical="center"/>
    </xf>
    <xf numFmtId="0" fontId="5" fillId="0" borderId="20" xfId="3" applyFont="1" applyBorder="1" applyAlignment="1">
      <alignment horizontal="center" vertical="center"/>
    </xf>
    <xf numFmtId="183" fontId="5" fillId="0" borderId="0" xfId="3" applyNumberFormat="1" applyFont="1">
      <alignment vertical="center"/>
    </xf>
    <xf numFmtId="183" fontId="5" fillId="0" borderId="8" xfId="3" applyNumberFormat="1" applyFont="1" applyBorder="1" applyAlignment="1">
      <alignment horizontal="center" vertical="center"/>
    </xf>
    <xf numFmtId="0" fontId="5" fillId="0" borderId="18" xfId="3" applyFont="1" applyBorder="1" applyAlignment="1">
      <alignment horizontal="center" vertical="center"/>
    </xf>
    <xf numFmtId="0" fontId="21" fillId="0" borderId="0" xfId="3" applyFont="1" applyAlignment="1">
      <alignment horizontal="distributed" vertical="center"/>
    </xf>
    <xf numFmtId="38" fontId="21" fillId="0" borderId="0" xfId="4" applyFont="1" applyAlignment="1">
      <alignment horizontal="right" vertical="center"/>
    </xf>
    <xf numFmtId="0" fontId="5" fillId="0" borderId="8" xfId="3" applyFont="1" applyBorder="1" applyAlignment="1">
      <alignment horizontal="distributed" vertical="center"/>
    </xf>
    <xf numFmtId="0" fontId="5" fillId="0" borderId="8" xfId="3" applyFont="1" applyBorder="1" applyAlignment="1">
      <alignment horizontal="left" vertical="center"/>
    </xf>
    <xf numFmtId="0" fontId="1" fillId="0" borderId="1" xfId="3" applyBorder="1" applyAlignment="1">
      <alignment horizontal="center" vertical="center"/>
    </xf>
    <xf numFmtId="0" fontId="28" fillId="0" borderId="4" xfId="3" applyFont="1" applyBorder="1" applyAlignment="1">
      <alignment horizontal="center" vertical="center" wrapText="1"/>
    </xf>
    <xf numFmtId="0" fontId="28" fillId="0" borderId="22" xfId="3" applyFont="1" applyBorder="1" applyAlignment="1">
      <alignment horizontal="center" vertical="center"/>
    </xf>
    <xf numFmtId="0" fontId="28" fillId="0" borderId="9" xfId="3" applyFont="1" applyBorder="1" applyAlignment="1">
      <alignment horizontal="center" vertical="center" wrapText="1"/>
    </xf>
    <xf numFmtId="0" fontId="28" fillId="0" borderId="10" xfId="3" applyFont="1" applyBorder="1" applyAlignment="1">
      <alignment horizontal="center" vertical="center" wrapText="1"/>
    </xf>
    <xf numFmtId="0" fontId="28" fillId="0" borderId="18" xfId="3" applyFont="1" applyBorder="1" applyAlignment="1">
      <alignment horizontal="center" vertical="center"/>
    </xf>
    <xf numFmtId="0" fontId="28" fillId="0" borderId="31" xfId="3" applyFont="1" applyBorder="1" applyAlignment="1">
      <alignment horizontal="center" vertical="center"/>
    </xf>
    <xf numFmtId="0" fontId="28" fillId="0" borderId="19" xfId="3" applyFont="1" applyBorder="1" applyAlignment="1">
      <alignment horizontal="center" vertical="center"/>
    </xf>
    <xf numFmtId="0" fontId="28" fillId="0" borderId="14" xfId="3" applyFont="1" applyBorder="1" applyAlignment="1">
      <alignment horizontal="center" vertical="center"/>
    </xf>
    <xf numFmtId="0" fontId="28" fillId="0" borderId="10" xfId="3" applyFont="1" applyBorder="1" applyAlignment="1">
      <alignment horizontal="center" vertical="center"/>
    </xf>
    <xf numFmtId="0" fontId="28" fillId="0" borderId="15" xfId="3" applyFont="1" applyBorder="1" applyAlignment="1">
      <alignment horizontal="center" vertical="center"/>
    </xf>
    <xf numFmtId="0" fontId="28" fillId="0" borderId="9" xfId="3" applyFont="1" applyBorder="1" applyAlignment="1">
      <alignment horizontal="center" vertical="center"/>
    </xf>
    <xf numFmtId="0" fontId="28" fillId="0" borderId="13" xfId="3" applyFont="1" applyBorder="1" applyAlignment="1">
      <alignment horizontal="center" vertical="center" wrapText="1"/>
    </xf>
    <xf numFmtId="0" fontId="28" fillId="0" borderId="13" xfId="3" applyFont="1" applyBorder="1" applyAlignment="1">
      <alignment horizontal="center" vertical="center"/>
    </xf>
    <xf numFmtId="0" fontId="28" fillId="0" borderId="16" xfId="3" applyFont="1" applyBorder="1">
      <alignment vertical="center"/>
    </xf>
    <xf numFmtId="0" fontId="28" fillId="0" borderId="23" xfId="3" applyFont="1" applyBorder="1">
      <alignment vertical="center"/>
    </xf>
    <xf numFmtId="183" fontId="36" fillId="0" borderId="0" xfId="3" applyNumberFormat="1" applyFont="1" applyAlignment="1">
      <alignment horizontal="center" vertical="center"/>
    </xf>
    <xf numFmtId="183" fontId="36" fillId="0" borderId="15" xfId="3" applyNumberFormat="1" applyFont="1" applyBorder="1" applyAlignment="1">
      <alignment horizontal="center" vertical="center"/>
    </xf>
    <xf numFmtId="183" fontId="28" fillId="0" borderId="0" xfId="3" applyNumberFormat="1" applyFont="1" applyAlignment="1">
      <alignment horizontal="center" vertical="center"/>
    </xf>
    <xf numFmtId="183" fontId="28" fillId="0" borderId="15" xfId="3" applyNumberFormat="1" applyFont="1" applyBorder="1" applyAlignment="1">
      <alignment horizontal="center" vertical="center"/>
    </xf>
    <xf numFmtId="183" fontId="36" fillId="0" borderId="8" xfId="3" applyNumberFormat="1" applyFont="1" applyBorder="1" applyAlignment="1">
      <alignment horizontal="center" vertical="center"/>
    </xf>
    <xf numFmtId="38" fontId="38" fillId="0" borderId="0" xfId="4" applyFont="1" applyFill="1" applyBorder="1" applyAlignment="1">
      <alignment horizontal="right" vertical="center"/>
    </xf>
    <xf numFmtId="183" fontId="28" fillId="0" borderId="8" xfId="3" applyNumberFormat="1" applyFont="1" applyBorder="1" applyAlignment="1">
      <alignment horizontal="center" vertical="center"/>
    </xf>
    <xf numFmtId="38" fontId="39" fillId="0" borderId="0" xfId="4" applyFont="1" applyFill="1" applyBorder="1" applyAlignment="1">
      <alignment horizontal="right" vertical="center"/>
    </xf>
    <xf numFmtId="38" fontId="39" fillId="0" borderId="8" xfId="4" applyFont="1" applyFill="1" applyBorder="1" applyAlignment="1">
      <alignment horizontal="right" vertical="center"/>
    </xf>
    <xf numFmtId="183" fontId="1" fillId="0" borderId="12" xfId="3" applyNumberFormat="1" applyBorder="1">
      <alignment vertical="center"/>
    </xf>
    <xf numFmtId="183" fontId="1" fillId="0" borderId="11" xfId="3" applyNumberFormat="1" applyBorder="1">
      <alignment vertical="center"/>
    </xf>
    <xf numFmtId="0" fontId="28" fillId="0" borderId="3" xfId="3" applyFont="1" applyBorder="1" applyAlignment="1">
      <alignment horizontal="center" vertical="center" wrapText="1"/>
    </xf>
    <xf numFmtId="0" fontId="28" fillId="0" borderId="4" xfId="3" applyFont="1" applyBorder="1" applyAlignment="1">
      <alignment horizontal="center" vertical="center"/>
    </xf>
    <xf numFmtId="0" fontId="28" fillId="0" borderId="4" xfId="3" applyFont="1" applyBorder="1" applyAlignment="1">
      <alignment horizontal="center" vertical="center"/>
    </xf>
    <xf numFmtId="0" fontId="28" fillId="0" borderId="4" xfId="3" applyFont="1" applyBorder="1" applyAlignment="1">
      <alignment horizontal="center" vertical="center" wrapText="1"/>
    </xf>
    <xf numFmtId="0" fontId="28" fillId="0" borderId="22" xfId="3" applyFont="1" applyBorder="1" applyAlignment="1">
      <alignment horizontal="center" vertical="center" wrapText="1"/>
    </xf>
    <xf numFmtId="0" fontId="28" fillId="0" borderId="12" xfId="3" applyFont="1" applyBorder="1" applyAlignment="1">
      <alignment horizontal="center" vertical="center" wrapText="1"/>
    </xf>
    <xf numFmtId="0" fontId="28" fillId="0" borderId="13" xfId="3" applyFont="1" applyBorder="1" applyAlignment="1">
      <alignment horizontal="center" vertical="center" wrapText="1"/>
    </xf>
    <xf numFmtId="0" fontId="28" fillId="0" borderId="21" xfId="3" applyFont="1" applyBorder="1" applyAlignment="1">
      <alignment horizontal="center" vertical="center" wrapText="1"/>
    </xf>
    <xf numFmtId="0" fontId="28" fillId="0" borderId="12" xfId="3" applyFont="1" applyBorder="1" applyAlignment="1">
      <alignment horizontal="center" vertical="center" wrapText="1"/>
    </xf>
    <xf numFmtId="0" fontId="28" fillId="0" borderId="21" xfId="3" applyFont="1" applyBorder="1" applyAlignment="1">
      <alignment horizontal="center" vertical="center" wrapText="1"/>
    </xf>
    <xf numFmtId="0" fontId="1" fillId="0" borderId="8" xfId="3" applyBorder="1">
      <alignment vertical="center"/>
    </xf>
    <xf numFmtId="0" fontId="1" fillId="0" borderId="14" xfId="3" applyBorder="1">
      <alignment vertical="center"/>
    </xf>
    <xf numFmtId="38" fontId="36" fillId="0" borderId="0" xfId="4" applyFont="1" applyFill="1" applyBorder="1" applyAlignment="1">
      <alignment horizontal="right" vertical="center"/>
    </xf>
    <xf numFmtId="38" fontId="36" fillId="0" borderId="8" xfId="4" applyFont="1" applyBorder="1" applyAlignment="1">
      <alignment horizontal="right" vertical="center"/>
    </xf>
    <xf numFmtId="0" fontId="28" fillId="0" borderId="8" xfId="3" applyFont="1" applyBorder="1" applyAlignment="1">
      <alignment horizontal="center" vertical="center"/>
    </xf>
    <xf numFmtId="38" fontId="28" fillId="0" borderId="0" xfId="4" applyFont="1" applyBorder="1" applyAlignment="1">
      <alignment horizontal="center" vertical="center"/>
    </xf>
    <xf numFmtId="38" fontId="1" fillId="0" borderId="0" xfId="4" applyFont="1">
      <alignment vertical="center"/>
    </xf>
    <xf numFmtId="38" fontId="28" fillId="0" borderId="8" xfId="4" applyFont="1" applyBorder="1" applyAlignment="1">
      <alignment horizontal="right" vertical="center"/>
    </xf>
    <xf numFmtId="38" fontId="28" fillId="0" borderId="0" xfId="4" applyFont="1">
      <alignment vertical="center"/>
    </xf>
    <xf numFmtId="38" fontId="36" fillId="0" borderId="0" xfId="4" applyFont="1">
      <alignment vertical="center"/>
    </xf>
    <xf numFmtId="0" fontId="36" fillId="0" borderId="15" xfId="3" applyFont="1" applyBorder="1" applyAlignment="1">
      <alignment horizontal="center" vertical="center"/>
    </xf>
    <xf numFmtId="38" fontId="36" fillId="0" borderId="0" xfId="4" applyFont="1" applyBorder="1">
      <alignment vertical="center"/>
    </xf>
    <xf numFmtId="0" fontId="36" fillId="0" borderId="15" xfId="3" applyFont="1" applyBorder="1">
      <alignment vertical="center"/>
    </xf>
    <xf numFmtId="0" fontId="1" fillId="0" borderId="12" xfId="3" applyBorder="1">
      <alignment vertical="center"/>
    </xf>
    <xf numFmtId="0" fontId="1" fillId="0" borderId="11" xfId="3" applyBorder="1">
      <alignment vertical="center"/>
    </xf>
    <xf numFmtId="0" fontId="40" fillId="0" borderId="4" xfId="3" applyFont="1" applyBorder="1" applyAlignment="1">
      <alignment horizontal="center" vertical="center" wrapText="1"/>
    </xf>
    <xf numFmtId="0" fontId="40" fillId="0" borderId="22" xfId="3" applyFont="1" applyBorder="1" applyAlignment="1">
      <alignment horizontal="center" vertical="center" wrapText="1"/>
    </xf>
    <xf numFmtId="0" fontId="5" fillId="0" borderId="10" xfId="3" applyFont="1" applyBorder="1" applyAlignment="1">
      <alignment horizontal="center" vertical="center" wrapText="1"/>
    </xf>
    <xf numFmtId="0" fontId="40" fillId="0" borderId="9" xfId="3" applyFont="1" applyBorder="1" applyAlignment="1">
      <alignment horizontal="center" vertical="center" wrapText="1"/>
    </xf>
    <xf numFmtId="0" fontId="40" fillId="0" borderId="15" xfId="3" applyFont="1" applyBorder="1" applyAlignment="1">
      <alignment horizontal="center" vertical="center" wrapText="1"/>
    </xf>
    <xf numFmtId="0" fontId="5" fillId="0" borderId="13" xfId="3" applyFont="1" applyBorder="1" applyAlignment="1">
      <alignment horizontal="center" vertical="center" wrapText="1"/>
    </xf>
    <xf numFmtId="0" fontId="40" fillId="0" borderId="13" xfId="3" applyFont="1" applyBorder="1" applyAlignment="1">
      <alignment horizontal="center" vertical="center" wrapText="1"/>
    </xf>
    <xf numFmtId="0" fontId="40" fillId="0" borderId="21" xfId="3" applyFont="1" applyBorder="1" applyAlignment="1">
      <alignment horizontal="center" vertical="center" wrapText="1"/>
    </xf>
    <xf numFmtId="0" fontId="41" fillId="0" borderId="0" xfId="3" applyFont="1">
      <alignment vertical="center"/>
    </xf>
    <xf numFmtId="0" fontId="21" fillId="0" borderId="8" xfId="3" applyFont="1" applyBorder="1">
      <alignment vertical="center"/>
    </xf>
    <xf numFmtId="0" fontId="1" fillId="0" borderId="1" xfId="3" applyBorder="1">
      <alignment vertical="center"/>
    </xf>
    <xf numFmtId="0" fontId="28" fillId="0" borderId="8" xfId="3" applyFont="1" applyBorder="1" applyAlignment="1">
      <alignment horizontal="distributed" vertical="center" wrapText="1"/>
    </xf>
    <xf numFmtId="0" fontId="28" fillId="0" borderId="15" xfId="3" applyFont="1" applyBorder="1" applyAlignment="1">
      <alignment horizontal="center" vertical="center" wrapText="1"/>
    </xf>
    <xf numFmtId="49" fontId="28" fillId="0" borderId="10" xfId="3" applyNumberFormat="1" applyFont="1" applyBorder="1" applyAlignment="1">
      <alignment horizontal="center" vertical="center"/>
    </xf>
    <xf numFmtId="49" fontId="28" fillId="0" borderId="9" xfId="3" applyNumberFormat="1" applyFont="1" applyBorder="1" applyAlignment="1">
      <alignment horizontal="center" vertical="center"/>
    </xf>
    <xf numFmtId="49" fontId="28" fillId="0" borderId="9" xfId="3" applyNumberFormat="1" applyFont="1" applyBorder="1" applyAlignment="1">
      <alignment horizontal="center" vertical="center"/>
    </xf>
    <xf numFmtId="0" fontId="28" fillId="0" borderId="9" xfId="3" applyFont="1" applyBorder="1" applyAlignment="1">
      <alignment horizontal="center" vertical="center"/>
    </xf>
    <xf numFmtId="0" fontId="28" fillId="0" borderId="12" xfId="3" applyFont="1" applyBorder="1" applyAlignment="1">
      <alignment vertical="center" wrapText="1"/>
    </xf>
    <xf numFmtId="49" fontId="28" fillId="0" borderId="13" xfId="3" applyNumberFormat="1" applyFont="1" applyBorder="1" applyAlignment="1">
      <alignment horizontal="center" vertical="center"/>
    </xf>
    <xf numFmtId="49" fontId="28" fillId="0" borderId="13" xfId="3" applyNumberFormat="1" applyFont="1" applyBorder="1" applyAlignment="1">
      <alignment horizontal="center" vertical="center"/>
    </xf>
    <xf numFmtId="0" fontId="28" fillId="0" borderId="8" xfId="3" applyFont="1" applyBorder="1">
      <alignment vertical="center"/>
    </xf>
    <xf numFmtId="38" fontId="28" fillId="0" borderId="0" xfId="4" applyFont="1" applyAlignment="1">
      <alignment horizontal="left" vertical="center"/>
    </xf>
    <xf numFmtId="0" fontId="42" fillId="0" borderId="0" xfId="3" applyFont="1" applyAlignment="1">
      <alignment horizontal="center" vertical="center"/>
    </xf>
    <xf numFmtId="0" fontId="28" fillId="0" borderId="22" xfId="3" applyFont="1" applyBorder="1" applyAlignment="1">
      <alignment horizontal="center" vertical="center"/>
    </xf>
    <xf numFmtId="0" fontId="28" fillId="0" borderId="21" xfId="3" applyFont="1" applyBorder="1" applyAlignment="1">
      <alignment horizontal="center" vertical="center"/>
    </xf>
    <xf numFmtId="0" fontId="28" fillId="0" borderId="8" xfId="3" applyFont="1" applyBorder="1" applyAlignment="1">
      <alignment horizontal="left" vertical="center"/>
    </xf>
    <xf numFmtId="0" fontId="28" fillId="0" borderId="2" xfId="3" applyFont="1" applyBorder="1" applyAlignment="1">
      <alignment horizontal="center" vertical="center"/>
    </xf>
    <xf numFmtId="38" fontId="1" fillId="0" borderId="0" xfId="4" applyFont="1" applyAlignment="1">
      <alignment horizontal="right" vertical="center"/>
    </xf>
    <xf numFmtId="38" fontId="1" fillId="0" borderId="11" xfId="4" applyFont="1" applyBorder="1">
      <alignment vertical="center"/>
    </xf>
    <xf numFmtId="0" fontId="36" fillId="0" borderId="8" xfId="3" applyFont="1" applyBorder="1" applyAlignment="1">
      <alignment horizontal="distributed" vertical="center"/>
    </xf>
    <xf numFmtId="38" fontId="0" fillId="0" borderId="0" xfId="4" applyFont="1">
      <alignment vertical="center"/>
    </xf>
    <xf numFmtId="0" fontId="28" fillId="0" borderId="8" xfId="3" applyFont="1" applyBorder="1" applyAlignment="1">
      <alignment horizontal="distributed" vertical="center"/>
    </xf>
    <xf numFmtId="187" fontId="28" fillId="0" borderId="11" xfId="3" applyNumberFormat="1" applyFont="1" applyBorder="1" applyAlignment="1">
      <alignment horizontal="right" vertical="center"/>
    </xf>
    <xf numFmtId="0" fontId="6" fillId="0" borderId="0" xfId="3" applyFont="1" applyAlignment="1">
      <alignment horizontal="center" vertical="center"/>
    </xf>
    <xf numFmtId="0" fontId="42" fillId="0" borderId="0" xfId="3" applyFont="1" applyAlignment="1">
      <alignment horizontal="center" vertical="center"/>
    </xf>
    <xf numFmtId="0" fontId="12" fillId="0" borderId="0" xfId="3" applyFont="1" applyAlignment="1">
      <alignment horizontal="center" vertical="center"/>
    </xf>
    <xf numFmtId="0" fontId="33" fillId="0" borderId="0" xfId="3" applyFont="1" applyAlignment="1">
      <alignment horizontal="center" vertical="center"/>
    </xf>
    <xf numFmtId="0" fontId="6" fillId="0" borderId="0" xfId="2" applyFont="1" applyAlignment="1">
      <alignment horizontal="center" vertical="center"/>
    </xf>
    <xf numFmtId="0" fontId="5" fillId="0" borderId="2" xfId="3" applyFont="1" applyBorder="1" applyAlignment="1">
      <alignment horizontal="center" vertical="center" wrapText="1"/>
    </xf>
    <xf numFmtId="0" fontId="5" fillId="0" borderId="4" xfId="3" applyFont="1" applyBorder="1" applyAlignment="1">
      <alignment horizontal="center" vertical="center"/>
    </xf>
    <xf numFmtId="0" fontId="5" fillId="0" borderId="4" xfId="3" applyFont="1" applyBorder="1" applyAlignment="1">
      <alignment horizontal="center" vertical="center" wrapText="1"/>
    </xf>
    <xf numFmtId="0" fontId="5" fillId="0" borderId="4" xfId="3" applyFont="1" applyBorder="1" applyAlignment="1">
      <alignment horizontal="center" vertical="center"/>
    </xf>
    <xf numFmtId="0" fontId="5" fillId="0" borderId="11" xfId="3" applyFont="1" applyBorder="1" applyAlignment="1">
      <alignment horizontal="center" vertical="center" wrapText="1"/>
    </xf>
    <xf numFmtId="0" fontId="5" fillId="0" borderId="11" xfId="3" applyFont="1" applyBorder="1" applyAlignment="1">
      <alignment horizontal="center" vertical="center"/>
    </xf>
    <xf numFmtId="0" fontId="5" fillId="0" borderId="0" xfId="3" applyFont="1" applyAlignment="1">
      <alignment horizontal="left" vertical="center"/>
    </xf>
    <xf numFmtId="0" fontId="5" fillId="0" borderId="8" xfId="3" applyFont="1" applyBorder="1" applyAlignment="1">
      <alignment horizontal="left" vertical="center"/>
    </xf>
    <xf numFmtId="191" fontId="5" fillId="0" borderId="0" xfId="3" applyNumberFormat="1" applyFont="1" applyAlignment="1">
      <alignment horizontal="right" vertical="center"/>
    </xf>
    <xf numFmtId="187" fontId="5" fillId="0" borderId="0" xfId="3" applyNumberFormat="1" applyFont="1" applyAlignment="1">
      <alignment horizontal="right" vertical="center"/>
    </xf>
    <xf numFmtId="0" fontId="5" fillId="0" borderId="0" xfId="3" applyFont="1" applyAlignment="1">
      <alignment horizontal="left" vertical="justify"/>
    </xf>
    <xf numFmtId="6" fontId="5" fillId="0" borderId="0" xfId="5" applyFont="1" applyBorder="1" applyAlignment="1">
      <alignment horizontal="left" vertical="justify"/>
    </xf>
    <xf numFmtId="0" fontId="5" fillId="0" borderId="0" xfId="3" applyFont="1" applyAlignment="1">
      <alignment horizontal="left" vertical="distributed"/>
    </xf>
    <xf numFmtId="0" fontId="5" fillId="0" borderId="0" xfId="3" applyFont="1" applyAlignment="1">
      <alignment horizontal="left" vertical="center"/>
    </xf>
    <xf numFmtId="187" fontId="5" fillId="0" borderId="11" xfId="3" applyNumberFormat="1" applyFont="1" applyBorder="1" applyAlignment="1">
      <alignment horizontal="right" vertical="center"/>
    </xf>
    <xf numFmtId="0" fontId="43" fillId="0" borderId="0" xfId="3" applyFont="1">
      <alignment vertical="center"/>
    </xf>
    <xf numFmtId="0" fontId="28" fillId="0" borderId="5" xfId="3" applyFont="1" applyBorder="1" applyAlignment="1">
      <alignment horizontal="center" vertical="center" wrapText="1"/>
    </xf>
    <xf numFmtId="0" fontId="28" fillId="0" borderId="6" xfId="3" applyFont="1" applyBorder="1" applyAlignment="1">
      <alignment horizontal="center" vertical="center" wrapText="1"/>
    </xf>
    <xf numFmtId="0" fontId="28" fillId="0" borderId="7" xfId="3" applyFont="1" applyBorder="1" applyAlignment="1">
      <alignment horizontal="center" vertical="center" wrapText="1"/>
    </xf>
    <xf numFmtId="0" fontId="28" fillId="0" borderId="8" xfId="3" applyFont="1" applyBorder="1" applyAlignment="1">
      <alignment horizontal="center" vertical="center" wrapText="1"/>
    </xf>
    <xf numFmtId="0" fontId="28" fillId="0" borderId="18" xfId="3" applyFont="1" applyBorder="1" applyAlignment="1">
      <alignment horizontal="center" vertical="center" wrapText="1"/>
    </xf>
    <xf numFmtId="0" fontId="28" fillId="0" borderId="31" xfId="3" applyFont="1" applyBorder="1" applyAlignment="1">
      <alignment horizontal="center" vertical="center" wrapText="1"/>
    </xf>
    <xf numFmtId="0" fontId="28" fillId="0" borderId="19" xfId="3" applyFont="1" applyBorder="1" applyAlignment="1">
      <alignment horizontal="center" vertical="center" wrapText="1"/>
    </xf>
    <xf numFmtId="0" fontId="28" fillId="0" borderId="15" xfId="3" applyFont="1" applyBorder="1" applyAlignment="1">
      <alignment horizontal="center" vertical="center"/>
    </xf>
    <xf numFmtId="0" fontId="28" fillId="0" borderId="20" xfId="3" applyFont="1" applyBorder="1" applyAlignment="1">
      <alignment horizontal="center" vertical="center"/>
    </xf>
    <xf numFmtId="0" fontId="28" fillId="0" borderId="20" xfId="3" applyFont="1" applyBorder="1" applyAlignment="1">
      <alignment horizontal="center" vertical="center" wrapText="1"/>
    </xf>
    <xf numFmtId="0" fontId="1" fillId="0" borderId="21" xfId="3" applyBorder="1">
      <alignment vertical="center"/>
    </xf>
    <xf numFmtId="187" fontId="31" fillId="0" borderId="0" xfId="3" applyNumberFormat="1" applyFont="1" applyAlignment="1">
      <alignment horizontal="right" vertical="center"/>
    </xf>
    <xf numFmtId="0" fontId="28" fillId="0" borderId="34" xfId="3" applyFont="1" applyBorder="1" applyAlignment="1">
      <alignment horizontal="center" vertical="center"/>
    </xf>
    <xf numFmtId="0" fontId="1" fillId="0" borderId="35" xfId="3" applyBorder="1">
      <alignment vertical="center"/>
    </xf>
    <xf numFmtId="0" fontId="28" fillId="0" borderId="36" xfId="3" applyFont="1" applyBorder="1" applyAlignment="1">
      <alignment horizontal="center" vertical="center"/>
    </xf>
    <xf numFmtId="0" fontId="28" fillId="0" borderId="17" xfId="3" applyFont="1" applyBorder="1" applyAlignment="1">
      <alignment horizontal="center" vertical="center"/>
    </xf>
    <xf numFmtId="0" fontId="28" fillId="0" borderId="5" xfId="3" applyFont="1" applyBorder="1" applyAlignment="1">
      <alignment horizontal="center" vertical="center"/>
    </xf>
    <xf numFmtId="0" fontId="1" fillId="0" borderId="32" xfId="3" applyBorder="1">
      <alignment vertical="center"/>
    </xf>
    <xf numFmtId="0" fontId="28" fillId="0" borderId="37" xfId="3" applyFont="1" applyBorder="1" applyAlignment="1">
      <alignment horizontal="center" vertical="center"/>
    </xf>
    <xf numFmtId="0" fontId="28" fillId="0" borderId="11" xfId="3" applyFont="1" applyBorder="1" applyAlignment="1">
      <alignment horizontal="center" vertical="center"/>
    </xf>
    <xf numFmtId="0" fontId="1" fillId="0" borderId="27" xfId="3" applyBorder="1">
      <alignment vertical="center"/>
    </xf>
    <xf numFmtId="0" fontId="36" fillId="0" borderId="0" xfId="3" applyFont="1" applyAlignment="1">
      <alignment horizontal="center" vertical="center"/>
    </xf>
    <xf numFmtId="0" fontId="36" fillId="0" borderId="8" xfId="3" applyFont="1" applyBorder="1" applyAlignment="1">
      <alignment horizontal="center" vertical="center"/>
    </xf>
    <xf numFmtId="0" fontId="36" fillId="0" borderId="38" xfId="3" applyFont="1" applyBorder="1" applyAlignment="1">
      <alignment horizontal="center" vertical="center"/>
    </xf>
    <xf numFmtId="187" fontId="28" fillId="0" borderId="0" xfId="3" applyNumberFormat="1" applyFont="1" applyAlignment="1">
      <alignment horizontal="center" vertical="center"/>
    </xf>
    <xf numFmtId="0" fontId="28" fillId="0" borderId="8" xfId="3" applyFont="1" applyBorder="1" applyAlignment="1">
      <alignment horizontal="left" vertical="center" wrapText="1"/>
    </xf>
    <xf numFmtId="38" fontId="28" fillId="0" borderId="0" xfId="4" applyFont="1" applyFill="1" applyBorder="1" applyAlignment="1">
      <alignment horizontal="right" vertical="center"/>
    </xf>
    <xf numFmtId="0" fontId="1" fillId="0" borderId="11" xfId="3" applyBorder="1" applyAlignment="1">
      <alignment horizontal="center" vertical="center"/>
    </xf>
    <xf numFmtId="0" fontId="1" fillId="0" borderId="30" xfId="3" applyBorder="1">
      <alignment vertical="center"/>
    </xf>
    <xf numFmtId="0" fontId="28" fillId="0" borderId="1" xfId="3" applyFont="1" applyBorder="1" applyAlignment="1">
      <alignment horizontal="right" vertical="center"/>
    </xf>
    <xf numFmtId="0" fontId="28" fillId="0" borderId="2" xfId="3" applyFont="1" applyBorder="1" applyAlignment="1">
      <alignment horizontal="center" vertical="center" wrapText="1"/>
    </xf>
    <xf numFmtId="0" fontId="28" fillId="0" borderId="0" xfId="3" applyFont="1" applyAlignment="1">
      <alignment horizontal="center" vertical="center" wrapText="1"/>
    </xf>
    <xf numFmtId="0" fontId="28" fillId="0" borderId="23" xfId="3" applyFont="1" applyBorder="1" applyAlignment="1">
      <alignment horizontal="center" vertical="center" wrapText="1"/>
    </xf>
    <xf numFmtId="0" fontId="28" fillId="0" borderId="10" xfId="3" applyFont="1" applyBorder="1" applyAlignment="1">
      <alignment horizontal="center" vertical="center" wrapText="1"/>
    </xf>
    <xf numFmtId="0" fontId="36" fillId="0" borderId="0" xfId="3" applyFont="1" applyAlignment="1">
      <alignment horizontal="right" vertical="center"/>
    </xf>
    <xf numFmtId="0" fontId="1" fillId="0" borderId="16" xfId="3" applyBorder="1">
      <alignment vertical="center"/>
    </xf>
    <xf numFmtId="0" fontId="28" fillId="0" borderId="0" xfId="3" applyFont="1" applyAlignment="1">
      <alignment horizontal="right" vertical="center"/>
    </xf>
    <xf numFmtId="0" fontId="28" fillId="0" borderId="0" xfId="3" applyFont="1" applyAlignment="1">
      <alignment horizontal="distributed" vertical="center"/>
    </xf>
    <xf numFmtId="38" fontId="28" fillId="0" borderId="15" xfId="4" applyFont="1" applyFill="1" applyBorder="1" applyAlignment="1">
      <alignment horizontal="right" vertical="center"/>
    </xf>
    <xf numFmtId="38" fontId="39" fillId="0" borderId="0" xfId="4" quotePrefix="1" applyFont="1" applyFill="1" applyBorder="1" applyAlignment="1">
      <alignment horizontal="right" vertical="top"/>
    </xf>
    <xf numFmtId="38" fontId="39" fillId="0" borderId="0" xfId="4" applyFont="1" applyFill="1" applyBorder="1" applyAlignment="1">
      <alignment horizontal="right" vertical="top"/>
    </xf>
    <xf numFmtId="38" fontId="38" fillId="0" borderId="0" xfId="4" quotePrefix="1" applyFont="1" applyFill="1" applyBorder="1" applyAlignment="1">
      <alignment horizontal="right" vertical="top"/>
    </xf>
    <xf numFmtId="38" fontId="39" fillId="0" borderId="15" xfId="4" quotePrefix="1" applyFont="1" applyFill="1" applyBorder="1" applyAlignment="1">
      <alignment horizontal="right" vertical="top"/>
    </xf>
    <xf numFmtId="0" fontId="1" fillId="0" borderId="0" xfId="3" applyAlignment="1">
      <alignment horizontal="right" vertical="center"/>
    </xf>
    <xf numFmtId="0" fontId="28" fillId="0" borderId="39" xfId="3" applyFont="1" applyBorder="1" applyAlignment="1">
      <alignment horizontal="center" vertical="center" wrapText="1"/>
    </xf>
    <xf numFmtId="0" fontId="28" fillId="0" borderId="16" xfId="3" applyFont="1" applyBorder="1" applyAlignment="1">
      <alignment horizontal="center" vertical="center" wrapText="1"/>
    </xf>
    <xf numFmtId="0" fontId="1" fillId="0" borderId="25" xfId="3" applyBorder="1">
      <alignment vertical="center"/>
    </xf>
    <xf numFmtId="0" fontId="28" fillId="0" borderId="38" xfId="3" applyFont="1" applyBorder="1" applyAlignment="1">
      <alignment horizontal="center" vertical="center" wrapText="1"/>
    </xf>
    <xf numFmtId="0" fontId="28" fillId="0" borderId="11" xfId="3" applyFont="1" applyBorder="1" applyAlignment="1">
      <alignment horizontal="center" vertical="center" wrapText="1"/>
    </xf>
    <xf numFmtId="0" fontId="28" fillId="0" borderId="40" xfId="3" applyFont="1" applyBorder="1" applyAlignment="1">
      <alignment horizontal="center" vertical="center" wrapText="1"/>
    </xf>
    <xf numFmtId="0" fontId="28" fillId="0" borderId="0" xfId="3" applyFont="1" applyAlignment="1">
      <alignment horizontal="distributed" vertical="center"/>
    </xf>
    <xf numFmtId="0" fontId="28" fillId="0" borderId="8" xfId="3" applyFont="1" applyBorder="1" applyAlignment="1">
      <alignment horizontal="distributed" vertical="center"/>
    </xf>
    <xf numFmtId="0" fontId="28" fillId="0" borderId="15" xfId="3" applyFont="1" applyBorder="1" applyAlignment="1">
      <alignment horizontal="distributed" vertical="center"/>
    </xf>
    <xf numFmtId="0" fontId="1" fillId="0" borderId="0" xfId="3" applyAlignment="1">
      <alignment horizontal="distributed" vertical="center"/>
    </xf>
    <xf numFmtId="0" fontId="28" fillId="0" borderId="8" xfId="3" applyFont="1" applyBorder="1" applyAlignment="1">
      <alignment horizontal="right" vertical="center"/>
    </xf>
    <xf numFmtId="0" fontId="28" fillId="0" borderId="0" xfId="3" applyFont="1" applyAlignment="1">
      <alignment horizontal="left" vertical="center"/>
    </xf>
    <xf numFmtId="0" fontId="1" fillId="0" borderId="27" xfId="3" applyBorder="1" applyAlignment="1">
      <alignment vertical="top"/>
    </xf>
    <xf numFmtId="38" fontId="28" fillId="0" borderId="0" xfId="4" applyFont="1" applyBorder="1">
      <alignment vertical="center"/>
    </xf>
    <xf numFmtId="38" fontId="1" fillId="0" borderId="8" xfId="4" applyFont="1" applyBorder="1">
      <alignment vertical="center"/>
    </xf>
    <xf numFmtId="38" fontId="1" fillId="0" borderId="0" xfId="4" applyFont="1" applyBorder="1">
      <alignment vertical="center"/>
    </xf>
    <xf numFmtId="0" fontId="1" fillId="0" borderId="8" xfId="3" applyBorder="1" applyAlignment="1">
      <alignment horizontal="distributed" vertical="center"/>
    </xf>
    <xf numFmtId="38" fontId="28" fillId="0" borderId="15" xfId="4" applyFont="1" applyBorder="1">
      <alignment vertical="center"/>
    </xf>
    <xf numFmtId="38" fontId="28" fillId="0" borderId="8" xfId="4" applyFont="1" applyBorder="1">
      <alignment vertical="center"/>
    </xf>
    <xf numFmtId="38" fontId="28" fillId="0" borderId="0" xfId="4" applyFont="1" applyBorder="1" applyAlignment="1">
      <alignment vertical="center"/>
    </xf>
    <xf numFmtId="0" fontId="1" fillId="0" borderId="8" xfId="3" applyBorder="1" applyAlignment="1">
      <alignment horizontal="right" vertical="center"/>
    </xf>
    <xf numFmtId="0" fontId="29" fillId="0" borderId="0" xfId="3" applyFont="1" applyAlignment="1">
      <alignment horizontal="right" vertical="center"/>
    </xf>
    <xf numFmtId="0" fontId="29" fillId="0" borderId="0" xfId="3" applyFont="1" applyAlignment="1" applyProtection="1">
      <alignment horizontal="center" vertical="center"/>
      <protection locked="0"/>
    </xf>
    <xf numFmtId="0" fontId="29" fillId="0" borderId="0" xfId="3" applyFont="1" applyAlignment="1" applyProtection="1">
      <alignment horizontal="right" vertical="center"/>
      <protection locked="0"/>
    </xf>
    <xf numFmtId="0" fontId="28" fillId="0" borderId="11" xfId="3" applyFont="1" applyBorder="1" applyAlignment="1">
      <alignment horizontal="center" vertical="center"/>
    </xf>
    <xf numFmtId="0" fontId="28" fillId="0" borderId="33" xfId="3" applyFont="1" applyBorder="1" applyAlignment="1">
      <alignment horizontal="center" vertical="center" wrapText="1"/>
    </xf>
    <xf numFmtId="0" fontId="28" fillId="0" borderId="31" xfId="3" applyFont="1" applyBorder="1" applyAlignment="1">
      <alignment horizontal="center" vertical="center" wrapText="1"/>
    </xf>
    <xf numFmtId="0" fontId="28" fillId="0" borderId="29" xfId="3" applyFont="1" applyBorder="1" applyAlignment="1">
      <alignment horizontal="center" vertical="center" wrapText="1"/>
    </xf>
    <xf numFmtId="0" fontId="28" fillId="0" borderId="19" xfId="3" applyFont="1" applyBorder="1" applyAlignment="1">
      <alignment horizontal="center" vertical="center" wrapText="1"/>
    </xf>
    <xf numFmtId="0" fontId="1" fillId="0" borderId="26" xfId="3" applyBorder="1">
      <alignment vertical="center"/>
    </xf>
    <xf numFmtId="0" fontId="1" fillId="0" borderId="27" xfId="3" applyBorder="1" applyProtection="1">
      <alignment vertical="center"/>
      <protection locked="0"/>
    </xf>
    <xf numFmtId="0" fontId="28" fillId="0" borderId="28" xfId="3" applyFont="1" applyBorder="1" applyAlignment="1" applyProtection="1">
      <alignment horizontal="left" vertical="center"/>
      <protection hidden="1"/>
    </xf>
    <xf numFmtId="0" fontId="1" fillId="0" borderId="27" xfId="3" applyBorder="1" applyProtection="1">
      <alignment vertical="center"/>
      <protection locked="0" hidden="1"/>
    </xf>
    <xf numFmtId="0" fontId="28" fillId="0" borderId="28" xfId="3" applyFont="1" applyBorder="1" applyAlignment="1">
      <alignment horizontal="right" vertical="center"/>
    </xf>
    <xf numFmtId="38" fontId="39" fillId="0" borderId="15" xfId="4" applyFont="1" applyFill="1" applyBorder="1" applyAlignment="1">
      <alignment horizontal="right" vertical="center"/>
    </xf>
    <xf numFmtId="0" fontId="1" fillId="0" borderId="28" xfId="3" applyBorder="1">
      <alignment vertical="center"/>
    </xf>
    <xf numFmtId="187" fontId="31" fillId="0" borderId="8" xfId="3" applyNumberFormat="1" applyFont="1" applyBorder="1" applyAlignment="1">
      <alignment horizontal="right" vertical="center"/>
    </xf>
    <xf numFmtId="38" fontId="1" fillId="0" borderId="11" xfId="4" applyFont="1" applyBorder="1" applyAlignment="1">
      <alignment vertical="center"/>
    </xf>
    <xf numFmtId="38" fontId="1" fillId="0" borderId="12" xfId="4" applyFont="1" applyBorder="1" applyAlignment="1">
      <alignment vertical="center"/>
    </xf>
    <xf numFmtId="0" fontId="1" fillId="0" borderId="40" xfId="3" applyBorder="1">
      <alignment vertical="center"/>
    </xf>
    <xf numFmtId="38" fontId="1" fillId="0" borderId="21" xfId="4" applyFont="1" applyBorder="1">
      <alignment vertical="center"/>
    </xf>
    <xf numFmtId="0" fontId="42" fillId="0" borderId="0" xfId="3" applyFont="1">
      <alignment vertical="center"/>
    </xf>
    <xf numFmtId="0" fontId="28" fillId="0" borderId="18" xfId="3" applyFont="1" applyBorder="1" applyAlignment="1">
      <alignment horizontal="center" vertical="center" wrapText="1"/>
    </xf>
    <xf numFmtId="192" fontId="44" fillId="0" borderId="0" xfId="6" applyNumberFormat="1" applyFont="1" applyAlignment="1">
      <alignment vertical="top"/>
    </xf>
    <xf numFmtId="192" fontId="44" fillId="0" borderId="0" xfId="6" applyNumberFormat="1" applyFont="1" applyAlignment="1">
      <alignment horizontal="right" vertical="top"/>
    </xf>
    <xf numFmtId="192" fontId="45" fillId="0" borderId="0" xfId="6" applyNumberFormat="1" applyFont="1" applyAlignment="1">
      <alignment vertical="top"/>
    </xf>
    <xf numFmtId="192" fontId="45" fillId="0" borderId="0" xfId="6" applyNumberFormat="1" applyFont="1" applyAlignment="1">
      <alignment horizontal="right" vertical="top"/>
    </xf>
    <xf numFmtId="0" fontId="28" fillId="0" borderId="10" xfId="3" applyFont="1" applyBorder="1" applyAlignment="1">
      <alignment horizontal="center" vertical="center"/>
    </xf>
    <xf numFmtId="0" fontId="28" fillId="0" borderId="23" xfId="3" applyFont="1" applyBorder="1" applyAlignment="1">
      <alignment horizontal="center" vertical="center"/>
    </xf>
    <xf numFmtId="38" fontId="28" fillId="0" borderId="11" xfId="4" applyFont="1" applyBorder="1" applyAlignment="1">
      <alignment horizontal="right" vertical="center"/>
    </xf>
    <xf numFmtId="38" fontId="28" fillId="0" borderId="11" xfId="4" applyFont="1" applyBorder="1">
      <alignment vertical="center"/>
    </xf>
    <xf numFmtId="187" fontId="28" fillId="0" borderId="0" xfId="3" applyNumberFormat="1" applyFont="1">
      <alignment vertical="center"/>
    </xf>
    <xf numFmtId="187" fontId="39" fillId="0" borderId="0" xfId="6" applyNumberFormat="1" applyFont="1" applyAlignment="1">
      <alignment horizontal="right" vertical="center"/>
    </xf>
    <xf numFmtId="187" fontId="46" fillId="0" borderId="0" xfId="6" applyNumberFormat="1" applyFont="1" applyAlignment="1">
      <alignment horizontal="right" vertical="center"/>
    </xf>
    <xf numFmtId="0" fontId="1" fillId="0" borderId="6" xfId="3" applyBorder="1" applyAlignment="1">
      <alignment horizontal="center" vertical="center"/>
    </xf>
    <xf numFmtId="0" fontId="1" fillId="0" borderId="13" xfId="3" applyBorder="1" applyAlignment="1">
      <alignment horizontal="center" vertical="center"/>
    </xf>
    <xf numFmtId="0" fontId="40" fillId="0" borderId="21" xfId="3" applyFont="1" applyBorder="1" applyAlignment="1">
      <alignment horizontal="center" vertical="center" wrapText="1"/>
    </xf>
    <xf numFmtId="0" fontId="1" fillId="0" borderId="5" xfId="3" applyBorder="1" applyAlignment="1">
      <alignment horizontal="center" vertical="center"/>
    </xf>
    <xf numFmtId="0" fontId="19" fillId="0" borderId="11" xfId="3" applyFont="1" applyBorder="1">
      <alignment vertical="center"/>
    </xf>
    <xf numFmtId="0" fontId="1" fillId="0" borderId="15" xfId="3" applyBorder="1">
      <alignment vertical="center"/>
    </xf>
    <xf numFmtId="0" fontId="1" fillId="0" borderId="0" xfId="3" applyAlignment="1">
      <alignment horizontal="center" vertical="center"/>
    </xf>
    <xf numFmtId="38" fontId="1" fillId="0" borderId="15" xfId="4" applyFont="1" applyBorder="1" applyAlignment="1">
      <alignment horizontal="right" vertical="center"/>
    </xf>
    <xf numFmtId="38" fontId="1" fillId="0" borderId="0" xfId="4" applyFont="1" applyFill="1" applyAlignment="1">
      <alignment horizontal="right" vertical="center"/>
    </xf>
    <xf numFmtId="38" fontId="1" fillId="0" borderId="8" xfId="4" applyFont="1" applyBorder="1" applyAlignment="1">
      <alignment horizontal="right" vertical="center"/>
    </xf>
    <xf numFmtId="193" fontId="1" fillId="0" borderId="15" xfId="3" applyNumberFormat="1" applyBorder="1">
      <alignment vertical="center"/>
    </xf>
    <xf numFmtId="193" fontId="19" fillId="0" borderId="0" xfId="3" applyNumberFormat="1" applyFont="1">
      <alignment vertical="center"/>
    </xf>
    <xf numFmtId="0" fontId="1" fillId="0" borderId="0" xfId="3" applyAlignment="1">
      <alignment horizontal="distributed" vertical="center"/>
    </xf>
    <xf numFmtId="193" fontId="1" fillId="0" borderId="15" xfId="4" applyNumberFormat="1" applyFont="1" applyBorder="1">
      <alignment vertical="center"/>
    </xf>
    <xf numFmtId="193" fontId="1" fillId="0" borderId="41" xfId="3" applyNumberFormat="1" applyBorder="1" applyAlignment="1">
      <alignment horizontal="right" vertical="center"/>
    </xf>
    <xf numFmtId="193" fontId="1" fillId="0" borderId="1" xfId="3" applyNumberFormat="1" applyBorder="1" applyAlignment="1">
      <alignment horizontal="right" vertical="center"/>
    </xf>
    <xf numFmtId="0" fontId="1" fillId="0" borderId="41" xfId="3" applyBorder="1">
      <alignment vertical="center"/>
    </xf>
    <xf numFmtId="0" fontId="1" fillId="0" borderId="2" xfId="3" applyBorder="1" applyAlignment="1">
      <alignment horizontal="center" vertical="center"/>
    </xf>
    <xf numFmtId="0" fontId="1" fillId="0" borderId="3" xfId="3" applyBorder="1" applyAlignment="1">
      <alignment horizontal="center" vertical="center"/>
    </xf>
    <xf numFmtId="0" fontId="1" fillId="0" borderId="4" xfId="3" applyBorder="1" applyAlignment="1">
      <alignment horizontal="center" vertical="center" wrapText="1"/>
    </xf>
    <xf numFmtId="0" fontId="1" fillId="0" borderId="7" xfId="3" applyBorder="1" applyAlignment="1">
      <alignment horizontal="center" vertical="center"/>
    </xf>
    <xf numFmtId="0" fontId="1" fillId="0" borderId="22" xfId="3" applyBorder="1" applyAlignment="1">
      <alignment horizontal="center" vertical="center"/>
    </xf>
    <xf numFmtId="0" fontId="1" fillId="0" borderId="8" xfId="3" applyBorder="1" applyAlignment="1">
      <alignment horizontal="center" vertical="center"/>
    </xf>
    <xf numFmtId="0" fontId="1" fillId="0" borderId="9" xfId="3" applyBorder="1" applyAlignment="1">
      <alignment horizontal="center" vertical="center" wrapText="1"/>
    </xf>
    <xf numFmtId="0" fontId="1" fillId="0" borderId="18" xfId="3" applyBorder="1" applyAlignment="1">
      <alignment horizontal="center" vertical="center"/>
    </xf>
    <xf numFmtId="0" fontId="1" fillId="0" borderId="31" xfId="3" applyBorder="1" applyAlignment="1">
      <alignment horizontal="center" vertical="center"/>
    </xf>
    <xf numFmtId="0" fontId="1" fillId="0" borderId="19" xfId="3" applyBorder="1" applyAlignment="1">
      <alignment horizontal="center" vertical="center"/>
    </xf>
    <xf numFmtId="0" fontId="1" fillId="0" borderId="10" xfId="3" applyBorder="1" applyAlignment="1">
      <alignment horizontal="center" vertical="center" wrapText="1"/>
    </xf>
    <xf numFmtId="0" fontId="1" fillId="0" borderId="15" xfId="3" applyBorder="1" applyAlignment="1">
      <alignment horizontal="center" vertical="center"/>
    </xf>
    <xf numFmtId="0" fontId="1" fillId="0" borderId="11" xfId="3" applyBorder="1" applyAlignment="1">
      <alignment horizontal="center" vertical="center"/>
    </xf>
    <xf numFmtId="0" fontId="1" fillId="0" borderId="12" xfId="3" applyBorder="1" applyAlignment="1">
      <alignment horizontal="center" vertical="center"/>
    </xf>
    <xf numFmtId="0" fontId="1" fillId="0" borderId="13" xfId="3" applyBorder="1" applyAlignment="1">
      <alignment horizontal="center" vertical="center" wrapText="1"/>
    </xf>
    <xf numFmtId="0" fontId="1" fillId="0" borderId="20" xfId="3" applyBorder="1" applyAlignment="1">
      <alignment horizontal="center" vertical="center"/>
    </xf>
    <xf numFmtId="0" fontId="1" fillId="0" borderId="19" xfId="3" applyBorder="1" applyAlignment="1">
      <alignment horizontal="center" vertical="center"/>
    </xf>
    <xf numFmtId="0" fontId="1" fillId="0" borderId="21" xfId="3" applyBorder="1" applyAlignment="1">
      <alignment horizontal="center" vertical="center"/>
    </xf>
    <xf numFmtId="0" fontId="41" fillId="0" borderId="0" xfId="3" applyFont="1" applyAlignment="1">
      <alignment horizontal="center" vertical="center"/>
    </xf>
    <xf numFmtId="0" fontId="41" fillId="0" borderId="8" xfId="3" applyFont="1" applyBorder="1" applyAlignment="1">
      <alignment horizontal="center" vertical="center"/>
    </xf>
    <xf numFmtId="38" fontId="41" fillId="0" borderId="0" xfId="4" applyFont="1">
      <alignment vertical="center"/>
    </xf>
    <xf numFmtId="38" fontId="41" fillId="0" borderId="8" xfId="4" applyFont="1" applyBorder="1">
      <alignment vertical="center"/>
    </xf>
    <xf numFmtId="0" fontId="1" fillId="0" borderId="8" xfId="3" applyBorder="1" applyAlignment="1">
      <alignment horizontal="distributed" vertical="center"/>
    </xf>
    <xf numFmtId="0" fontId="1" fillId="0" borderId="10" xfId="3" applyBorder="1">
      <alignment vertical="center"/>
    </xf>
    <xf numFmtId="0" fontId="1" fillId="0" borderId="9" xfId="3" applyBorder="1">
      <alignment vertical="center"/>
    </xf>
    <xf numFmtId="0" fontId="1" fillId="0" borderId="13" xfId="3" applyBorder="1">
      <alignment vertical="center"/>
    </xf>
    <xf numFmtId="0" fontId="1" fillId="0" borderId="6" xfId="3" applyBorder="1">
      <alignment vertical="center"/>
    </xf>
    <xf numFmtId="0" fontId="1" fillId="0" borderId="7" xfId="3" applyBorder="1">
      <alignment vertical="center"/>
    </xf>
    <xf numFmtId="0" fontId="1" fillId="0" borderId="13" xfId="3" applyBorder="1" applyAlignment="1">
      <alignment horizontal="center" vertical="center"/>
    </xf>
    <xf numFmtId="0" fontId="1" fillId="0" borderId="14" xfId="3" applyBorder="1" applyAlignment="1">
      <alignment horizontal="center" vertical="center"/>
    </xf>
    <xf numFmtId="0" fontId="40" fillId="0" borderId="0" xfId="3" applyFont="1" applyAlignment="1">
      <alignment horizontal="right" vertical="center"/>
    </xf>
    <xf numFmtId="0" fontId="40" fillId="0" borderId="14" xfId="3" applyFont="1" applyBorder="1" applyAlignment="1">
      <alignment horizontal="right" vertical="center"/>
    </xf>
    <xf numFmtId="38" fontId="1" fillId="0" borderId="0" xfId="4" applyFont="1" applyFill="1">
      <alignment vertical="center"/>
    </xf>
    <xf numFmtId="38" fontId="1" fillId="0" borderId="11" xfId="4" applyFont="1" applyFill="1" applyBorder="1">
      <alignment vertical="center"/>
    </xf>
    <xf numFmtId="38" fontId="1" fillId="0" borderId="12" xfId="4" applyFont="1" applyBorder="1">
      <alignment vertical="center"/>
    </xf>
    <xf numFmtId="0" fontId="1" fillId="0" borderId="13" xfId="3" applyBorder="1" applyAlignment="1">
      <alignment horizontal="center" vertical="center" wrapText="1"/>
    </xf>
    <xf numFmtId="0" fontId="1" fillId="0" borderId="13" xfId="3" applyBorder="1" applyAlignment="1">
      <alignment horizontal="distributed" vertical="center" wrapText="1"/>
    </xf>
    <xf numFmtId="0" fontId="1" fillId="0" borderId="23" xfId="3" applyBorder="1">
      <alignment vertical="center"/>
    </xf>
    <xf numFmtId="38" fontId="1" fillId="0" borderId="15" xfId="4" applyFont="1" applyBorder="1">
      <alignment vertical="center"/>
    </xf>
    <xf numFmtId="0" fontId="41" fillId="0" borderId="8" xfId="3" applyFont="1" applyBorder="1">
      <alignment vertical="center"/>
    </xf>
    <xf numFmtId="38" fontId="1" fillId="0" borderId="0" xfId="4" applyFont="1" applyBorder="1" applyAlignment="1">
      <alignment horizontal="right" vertical="center"/>
    </xf>
    <xf numFmtId="38" fontId="1" fillId="0" borderId="11" xfId="4" applyFont="1" applyBorder="1" applyAlignment="1">
      <alignment horizontal="right" vertical="center"/>
    </xf>
    <xf numFmtId="194" fontId="1" fillId="0" borderId="0" xfId="3" applyNumberFormat="1">
      <alignment vertical="center"/>
    </xf>
    <xf numFmtId="194" fontId="1" fillId="0" borderId="0" xfId="3" applyNumberFormat="1" applyAlignment="1">
      <alignment horizontal="right" vertical="center"/>
    </xf>
    <xf numFmtId="0" fontId="13" fillId="0" borderId="0" xfId="3" applyFont="1" applyAlignment="1">
      <alignment horizontal="center" vertical="center"/>
    </xf>
    <xf numFmtId="0" fontId="13" fillId="0" borderId="1" xfId="3" applyFont="1" applyBorder="1" applyAlignment="1">
      <alignment horizontal="center" vertical="center"/>
    </xf>
    <xf numFmtId="0" fontId="13" fillId="0" borderId="2" xfId="3" applyFont="1" applyBorder="1" applyAlignment="1">
      <alignment horizontal="center" vertical="center"/>
    </xf>
    <xf numFmtId="0" fontId="13" fillId="0" borderId="3" xfId="3" applyFont="1" applyBorder="1" applyAlignment="1">
      <alignment horizontal="center" vertical="center"/>
    </xf>
    <xf numFmtId="0" fontId="13" fillId="0" borderId="2" xfId="3" applyFont="1" applyBorder="1" applyAlignment="1">
      <alignment horizontal="distributed" vertical="center" wrapText="1"/>
    </xf>
    <xf numFmtId="0" fontId="13" fillId="0" borderId="22" xfId="3" applyFont="1" applyBorder="1" applyAlignment="1">
      <alignment horizontal="center" vertical="center"/>
    </xf>
    <xf numFmtId="0" fontId="13" fillId="0" borderId="0" xfId="3" applyFont="1" applyAlignment="1">
      <alignment horizontal="center" vertical="center"/>
    </xf>
    <xf numFmtId="0" fontId="13" fillId="0" borderId="8" xfId="3" applyFont="1" applyBorder="1" applyAlignment="1">
      <alignment horizontal="center" vertical="center"/>
    </xf>
    <xf numFmtId="0" fontId="13" fillId="0" borderId="8" xfId="3" applyFont="1" applyBorder="1" applyAlignment="1">
      <alignment horizontal="distributed" vertical="center"/>
    </xf>
    <xf numFmtId="0" fontId="13" fillId="0" borderId="23" xfId="3" applyFont="1" applyBorder="1" applyAlignment="1">
      <alignment horizontal="center" vertical="center"/>
    </xf>
    <xf numFmtId="0" fontId="13" fillId="0" borderId="31" xfId="3" applyFont="1" applyBorder="1" applyAlignment="1">
      <alignment horizontal="center" vertical="center"/>
    </xf>
    <xf numFmtId="0" fontId="13" fillId="0" borderId="19" xfId="3" applyFont="1" applyBorder="1" applyAlignment="1">
      <alignment horizontal="center" vertical="center"/>
    </xf>
    <xf numFmtId="0" fontId="13" fillId="0" borderId="10" xfId="3" applyFont="1" applyBorder="1" applyAlignment="1">
      <alignment horizontal="center" vertical="center"/>
    </xf>
    <xf numFmtId="0" fontId="13" fillId="0" borderId="20" xfId="3" applyFont="1" applyBorder="1" applyAlignment="1">
      <alignment horizontal="center" vertical="center"/>
    </xf>
    <xf numFmtId="0" fontId="13" fillId="0" borderId="18" xfId="3" applyFont="1" applyBorder="1" applyAlignment="1">
      <alignment horizontal="center" vertical="center"/>
    </xf>
    <xf numFmtId="0" fontId="13" fillId="0" borderId="15" xfId="3" applyFont="1" applyBorder="1" applyAlignment="1">
      <alignment horizontal="center" vertical="center"/>
    </xf>
    <xf numFmtId="0" fontId="13" fillId="0" borderId="9" xfId="3" applyFont="1" applyBorder="1" applyAlignment="1">
      <alignment horizontal="center" vertical="center"/>
    </xf>
    <xf numFmtId="0" fontId="13" fillId="0" borderId="11" xfId="3" applyFont="1" applyBorder="1" applyAlignment="1">
      <alignment horizontal="center" vertical="center"/>
    </xf>
    <xf numFmtId="0" fontId="13" fillId="0" borderId="12" xfId="3" applyFont="1" applyBorder="1" applyAlignment="1">
      <alignment horizontal="center" vertical="center"/>
    </xf>
    <xf numFmtId="0" fontId="13" fillId="0" borderId="12" xfId="3" applyFont="1" applyBorder="1" applyAlignment="1">
      <alignment horizontal="distributed" vertical="center"/>
    </xf>
    <xf numFmtId="0" fontId="13" fillId="0" borderId="13" xfId="3" applyFont="1" applyBorder="1" applyAlignment="1">
      <alignment horizontal="center" vertical="center"/>
    </xf>
    <xf numFmtId="0" fontId="13" fillId="0" borderId="20" xfId="3" applyFont="1" applyBorder="1" applyAlignment="1">
      <alignment horizontal="distributed" vertical="center" wrapText="1"/>
    </xf>
    <xf numFmtId="0" fontId="13" fillId="0" borderId="21" xfId="3" applyFont="1" applyBorder="1" applyAlignment="1">
      <alignment horizontal="center" vertical="center"/>
    </xf>
    <xf numFmtId="0" fontId="13" fillId="0" borderId="0" xfId="3" applyFont="1">
      <alignment vertical="center"/>
    </xf>
    <xf numFmtId="0" fontId="13" fillId="0" borderId="8" xfId="3" applyFont="1" applyBorder="1">
      <alignment vertical="center"/>
    </xf>
    <xf numFmtId="0" fontId="13" fillId="0" borderId="14" xfId="3" applyFont="1" applyBorder="1">
      <alignment vertical="center"/>
    </xf>
    <xf numFmtId="38" fontId="13" fillId="0" borderId="0" xfId="4" applyFont="1" applyBorder="1">
      <alignment vertical="center"/>
    </xf>
    <xf numFmtId="38" fontId="13" fillId="0" borderId="8" xfId="4" applyFont="1" applyBorder="1">
      <alignment vertical="center"/>
    </xf>
    <xf numFmtId="0" fontId="14" fillId="0" borderId="0" xfId="3" applyFont="1" applyAlignment="1">
      <alignment horizontal="center" vertical="center"/>
    </xf>
    <xf numFmtId="0" fontId="14" fillId="0" borderId="8" xfId="3" applyFont="1" applyBorder="1" applyAlignment="1">
      <alignment horizontal="center" vertical="center"/>
    </xf>
    <xf numFmtId="38" fontId="14" fillId="0" borderId="0" xfId="4" applyFont="1" applyBorder="1">
      <alignment vertical="center"/>
    </xf>
    <xf numFmtId="38" fontId="14" fillId="0" borderId="8" xfId="4" applyFont="1" applyBorder="1">
      <alignment vertical="center"/>
    </xf>
    <xf numFmtId="0" fontId="13" fillId="0" borderId="8" xfId="3" applyFont="1" applyBorder="1" applyAlignment="1">
      <alignment horizontal="distributed" vertical="center"/>
    </xf>
    <xf numFmtId="194" fontId="13" fillId="0" borderId="0" xfId="3" applyNumberFormat="1" applyFont="1">
      <alignment vertical="center"/>
    </xf>
    <xf numFmtId="0" fontId="13" fillId="0" borderId="0" xfId="3" applyFont="1" applyAlignment="1">
      <alignment horizontal="distributed" vertical="center"/>
    </xf>
    <xf numFmtId="38" fontId="13" fillId="0" borderId="0" xfId="4" applyFont="1" applyBorder="1" applyAlignment="1">
      <alignment horizontal="right" vertical="center"/>
    </xf>
    <xf numFmtId="0" fontId="13" fillId="0" borderId="11" xfId="3" applyFont="1" applyBorder="1">
      <alignment vertical="center"/>
    </xf>
    <xf numFmtId="0" fontId="13" fillId="0" borderId="12" xfId="3" applyFont="1" applyBorder="1">
      <alignment vertical="center"/>
    </xf>
    <xf numFmtId="38" fontId="13" fillId="0" borderId="11" xfId="4" applyFont="1" applyBorder="1">
      <alignment vertical="center"/>
    </xf>
    <xf numFmtId="38" fontId="13" fillId="0" borderId="11" xfId="4" applyFont="1" applyBorder="1" applyAlignment="1">
      <alignment horizontal="right" vertical="center"/>
    </xf>
    <xf numFmtId="38" fontId="13" fillId="0" borderId="12" xfId="4" applyFont="1" applyBorder="1">
      <alignment vertical="center"/>
    </xf>
    <xf numFmtId="194" fontId="13" fillId="0" borderId="11" xfId="3" applyNumberFormat="1" applyFont="1" applyBorder="1">
      <alignment vertical="center"/>
    </xf>
    <xf numFmtId="194" fontId="19" fillId="0" borderId="0" xfId="3" applyNumberFormat="1" applyFont="1">
      <alignment vertical="center"/>
    </xf>
    <xf numFmtId="194" fontId="19" fillId="0" borderId="0" xfId="3" applyNumberFormat="1" applyFont="1" applyAlignment="1">
      <alignment horizontal="right" vertical="center"/>
    </xf>
    <xf numFmtId="38" fontId="12" fillId="0" borderId="0" xfId="4" applyFont="1">
      <alignment vertical="center"/>
    </xf>
    <xf numFmtId="38" fontId="12" fillId="0" borderId="0" xfId="4" applyFont="1" applyAlignment="1">
      <alignment vertical="center"/>
    </xf>
    <xf numFmtId="0" fontId="47" fillId="0" borderId="0" xfId="3" applyFont="1">
      <alignment vertical="center"/>
    </xf>
    <xf numFmtId="38" fontId="13" fillId="0" borderId="0" xfId="4" applyFont="1">
      <alignment vertical="center"/>
    </xf>
    <xf numFmtId="38" fontId="13" fillId="0" borderId="1" xfId="4" applyFont="1" applyBorder="1" applyAlignment="1">
      <alignment horizontal="right" vertical="center"/>
    </xf>
    <xf numFmtId="38" fontId="13" fillId="0" borderId="7" xfId="4" applyFont="1" applyBorder="1" applyAlignment="1">
      <alignment horizontal="center" vertical="center"/>
    </xf>
    <xf numFmtId="38" fontId="13" fillId="0" borderId="5" xfId="4" applyFont="1" applyBorder="1" applyAlignment="1">
      <alignment horizontal="center" vertical="center"/>
    </xf>
    <xf numFmtId="38" fontId="13" fillId="0" borderId="17" xfId="4" applyFont="1" applyBorder="1" applyAlignment="1">
      <alignment horizontal="center" vertical="center"/>
    </xf>
    <xf numFmtId="38" fontId="13" fillId="0" borderId="6" xfId="4" applyFont="1" applyBorder="1" applyAlignment="1">
      <alignment horizontal="center" vertical="center"/>
    </xf>
    <xf numFmtId="38" fontId="13" fillId="0" borderId="24" xfId="4" applyFont="1" applyBorder="1" applyAlignment="1">
      <alignment horizontal="center" vertical="center"/>
    </xf>
    <xf numFmtId="38" fontId="13" fillId="0" borderId="17" xfId="4" applyFont="1" applyBorder="1" applyAlignment="1">
      <alignment horizontal="center" vertical="center"/>
    </xf>
    <xf numFmtId="38" fontId="13" fillId="0" borderId="7" xfId="4" applyFont="1" applyBorder="1" applyAlignment="1">
      <alignment horizontal="center" vertical="center"/>
    </xf>
    <xf numFmtId="38" fontId="13" fillId="0" borderId="0" xfId="4" applyFont="1" applyBorder="1" applyAlignment="1">
      <alignment horizontal="left" vertical="center"/>
    </xf>
    <xf numFmtId="38" fontId="13" fillId="0" borderId="15" xfId="4" applyFont="1" applyBorder="1">
      <alignment vertical="center"/>
    </xf>
    <xf numFmtId="38" fontId="13" fillId="0" borderId="38" xfId="4" applyFont="1" applyBorder="1">
      <alignment vertical="center"/>
    </xf>
    <xf numFmtId="38" fontId="13" fillId="0" borderId="15" xfId="4" applyFont="1" applyBorder="1" applyAlignment="1">
      <alignment horizontal="center" vertical="center"/>
    </xf>
    <xf numFmtId="38" fontId="13" fillId="0" borderId="0" xfId="4" applyFont="1" applyBorder="1" applyAlignment="1">
      <alignment horizontal="center" vertical="center"/>
    </xf>
    <xf numFmtId="38" fontId="13" fillId="0" borderId="8" xfId="4" applyFont="1" applyFill="1" applyBorder="1">
      <alignment vertical="center"/>
    </xf>
    <xf numFmtId="38" fontId="13" fillId="0" borderId="15" xfId="4" applyFont="1" applyBorder="1" applyAlignment="1">
      <alignment horizontal="right" vertical="center"/>
    </xf>
    <xf numFmtId="38" fontId="13" fillId="0" borderId="1" xfId="4" applyFont="1" applyBorder="1">
      <alignment vertical="center"/>
    </xf>
    <xf numFmtId="38" fontId="13" fillId="0" borderId="41" xfId="4" applyFont="1" applyBorder="1">
      <alignment vertical="center"/>
    </xf>
    <xf numFmtId="38" fontId="13" fillId="0" borderId="42" xfId="4" applyFont="1" applyBorder="1">
      <alignment vertical="center"/>
    </xf>
    <xf numFmtId="38" fontId="13" fillId="0" borderId="43" xfId="4" applyFont="1" applyBorder="1">
      <alignment vertical="center"/>
    </xf>
    <xf numFmtId="0" fontId="16" fillId="0" borderId="0" xfId="3" applyFont="1">
      <alignment vertical="center"/>
    </xf>
    <xf numFmtId="0" fontId="17" fillId="0" borderId="0" xfId="3" applyFont="1">
      <alignment vertical="center"/>
    </xf>
    <xf numFmtId="0" fontId="12" fillId="0" borderId="0" xfId="3" applyFont="1">
      <alignment vertical="center"/>
    </xf>
    <xf numFmtId="38" fontId="13" fillId="0" borderId="0" xfId="4" applyFont="1" applyFill="1" applyBorder="1">
      <alignment vertical="center"/>
    </xf>
    <xf numFmtId="38" fontId="13" fillId="0" borderId="0" xfId="4" applyFont="1" applyAlignment="1">
      <alignment vertical="center"/>
    </xf>
    <xf numFmtId="194" fontId="12" fillId="0" borderId="0" xfId="3" applyNumberFormat="1" applyFont="1">
      <alignment vertical="center"/>
    </xf>
    <xf numFmtId="38" fontId="13" fillId="0" borderId="16" xfId="4" applyFont="1" applyBorder="1">
      <alignment vertical="center"/>
    </xf>
    <xf numFmtId="38" fontId="13" fillId="0" borderId="23" xfId="4" applyFont="1" applyBorder="1">
      <alignment vertical="center"/>
    </xf>
    <xf numFmtId="38" fontId="6" fillId="0" borderId="0" xfId="4" applyFont="1" applyAlignment="1">
      <alignment horizontal="center" vertical="center"/>
    </xf>
  </cellXfs>
  <cellStyles count="7">
    <cellStyle name="桁区切り" xfId="1" builtinId="6"/>
    <cellStyle name="桁区切り 2" xfId="4" xr:uid="{C0065F86-97A2-4DB2-AD12-7DD69DB1380B}"/>
    <cellStyle name="通貨 2" xfId="5" xr:uid="{D9A6587A-64C9-4ED8-B2CF-A97EEEBA53FC}"/>
    <cellStyle name="標準" xfId="0" builtinId="0"/>
    <cellStyle name="標準 2" xfId="2" xr:uid="{F5CBC624-AB76-4513-8200-CD16374EAA01}"/>
    <cellStyle name="標準 3" xfId="3" xr:uid="{CCA0A549-CACD-40C2-8971-7BD570CBFEC3}"/>
    <cellStyle name="標準_JB16" xfId="6" xr:uid="{3B50CF36-0298-4E57-8568-DE9E93A353F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13.年齢、男女別人口" connectionId="1" xr16:uid="{D5AD234C-473B-46C1-B40B-640CE2C97BFF}" autoFormatId="20"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23.世帯の家族類型別～" connectionId="10" xr16:uid="{CC527088-2341-4929-B921-9F314B267972}" autoFormatId="20"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24.親族人員別65歳以上親族のいる一般世帯数～" connectionId="11" xr16:uid="{6696FDF6-34D4-4350-ACFB-9E446DB0C3D1}" autoFormatId="20"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25.年齢、男女別恒例単身世帯数～" connectionId="12" xr16:uid="{D9579F8C-2627-49A2-9A91-DDF34131EBCB}" autoFormatId="20"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26.施設等の世帯の種類、" connectionId="13" xr16:uid="{D97AB375-FA2A-495A-92A1-E0F8B6DE6A8A}" autoFormatId="20"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27.住居の種類・住宅の所有の関係～" connectionId="14" xr16:uid="{9AE07F55-E633-42E4-A4BC-43315AF2F002}" autoFormatId="20"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28.住宅の建て方、住宅の所有の関係～" connectionId="15" xr16:uid="{8971306F-4030-488D-AAA4-00F4F87242DA}" autoFormatId="20" applyNumberFormats="0" applyBorderFormats="0" applyFontFormats="1" applyPatternFormats="1" applyAlignmentFormats="0" applyWidthHeightFormats="0"/>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29.延べ面積、住宅の所有の関係～" connectionId="16" xr16:uid="{94D8851E-F1D6-4366-93B7-0AA24D04795A}" autoFormatId="20" applyNumberFormats="0" applyBorderFormats="0" applyFontFormats="1" applyPatternFormats="1" applyAlignmentFormats="0" applyWidthHeightFormats="0"/>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30.在学か否かの別・最終卒業学校の種類、年齢" connectionId="17" xr16:uid="{A8F582BF-2FEE-4BCF-A3F6-09F766C26C58}" autoFormatId="20" applyNumberFormats="0" applyBorderFormats="0" applyFontFormats="1" applyPatternFormats="1" applyAlignmentFormats="0" applyWidthHeightFormats="0"/>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31.産業、男女別15歳以上就労者数" connectionId="18" xr16:uid="{BA534DCB-0D00-4767-85BC-0089D1B4B7E0}" autoFormatId="20" applyNumberFormats="0" applyBorderFormats="0" applyFontFormats="1" applyPatternFormats="1" applyAlignmentFormats="0" applyWidthHeightFormats="0"/>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32.産業、従業上の地位、男女別15歳以上就業者数" connectionId="19" xr16:uid="{232BB58F-09ED-41C8-8453-76E549703993}" autoFormatId="20"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15.国勢調査各年、男女別人口" connectionId="2" xr16:uid="{657C66B2-0139-478A-B3D8-5DC4E3BFCD13}" autoFormatId="20" applyNumberFormats="0" applyBorderFormats="0" applyFontFormats="1" applyPatternFormats="1" applyAlignmentFormats="0" applyWidthHeightFormats="0"/>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33.常駐地による従業・通学市区町村別～" connectionId="20" xr16:uid="{7B94ADCC-E398-4403-812B-4318F4658207}" autoFormatId="20" applyNumberFormats="0" applyBorderFormats="0" applyFontFormats="1" applyPatternFormats="1" applyAlignmentFormats="0" applyWidthHeightFormats="0"/>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34.従業地・通学地による常住市区町村別15歳以上～" connectionId="21" xr16:uid="{B11401B6-641C-4E8E-8850-B33936EDAD05}" autoFormatId="20" applyNumberFormats="0" applyBorderFormats="0" applyFontFormats="1" applyPatternFormats="1" applyAlignmentFormats="0" applyWidthHeightFormats="0"/>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35.常住地または従業地・通学地による年齢～" connectionId="22" xr16:uid="{BA549911-4BEB-465C-BD26-205E23BE8B55}" autoFormatId="20" applyNumberFormats="0" applyBorderFormats="0" applyFontFormats="1" applyPatternFormats="1" applyAlignmentFormats="0" applyWidthHeightFormats="0"/>
</file>

<file path=xl/queryTables/queryTable23.xml><?xml version="1.0" encoding="utf-8"?>
<queryTable xmlns="http://schemas.openxmlformats.org/spreadsheetml/2006/main" xmlns:mc="http://schemas.openxmlformats.org/markup-compatibility/2006" xmlns:xr16="http://schemas.microsoft.com/office/spreadsheetml/2017/revision16" mc:Ignorable="xr16" name="36.従業地による常住市区町村、産業別15歳以上就業者数" connectionId="23" xr16:uid="{A7A9CC0C-9593-4D55-81E7-D64533682AA7}" autoFormatId="20"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16.年齢（各歳）、男女別人口" connectionId="3" xr16:uid="{4889E53F-91F0-4572-BDAD-D3A9DF49CCAF}" autoFormatId="20"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17.年齢（5歳階級）、配偶関係、男女別15歳以上人口" connectionId="4" xr16:uid="{E37967E7-2B4C-406E-813D-3991CFDE06FE}" autoFormatId="20"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18.人口集中地区の年齢（5歳階級）、別人口" connectionId="5" xr16:uid="{477815F1-ACB6-45CE-BD38-CCC57B4E4463}" autoFormatId="20"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19.労働力状態、男女別15歳以上人口" connectionId="6" xr16:uid="{2A58E6C4-40B7-4D3A-B9C1-64153C386BDB}" autoFormatId="20"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20.労働力状態、年齢～（雇用者）" connectionId="7" xr16:uid="{A4105762-5C41-4BB0-A92D-C1F1256A2D8C}" autoFormatId="20"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21.産業（大分類）、年齢（5歳階級）～" connectionId="8" xr16:uid="{8ED9E4F5-9A1B-4960-B72C-77CB4C65E1D3}" autoFormatId="20"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22.世帯の種類、世帯人員別世帯数及び世帯人員" connectionId="9" xr16:uid="{EB1A527E-F362-40BA-B3F2-FD932D24CAD4}" autoFormatId="20" applyNumberFormats="0" applyBorderFormats="0" applyFontFormats="1" applyPatternFormats="1" applyAlignmentFormats="0" applyWidthHeightFormats="0"/>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queryTable" Target="../queryTables/queryTable7.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queryTable" Target="../queryTables/queryTable8.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queryTable" Target="../queryTables/queryTable1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queryTable" Target="../queryTables/queryTable11.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queryTable" Target="../queryTables/queryTable12.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queryTable" Target="../queryTables/queryTable1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queryTable" Target="../queryTables/queryTable14.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queryTable" Target="../queryTables/queryTable15.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queryTable" Target="../queryTables/queryTable16.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queryTable" Target="../queryTables/queryTable17.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queryTable" Target="../queryTables/queryTable18.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queryTable" Target="../queryTables/queryTable19.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queryTable" Target="../queryTables/queryTable20.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queryTable" Target="../queryTables/queryTable21.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queryTable" Target="../queryTables/queryTable22.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queryTable" Target="../queryTables/queryTable23.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B433E-68FE-4542-AF49-4BFF7AFD93C8}">
  <dimension ref="A1:W105"/>
  <sheetViews>
    <sheetView tabSelected="1" zoomScaleNormal="100" workbookViewId="0">
      <selection activeCell="A3" sqref="A3:J3"/>
    </sheetView>
  </sheetViews>
  <sheetFormatPr defaultColWidth="9" defaultRowHeight="11.15" customHeight="1"/>
  <cols>
    <col min="1" max="2" width="4.08984375" style="1" customWidth="1"/>
    <col min="3" max="6" width="8.6328125" style="1" customWidth="1"/>
    <col min="7" max="8" width="7.08984375" style="1" customWidth="1"/>
    <col min="9" max="9" width="0.90625" style="1" customWidth="1"/>
    <col min="10" max="10" width="60.6328125" style="1" customWidth="1"/>
    <col min="11" max="11" width="3.6328125" style="1" customWidth="1"/>
    <col min="12" max="12" width="7.6328125" style="1" customWidth="1"/>
    <col min="13" max="13" width="4.6328125" style="1" customWidth="1"/>
    <col min="14" max="14" width="2.08984375" style="1" customWidth="1"/>
    <col min="15" max="15" width="7.6328125" style="1" customWidth="1"/>
    <col min="16" max="17" width="5.08984375" style="1" customWidth="1"/>
    <col min="18" max="256" width="9" style="1"/>
    <col min="257" max="258" width="4.08984375" style="1" customWidth="1"/>
    <col min="259" max="262" width="8.6328125" style="1" customWidth="1"/>
    <col min="263" max="264" width="7.08984375" style="1" customWidth="1"/>
    <col min="265" max="265" width="0.90625" style="1" customWidth="1"/>
    <col min="266" max="266" width="60.6328125" style="1" customWidth="1"/>
    <col min="267" max="267" width="3.6328125" style="1" customWidth="1"/>
    <col min="268" max="268" width="7.6328125" style="1" customWidth="1"/>
    <col min="269" max="269" width="4.6328125" style="1" customWidth="1"/>
    <col min="270" max="270" width="2.08984375" style="1" customWidth="1"/>
    <col min="271" max="271" width="7.6328125" style="1" customWidth="1"/>
    <col min="272" max="273" width="5.08984375" style="1" customWidth="1"/>
    <col min="274" max="512" width="9" style="1"/>
    <col min="513" max="514" width="4.08984375" style="1" customWidth="1"/>
    <col min="515" max="518" width="8.6328125" style="1" customWidth="1"/>
    <col min="519" max="520" width="7.08984375" style="1" customWidth="1"/>
    <col min="521" max="521" width="0.90625" style="1" customWidth="1"/>
    <col min="522" max="522" width="60.6328125" style="1" customWidth="1"/>
    <col min="523" max="523" width="3.6328125" style="1" customWidth="1"/>
    <col min="524" max="524" width="7.6328125" style="1" customWidth="1"/>
    <col min="525" max="525" width="4.6328125" style="1" customWidth="1"/>
    <col min="526" max="526" width="2.08984375" style="1" customWidth="1"/>
    <col min="527" max="527" width="7.6328125" style="1" customWidth="1"/>
    <col min="528" max="529" width="5.08984375" style="1" customWidth="1"/>
    <col min="530" max="768" width="9" style="1"/>
    <col min="769" max="770" width="4.08984375" style="1" customWidth="1"/>
    <col min="771" max="774" width="8.6328125" style="1" customWidth="1"/>
    <col min="775" max="776" width="7.08984375" style="1" customWidth="1"/>
    <col min="777" max="777" width="0.90625" style="1" customWidth="1"/>
    <col min="778" max="778" width="60.6328125" style="1" customWidth="1"/>
    <col min="779" max="779" width="3.6328125" style="1" customWidth="1"/>
    <col min="780" max="780" width="7.6328125" style="1" customWidth="1"/>
    <col min="781" max="781" width="4.6328125" style="1" customWidth="1"/>
    <col min="782" max="782" width="2.08984375" style="1" customWidth="1"/>
    <col min="783" max="783" width="7.6328125" style="1" customWidth="1"/>
    <col min="784" max="785" width="5.08984375" style="1" customWidth="1"/>
    <col min="786" max="1024" width="9" style="1"/>
    <col min="1025" max="1026" width="4.08984375" style="1" customWidth="1"/>
    <col min="1027" max="1030" width="8.6328125" style="1" customWidth="1"/>
    <col min="1031" max="1032" width="7.08984375" style="1" customWidth="1"/>
    <col min="1033" max="1033" width="0.90625" style="1" customWidth="1"/>
    <col min="1034" max="1034" width="60.6328125" style="1" customWidth="1"/>
    <col min="1035" max="1035" width="3.6328125" style="1" customWidth="1"/>
    <col min="1036" max="1036" width="7.6328125" style="1" customWidth="1"/>
    <col min="1037" max="1037" width="4.6328125" style="1" customWidth="1"/>
    <col min="1038" max="1038" width="2.08984375" style="1" customWidth="1"/>
    <col min="1039" max="1039" width="7.6328125" style="1" customWidth="1"/>
    <col min="1040" max="1041" width="5.08984375" style="1" customWidth="1"/>
    <col min="1042" max="1280" width="9" style="1"/>
    <col min="1281" max="1282" width="4.08984375" style="1" customWidth="1"/>
    <col min="1283" max="1286" width="8.6328125" style="1" customWidth="1"/>
    <col min="1287" max="1288" width="7.08984375" style="1" customWidth="1"/>
    <col min="1289" max="1289" width="0.90625" style="1" customWidth="1"/>
    <col min="1290" max="1290" width="60.6328125" style="1" customWidth="1"/>
    <col min="1291" max="1291" width="3.6328125" style="1" customWidth="1"/>
    <col min="1292" max="1292" width="7.6328125" style="1" customWidth="1"/>
    <col min="1293" max="1293" width="4.6328125" style="1" customWidth="1"/>
    <col min="1294" max="1294" width="2.08984375" style="1" customWidth="1"/>
    <col min="1295" max="1295" width="7.6328125" style="1" customWidth="1"/>
    <col min="1296" max="1297" width="5.08984375" style="1" customWidth="1"/>
    <col min="1298" max="1536" width="9" style="1"/>
    <col min="1537" max="1538" width="4.08984375" style="1" customWidth="1"/>
    <col min="1539" max="1542" width="8.6328125" style="1" customWidth="1"/>
    <col min="1543" max="1544" width="7.08984375" style="1" customWidth="1"/>
    <col min="1545" max="1545" width="0.90625" style="1" customWidth="1"/>
    <col min="1546" max="1546" width="60.6328125" style="1" customWidth="1"/>
    <col min="1547" max="1547" width="3.6328125" style="1" customWidth="1"/>
    <col min="1548" max="1548" width="7.6328125" style="1" customWidth="1"/>
    <col min="1549" max="1549" width="4.6328125" style="1" customWidth="1"/>
    <col min="1550" max="1550" width="2.08984375" style="1" customWidth="1"/>
    <col min="1551" max="1551" width="7.6328125" style="1" customWidth="1"/>
    <col min="1552" max="1553" width="5.08984375" style="1" customWidth="1"/>
    <col min="1554" max="1792" width="9" style="1"/>
    <col min="1793" max="1794" width="4.08984375" style="1" customWidth="1"/>
    <col min="1795" max="1798" width="8.6328125" style="1" customWidth="1"/>
    <col min="1799" max="1800" width="7.08984375" style="1" customWidth="1"/>
    <col min="1801" max="1801" width="0.90625" style="1" customWidth="1"/>
    <col min="1802" max="1802" width="60.6328125" style="1" customWidth="1"/>
    <col min="1803" max="1803" width="3.6328125" style="1" customWidth="1"/>
    <col min="1804" max="1804" width="7.6328125" style="1" customWidth="1"/>
    <col min="1805" max="1805" width="4.6328125" style="1" customWidth="1"/>
    <col min="1806" max="1806" width="2.08984375" style="1" customWidth="1"/>
    <col min="1807" max="1807" width="7.6328125" style="1" customWidth="1"/>
    <col min="1808" max="1809" width="5.08984375" style="1" customWidth="1"/>
    <col min="1810" max="2048" width="9" style="1"/>
    <col min="2049" max="2050" width="4.08984375" style="1" customWidth="1"/>
    <col min="2051" max="2054" width="8.6328125" style="1" customWidth="1"/>
    <col min="2055" max="2056" width="7.08984375" style="1" customWidth="1"/>
    <col min="2057" max="2057" width="0.90625" style="1" customWidth="1"/>
    <col min="2058" max="2058" width="60.6328125" style="1" customWidth="1"/>
    <col min="2059" max="2059" width="3.6328125" style="1" customWidth="1"/>
    <col min="2060" max="2060" width="7.6328125" style="1" customWidth="1"/>
    <col min="2061" max="2061" width="4.6328125" style="1" customWidth="1"/>
    <col min="2062" max="2062" width="2.08984375" style="1" customWidth="1"/>
    <col min="2063" max="2063" width="7.6328125" style="1" customWidth="1"/>
    <col min="2064" max="2065" width="5.08984375" style="1" customWidth="1"/>
    <col min="2066" max="2304" width="9" style="1"/>
    <col min="2305" max="2306" width="4.08984375" style="1" customWidth="1"/>
    <col min="2307" max="2310" width="8.6328125" style="1" customWidth="1"/>
    <col min="2311" max="2312" width="7.08984375" style="1" customWidth="1"/>
    <col min="2313" max="2313" width="0.90625" style="1" customWidth="1"/>
    <col min="2314" max="2314" width="60.6328125" style="1" customWidth="1"/>
    <col min="2315" max="2315" width="3.6328125" style="1" customWidth="1"/>
    <col min="2316" max="2316" width="7.6328125" style="1" customWidth="1"/>
    <col min="2317" max="2317" width="4.6328125" style="1" customWidth="1"/>
    <col min="2318" max="2318" width="2.08984375" style="1" customWidth="1"/>
    <col min="2319" max="2319" width="7.6328125" style="1" customWidth="1"/>
    <col min="2320" max="2321" width="5.08984375" style="1" customWidth="1"/>
    <col min="2322" max="2560" width="9" style="1"/>
    <col min="2561" max="2562" width="4.08984375" style="1" customWidth="1"/>
    <col min="2563" max="2566" width="8.6328125" style="1" customWidth="1"/>
    <col min="2567" max="2568" width="7.08984375" style="1" customWidth="1"/>
    <col min="2569" max="2569" width="0.90625" style="1" customWidth="1"/>
    <col min="2570" max="2570" width="60.6328125" style="1" customWidth="1"/>
    <col min="2571" max="2571" width="3.6328125" style="1" customWidth="1"/>
    <col min="2572" max="2572" width="7.6328125" style="1" customWidth="1"/>
    <col min="2573" max="2573" width="4.6328125" style="1" customWidth="1"/>
    <col min="2574" max="2574" width="2.08984375" style="1" customWidth="1"/>
    <col min="2575" max="2575" width="7.6328125" style="1" customWidth="1"/>
    <col min="2576" max="2577" width="5.08984375" style="1" customWidth="1"/>
    <col min="2578" max="2816" width="9" style="1"/>
    <col min="2817" max="2818" width="4.08984375" style="1" customWidth="1"/>
    <col min="2819" max="2822" width="8.6328125" style="1" customWidth="1"/>
    <col min="2823" max="2824" width="7.08984375" style="1" customWidth="1"/>
    <col min="2825" max="2825" width="0.90625" style="1" customWidth="1"/>
    <col min="2826" max="2826" width="60.6328125" style="1" customWidth="1"/>
    <col min="2827" max="2827" width="3.6328125" style="1" customWidth="1"/>
    <col min="2828" max="2828" width="7.6328125" style="1" customWidth="1"/>
    <col min="2829" max="2829" width="4.6328125" style="1" customWidth="1"/>
    <col min="2830" max="2830" width="2.08984375" style="1" customWidth="1"/>
    <col min="2831" max="2831" width="7.6328125" style="1" customWidth="1"/>
    <col min="2832" max="2833" width="5.08984375" style="1" customWidth="1"/>
    <col min="2834" max="3072" width="9" style="1"/>
    <col min="3073" max="3074" width="4.08984375" style="1" customWidth="1"/>
    <col min="3075" max="3078" width="8.6328125" style="1" customWidth="1"/>
    <col min="3079" max="3080" width="7.08984375" style="1" customWidth="1"/>
    <col min="3081" max="3081" width="0.90625" style="1" customWidth="1"/>
    <col min="3082" max="3082" width="60.6328125" style="1" customWidth="1"/>
    <col min="3083" max="3083" width="3.6328125" style="1" customWidth="1"/>
    <col min="3084" max="3084" width="7.6328125" style="1" customWidth="1"/>
    <col min="3085" max="3085" width="4.6328125" style="1" customWidth="1"/>
    <col min="3086" max="3086" width="2.08984375" style="1" customWidth="1"/>
    <col min="3087" max="3087" width="7.6328125" style="1" customWidth="1"/>
    <col min="3088" max="3089" width="5.08984375" style="1" customWidth="1"/>
    <col min="3090" max="3328" width="9" style="1"/>
    <col min="3329" max="3330" width="4.08984375" style="1" customWidth="1"/>
    <col min="3331" max="3334" width="8.6328125" style="1" customWidth="1"/>
    <col min="3335" max="3336" width="7.08984375" style="1" customWidth="1"/>
    <col min="3337" max="3337" width="0.90625" style="1" customWidth="1"/>
    <col min="3338" max="3338" width="60.6328125" style="1" customWidth="1"/>
    <col min="3339" max="3339" width="3.6328125" style="1" customWidth="1"/>
    <col min="3340" max="3340" width="7.6328125" style="1" customWidth="1"/>
    <col min="3341" max="3341" width="4.6328125" style="1" customWidth="1"/>
    <col min="3342" max="3342" width="2.08984375" style="1" customWidth="1"/>
    <col min="3343" max="3343" width="7.6328125" style="1" customWidth="1"/>
    <col min="3344" max="3345" width="5.08984375" style="1" customWidth="1"/>
    <col min="3346" max="3584" width="9" style="1"/>
    <col min="3585" max="3586" width="4.08984375" style="1" customWidth="1"/>
    <col min="3587" max="3590" width="8.6328125" style="1" customWidth="1"/>
    <col min="3591" max="3592" width="7.08984375" style="1" customWidth="1"/>
    <col min="3593" max="3593" width="0.90625" style="1" customWidth="1"/>
    <col min="3594" max="3594" width="60.6328125" style="1" customWidth="1"/>
    <col min="3595" max="3595" width="3.6328125" style="1" customWidth="1"/>
    <col min="3596" max="3596" width="7.6328125" style="1" customWidth="1"/>
    <col min="3597" max="3597" width="4.6328125" style="1" customWidth="1"/>
    <col min="3598" max="3598" width="2.08984375" style="1" customWidth="1"/>
    <col min="3599" max="3599" width="7.6328125" style="1" customWidth="1"/>
    <col min="3600" max="3601" width="5.08984375" style="1" customWidth="1"/>
    <col min="3602" max="3840" width="9" style="1"/>
    <col min="3841" max="3842" width="4.08984375" style="1" customWidth="1"/>
    <col min="3843" max="3846" width="8.6328125" style="1" customWidth="1"/>
    <col min="3847" max="3848" width="7.08984375" style="1" customWidth="1"/>
    <col min="3849" max="3849" width="0.90625" style="1" customWidth="1"/>
    <col min="3850" max="3850" width="60.6328125" style="1" customWidth="1"/>
    <col min="3851" max="3851" width="3.6328125" style="1" customWidth="1"/>
    <col min="3852" max="3852" width="7.6328125" style="1" customWidth="1"/>
    <col min="3853" max="3853" width="4.6328125" style="1" customWidth="1"/>
    <col min="3854" max="3854" width="2.08984375" style="1" customWidth="1"/>
    <col min="3855" max="3855" width="7.6328125" style="1" customWidth="1"/>
    <col min="3856" max="3857" width="5.08984375" style="1" customWidth="1"/>
    <col min="3858" max="4096" width="9" style="1"/>
    <col min="4097" max="4098" width="4.08984375" style="1" customWidth="1"/>
    <col min="4099" max="4102" width="8.6328125" style="1" customWidth="1"/>
    <col min="4103" max="4104" width="7.08984375" style="1" customWidth="1"/>
    <col min="4105" max="4105" width="0.90625" style="1" customWidth="1"/>
    <col min="4106" max="4106" width="60.6328125" style="1" customWidth="1"/>
    <col min="4107" max="4107" width="3.6328125" style="1" customWidth="1"/>
    <col min="4108" max="4108" width="7.6328125" style="1" customWidth="1"/>
    <col min="4109" max="4109" width="4.6328125" style="1" customWidth="1"/>
    <col min="4110" max="4110" width="2.08984375" style="1" customWidth="1"/>
    <col min="4111" max="4111" width="7.6328125" style="1" customWidth="1"/>
    <col min="4112" max="4113" width="5.08984375" style="1" customWidth="1"/>
    <col min="4114" max="4352" width="9" style="1"/>
    <col min="4353" max="4354" width="4.08984375" style="1" customWidth="1"/>
    <col min="4355" max="4358" width="8.6328125" style="1" customWidth="1"/>
    <col min="4359" max="4360" width="7.08984375" style="1" customWidth="1"/>
    <col min="4361" max="4361" width="0.90625" style="1" customWidth="1"/>
    <col min="4362" max="4362" width="60.6328125" style="1" customWidth="1"/>
    <col min="4363" max="4363" width="3.6328125" style="1" customWidth="1"/>
    <col min="4364" max="4364" width="7.6328125" style="1" customWidth="1"/>
    <col min="4365" max="4365" width="4.6328125" style="1" customWidth="1"/>
    <col min="4366" max="4366" width="2.08984375" style="1" customWidth="1"/>
    <col min="4367" max="4367" width="7.6328125" style="1" customWidth="1"/>
    <col min="4368" max="4369" width="5.08984375" style="1" customWidth="1"/>
    <col min="4370" max="4608" width="9" style="1"/>
    <col min="4609" max="4610" width="4.08984375" style="1" customWidth="1"/>
    <col min="4611" max="4614" width="8.6328125" style="1" customWidth="1"/>
    <col min="4615" max="4616" width="7.08984375" style="1" customWidth="1"/>
    <col min="4617" max="4617" width="0.90625" style="1" customWidth="1"/>
    <col min="4618" max="4618" width="60.6328125" style="1" customWidth="1"/>
    <col min="4619" max="4619" width="3.6328125" style="1" customWidth="1"/>
    <col min="4620" max="4620" width="7.6328125" style="1" customWidth="1"/>
    <col min="4621" max="4621" width="4.6328125" style="1" customWidth="1"/>
    <col min="4622" max="4622" width="2.08984375" style="1" customWidth="1"/>
    <col min="4623" max="4623" width="7.6328125" style="1" customWidth="1"/>
    <col min="4624" max="4625" width="5.08984375" style="1" customWidth="1"/>
    <col min="4626" max="4864" width="9" style="1"/>
    <col min="4865" max="4866" width="4.08984375" style="1" customWidth="1"/>
    <col min="4867" max="4870" width="8.6328125" style="1" customWidth="1"/>
    <col min="4871" max="4872" width="7.08984375" style="1" customWidth="1"/>
    <col min="4873" max="4873" width="0.90625" style="1" customWidth="1"/>
    <col min="4874" max="4874" width="60.6328125" style="1" customWidth="1"/>
    <col min="4875" max="4875" width="3.6328125" style="1" customWidth="1"/>
    <col min="4876" max="4876" width="7.6328125" style="1" customWidth="1"/>
    <col min="4877" max="4877" width="4.6328125" style="1" customWidth="1"/>
    <col min="4878" max="4878" width="2.08984375" style="1" customWidth="1"/>
    <col min="4879" max="4879" width="7.6328125" style="1" customWidth="1"/>
    <col min="4880" max="4881" width="5.08984375" style="1" customWidth="1"/>
    <col min="4882" max="5120" width="9" style="1"/>
    <col min="5121" max="5122" width="4.08984375" style="1" customWidth="1"/>
    <col min="5123" max="5126" width="8.6328125" style="1" customWidth="1"/>
    <col min="5127" max="5128" width="7.08984375" style="1" customWidth="1"/>
    <col min="5129" max="5129" width="0.90625" style="1" customWidth="1"/>
    <col min="5130" max="5130" width="60.6328125" style="1" customWidth="1"/>
    <col min="5131" max="5131" width="3.6328125" style="1" customWidth="1"/>
    <col min="5132" max="5132" width="7.6328125" style="1" customWidth="1"/>
    <col min="5133" max="5133" width="4.6328125" style="1" customWidth="1"/>
    <col min="5134" max="5134" width="2.08984375" style="1" customWidth="1"/>
    <col min="5135" max="5135" width="7.6328125" style="1" customWidth="1"/>
    <col min="5136" max="5137" width="5.08984375" style="1" customWidth="1"/>
    <col min="5138" max="5376" width="9" style="1"/>
    <col min="5377" max="5378" width="4.08984375" style="1" customWidth="1"/>
    <col min="5379" max="5382" width="8.6328125" style="1" customWidth="1"/>
    <col min="5383" max="5384" width="7.08984375" style="1" customWidth="1"/>
    <col min="5385" max="5385" width="0.90625" style="1" customWidth="1"/>
    <col min="5386" max="5386" width="60.6328125" style="1" customWidth="1"/>
    <col min="5387" max="5387" width="3.6328125" style="1" customWidth="1"/>
    <col min="5388" max="5388" width="7.6328125" style="1" customWidth="1"/>
    <col min="5389" max="5389" width="4.6328125" style="1" customWidth="1"/>
    <col min="5390" max="5390" width="2.08984375" style="1" customWidth="1"/>
    <col min="5391" max="5391" width="7.6328125" style="1" customWidth="1"/>
    <col min="5392" max="5393" width="5.08984375" style="1" customWidth="1"/>
    <col min="5394" max="5632" width="9" style="1"/>
    <col min="5633" max="5634" width="4.08984375" style="1" customWidth="1"/>
    <col min="5635" max="5638" width="8.6328125" style="1" customWidth="1"/>
    <col min="5639" max="5640" width="7.08984375" style="1" customWidth="1"/>
    <col min="5641" max="5641" width="0.90625" style="1" customWidth="1"/>
    <col min="5642" max="5642" width="60.6328125" style="1" customWidth="1"/>
    <col min="5643" max="5643" width="3.6328125" style="1" customWidth="1"/>
    <col min="5644" max="5644" width="7.6328125" style="1" customWidth="1"/>
    <col min="5645" max="5645" width="4.6328125" style="1" customWidth="1"/>
    <col min="5646" max="5646" width="2.08984375" style="1" customWidth="1"/>
    <col min="5647" max="5647" width="7.6328125" style="1" customWidth="1"/>
    <col min="5648" max="5649" width="5.08984375" style="1" customWidth="1"/>
    <col min="5650" max="5888" width="9" style="1"/>
    <col min="5889" max="5890" width="4.08984375" style="1" customWidth="1"/>
    <col min="5891" max="5894" width="8.6328125" style="1" customWidth="1"/>
    <col min="5895" max="5896" width="7.08984375" style="1" customWidth="1"/>
    <col min="5897" max="5897" width="0.90625" style="1" customWidth="1"/>
    <col min="5898" max="5898" width="60.6328125" style="1" customWidth="1"/>
    <col min="5899" max="5899" width="3.6328125" style="1" customWidth="1"/>
    <col min="5900" max="5900" width="7.6328125" style="1" customWidth="1"/>
    <col min="5901" max="5901" width="4.6328125" style="1" customWidth="1"/>
    <col min="5902" max="5902" width="2.08984375" style="1" customWidth="1"/>
    <col min="5903" max="5903" width="7.6328125" style="1" customWidth="1"/>
    <col min="5904" max="5905" width="5.08984375" style="1" customWidth="1"/>
    <col min="5906" max="6144" width="9" style="1"/>
    <col min="6145" max="6146" width="4.08984375" style="1" customWidth="1"/>
    <col min="6147" max="6150" width="8.6328125" style="1" customWidth="1"/>
    <col min="6151" max="6152" width="7.08984375" style="1" customWidth="1"/>
    <col min="6153" max="6153" width="0.90625" style="1" customWidth="1"/>
    <col min="6154" max="6154" width="60.6328125" style="1" customWidth="1"/>
    <col min="6155" max="6155" width="3.6328125" style="1" customWidth="1"/>
    <col min="6156" max="6156" width="7.6328125" style="1" customWidth="1"/>
    <col min="6157" max="6157" width="4.6328125" style="1" customWidth="1"/>
    <col min="6158" max="6158" width="2.08984375" style="1" customWidth="1"/>
    <col min="6159" max="6159" width="7.6328125" style="1" customWidth="1"/>
    <col min="6160" max="6161" width="5.08984375" style="1" customWidth="1"/>
    <col min="6162" max="6400" width="9" style="1"/>
    <col min="6401" max="6402" width="4.08984375" style="1" customWidth="1"/>
    <col min="6403" max="6406" width="8.6328125" style="1" customWidth="1"/>
    <col min="6407" max="6408" width="7.08984375" style="1" customWidth="1"/>
    <col min="6409" max="6409" width="0.90625" style="1" customWidth="1"/>
    <col min="6410" max="6410" width="60.6328125" style="1" customWidth="1"/>
    <col min="6411" max="6411" width="3.6328125" style="1" customWidth="1"/>
    <col min="6412" max="6412" width="7.6328125" style="1" customWidth="1"/>
    <col min="6413" max="6413" width="4.6328125" style="1" customWidth="1"/>
    <col min="6414" max="6414" width="2.08984375" style="1" customWidth="1"/>
    <col min="6415" max="6415" width="7.6328125" style="1" customWidth="1"/>
    <col min="6416" max="6417" width="5.08984375" style="1" customWidth="1"/>
    <col min="6418" max="6656" width="9" style="1"/>
    <col min="6657" max="6658" width="4.08984375" style="1" customWidth="1"/>
    <col min="6659" max="6662" width="8.6328125" style="1" customWidth="1"/>
    <col min="6663" max="6664" width="7.08984375" style="1" customWidth="1"/>
    <col min="6665" max="6665" width="0.90625" style="1" customWidth="1"/>
    <col min="6666" max="6666" width="60.6328125" style="1" customWidth="1"/>
    <col min="6667" max="6667" width="3.6328125" style="1" customWidth="1"/>
    <col min="6668" max="6668" width="7.6328125" style="1" customWidth="1"/>
    <col min="6669" max="6669" width="4.6328125" style="1" customWidth="1"/>
    <col min="6670" max="6670" width="2.08984375" style="1" customWidth="1"/>
    <col min="6671" max="6671" width="7.6328125" style="1" customWidth="1"/>
    <col min="6672" max="6673" width="5.08984375" style="1" customWidth="1"/>
    <col min="6674" max="6912" width="9" style="1"/>
    <col min="6913" max="6914" width="4.08984375" style="1" customWidth="1"/>
    <col min="6915" max="6918" width="8.6328125" style="1" customWidth="1"/>
    <col min="6919" max="6920" width="7.08984375" style="1" customWidth="1"/>
    <col min="6921" max="6921" width="0.90625" style="1" customWidth="1"/>
    <col min="6922" max="6922" width="60.6328125" style="1" customWidth="1"/>
    <col min="6923" max="6923" width="3.6328125" style="1" customWidth="1"/>
    <col min="6924" max="6924" width="7.6328125" style="1" customWidth="1"/>
    <col min="6925" max="6925" width="4.6328125" style="1" customWidth="1"/>
    <col min="6926" max="6926" width="2.08984375" style="1" customWidth="1"/>
    <col min="6927" max="6927" width="7.6328125" style="1" customWidth="1"/>
    <col min="6928" max="6929" width="5.08984375" style="1" customWidth="1"/>
    <col min="6930" max="7168" width="9" style="1"/>
    <col min="7169" max="7170" width="4.08984375" style="1" customWidth="1"/>
    <col min="7171" max="7174" width="8.6328125" style="1" customWidth="1"/>
    <col min="7175" max="7176" width="7.08984375" style="1" customWidth="1"/>
    <col min="7177" max="7177" width="0.90625" style="1" customWidth="1"/>
    <col min="7178" max="7178" width="60.6328125" style="1" customWidth="1"/>
    <col min="7179" max="7179" width="3.6328125" style="1" customWidth="1"/>
    <col min="7180" max="7180" width="7.6328125" style="1" customWidth="1"/>
    <col min="7181" max="7181" width="4.6328125" style="1" customWidth="1"/>
    <col min="7182" max="7182" width="2.08984375" style="1" customWidth="1"/>
    <col min="7183" max="7183" width="7.6328125" style="1" customWidth="1"/>
    <col min="7184" max="7185" width="5.08984375" style="1" customWidth="1"/>
    <col min="7186" max="7424" width="9" style="1"/>
    <col min="7425" max="7426" width="4.08984375" style="1" customWidth="1"/>
    <col min="7427" max="7430" width="8.6328125" style="1" customWidth="1"/>
    <col min="7431" max="7432" width="7.08984375" style="1" customWidth="1"/>
    <col min="7433" max="7433" width="0.90625" style="1" customWidth="1"/>
    <col min="7434" max="7434" width="60.6328125" style="1" customWidth="1"/>
    <col min="7435" max="7435" width="3.6328125" style="1" customWidth="1"/>
    <col min="7436" max="7436" width="7.6328125" style="1" customWidth="1"/>
    <col min="7437" max="7437" width="4.6328125" style="1" customWidth="1"/>
    <col min="7438" max="7438" width="2.08984375" style="1" customWidth="1"/>
    <col min="7439" max="7439" width="7.6328125" style="1" customWidth="1"/>
    <col min="7440" max="7441" width="5.08984375" style="1" customWidth="1"/>
    <col min="7442" max="7680" width="9" style="1"/>
    <col min="7681" max="7682" width="4.08984375" style="1" customWidth="1"/>
    <col min="7683" max="7686" width="8.6328125" style="1" customWidth="1"/>
    <col min="7687" max="7688" width="7.08984375" style="1" customWidth="1"/>
    <col min="7689" max="7689" width="0.90625" style="1" customWidth="1"/>
    <col min="7690" max="7690" width="60.6328125" style="1" customWidth="1"/>
    <col min="7691" max="7691" width="3.6328125" style="1" customWidth="1"/>
    <col min="7692" max="7692" width="7.6328125" style="1" customWidth="1"/>
    <col min="7693" max="7693" width="4.6328125" style="1" customWidth="1"/>
    <col min="7694" max="7694" width="2.08984375" style="1" customWidth="1"/>
    <col min="7695" max="7695" width="7.6328125" style="1" customWidth="1"/>
    <col min="7696" max="7697" width="5.08984375" style="1" customWidth="1"/>
    <col min="7698" max="7936" width="9" style="1"/>
    <col min="7937" max="7938" width="4.08984375" style="1" customWidth="1"/>
    <col min="7939" max="7942" width="8.6328125" style="1" customWidth="1"/>
    <col min="7943" max="7944" width="7.08984375" style="1" customWidth="1"/>
    <col min="7945" max="7945" width="0.90625" style="1" customWidth="1"/>
    <col min="7946" max="7946" width="60.6328125" style="1" customWidth="1"/>
    <col min="7947" max="7947" width="3.6328125" style="1" customWidth="1"/>
    <col min="7948" max="7948" width="7.6328125" style="1" customWidth="1"/>
    <col min="7949" max="7949" width="4.6328125" style="1" customWidth="1"/>
    <col min="7950" max="7950" width="2.08984375" style="1" customWidth="1"/>
    <col min="7951" max="7951" width="7.6328125" style="1" customWidth="1"/>
    <col min="7952" max="7953" width="5.08984375" style="1" customWidth="1"/>
    <col min="7954" max="8192" width="9" style="1"/>
    <col min="8193" max="8194" width="4.08984375" style="1" customWidth="1"/>
    <col min="8195" max="8198" width="8.6328125" style="1" customWidth="1"/>
    <col min="8199" max="8200" width="7.08984375" style="1" customWidth="1"/>
    <col min="8201" max="8201" width="0.90625" style="1" customWidth="1"/>
    <col min="8202" max="8202" width="60.6328125" style="1" customWidth="1"/>
    <col min="8203" max="8203" width="3.6328125" style="1" customWidth="1"/>
    <col min="8204" max="8204" width="7.6328125" style="1" customWidth="1"/>
    <col min="8205" max="8205" width="4.6328125" style="1" customWidth="1"/>
    <col min="8206" max="8206" width="2.08984375" style="1" customWidth="1"/>
    <col min="8207" max="8207" width="7.6328125" style="1" customWidth="1"/>
    <col min="8208" max="8209" width="5.08984375" style="1" customWidth="1"/>
    <col min="8210" max="8448" width="9" style="1"/>
    <col min="8449" max="8450" width="4.08984375" style="1" customWidth="1"/>
    <col min="8451" max="8454" width="8.6328125" style="1" customWidth="1"/>
    <col min="8455" max="8456" width="7.08984375" style="1" customWidth="1"/>
    <col min="8457" max="8457" width="0.90625" style="1" customWidth="1"/>
    <col min="8458" max="8458" width="60.6328125" style="1" customWidth="1"/>
    <col min="8459" max="8459" width="3.6328125" style="1" customWidth="1"/>
    <col min="8460" max="8460" width="7.6328125" style="1" customWidth="1"/>
    <col min="8461" max="8461" width="4.6328125" style="1" customWidth="1"/>
    <col min="8462" max="8462" width="2.08984375" style="1" customWidth="1"/>
    <col min="8463" max="8463" width="7.6328125" style="1" customWidth="1"/>
    <col min="8464" max="8465" width="5.08984375" style="1" customWidth="1"/>
    <col min="8466" max="8704" width="9" style="1"/>
    <col min="8705" max="8706" width="4.08984375" style="1" customWidth="1"/>
    <col min="8707" max="8710" width="8.6328125" style="1" customWidth="1"/>
    <col min="8711" max="8712" width="7.08984375" style="1" customWidth="1"/>
    <col min="8713" max="8713" width="0.90625" style="1" customWidth="1"/>
    <col min="8714" max="8714" width="60.6328125" style="1" customWidth="1"/>
    <col min="8715" max="8715" width="3.6328125" style="1" customWidth="1"/>
    <col min="8716" max="8716" width="7.6328125" style="1" customWidth="1"/>
    <col min="8717" max="8717" width="4.6328125" style="1" customWidth="1"/>
    <col min="8718" max="8718" width="2.08984375" style="1" customWidth="1"/>
    <col min="8719" max="8719" width="7.6328125" style="1" customWidth="1"/>
    <col min="8720" max="8721" width="5.08984375" style="1" customWidth="1"/>
    <col min="8722" max="8960" width="9" style="1"/>
    <col min="8961" max="8962" width="4.08984375" style="1" customWidth="1"/>
    <col min="8963" max="8966" width="8.6328125" style="1" customWidth="1"/>
    <col min="8967" max="8968" width="7.08984375" style="1" customWidth="1"/>
    <col min="8969" max="8969" width="0.90625" style="1" customWidth="1"/>
    <col min="8970" max="8970" width="60.6328125" style="1" customWidth="1"/>
    <col min="8971" max="8971" width="3.6328125" style="1" customWidth="1"/>
    <col min="8972" max="8972" width="7.6328125" style="1" customWidth="1"/>
    <col min="8973" max="8973" width="4.6328125" style="1" customWidth="1"/>
    <col min="8974" max="8974" width="2.08984375" style="1" customWidth="1"/>
    <col min="8975" max="8975" width="7.6328125" style="1" customWidth="1"/>
    <col min="8976" max="8977" width="5.08984375" style="1" customWidth="1"/>
    <col min="8978" max="9216" width="9" style="1"/>
    <col min="9217" max="9218" width="4.08984375" style="1" customWidth="1"/>
    <col min="9219" max="9222" width="8.6328125" style="1" customWidth="1"/>
    <col min="9223" max="9224" width="7.08984375" style="1" customWidth="1"/>
    <col min="9225" max="9225" width="0.90625" style="1" customWidth="1"/>
    <col min="9226" max="9226" width="60.6328125" style="1" customWidth="1"/>
    <col min="9227" max="9227" width="3.6328125" style="1" customWidth="1"/>
    <col min="9228" max="9228" width="7.6328125" style="1" customWidth="1"/>
    <col min="9229" max="9229" width="4.6328125" style="1" customWidth="1"/>
    <col min="9230" max="9230" width="2.08984375" style="1" customWidth="1"/>
    <col min="9231" max="9231" width="7.6328125" style="1" customWidth="1"/>
    <col min="9232" max="9233" width="5.08984375" style="1" customWidth="1"/>
    <col min="9234" max="9472" width="9" style="1"/>
    <col min="9473" max="9474" width="4.08984375" style="1" customWidth="1"/>
    <col min="9475" max="9478" width="8.6328125" style="1" customWidth="1"/>
    <col min="9479" max="9480" width="7.08984375" style="1" customWidth="1"/>
    <col min="9481" max="9481" width="0.90625" style="1" customWidth="1"/>
    <col min="9482" max="9482" width="60.6328125" style="1" customWidth="1"/>
    <col min="9483" max="9483" width="3.6328125" style="1" customWidth="1"/>
    <col min="9484" max="9484" width="7.6328125" style="1" customWidth="1"/>
    <col min="9485" max="9485" width="4.6328125" style="1" customWidth="1"/>
    <col min="9486" max="9486" width="2.08984375" style="1" customWidth="1"/>
    <col min="9487" max="9487" width="7.6328125" style="1" customWidth="1"/>
    <col min="9488" max="9489" width="5.08984375" style="1" customWidth="1"/>
    <col min="9490" max="9728" width="9" style="1"/>
    <col min="9729" max="9730" width="4.08984375" style="1" customWidth="1"/>
    <col min="9731" max="9734" width="8.6328125" style="1" customWidth="1"/>
    <col min="9735" max="9736" width="7.08984375" style="1" customWidth="1"/>
    <col min="9737" max="9737" width="0.90625" style="1" customWidth="1"/>
    <col min="9738" max="9738" width="60.6328125" style="1" customWidth="1"/>
    <col min="9739" max="9739" width="3.6328125" style="1" customWidth="1"/>
    <col min="9740" max="9740" width="7.6328125" style="1" customWidth="1"/>
    <col min="9741" max="9741" width="4.6328125" style="1" customWidth="1"/>
    <col min="9742" max="9742" width="2.08984375" style="1" customWidth="1"/>
    <col min="9743" max="9743" width="7.6328125" style="1" customWidth="1"/>
    <col min="9744" max="9745" width="5.08984375" style="1" customWidth="1"/>
    <col min="9746" max="9984" width="9" style="1"/>
    <col min="9985" max="9986" width="4.08984375" style="1" customWidth="1"/>
    <col min="9987" max="9990" width="8.6328125" style="1" customWidth="1"/>
    <col min="9991" max="9992" width="7.08984375" style="1" customWidth="1"/>
    <col min="9993" max="9993" width="0.90625" style="1" customWidth="1"/>
    <col min="9994" max="9994" width="60.6328125" style="1" customWidth="1"/>
    <col min="9995" max="9995" width="3.6328125" style="1" customWidth="1"/>
    <col min="9996" max="9996" width="7.6328125" style="1" customWidth="1"/>
    <col min="9997" max="9997" width="4.6328125" style="1" customWidth="1"/>
    <col min="9998" max="9998" width="2.08984375" style="1" customWidth="1"/>
    <col min="9999" max="9999" width="7.6328125" style="1" customWidth="1"/>
    <col min="10000" max="10001" width="5.08984375" style="1" customWidth="1"/>
    <col min="10002" max="10240" width="9" style="1"/>
    <col min="10241" max="10242" width="4.08984375" style="1" customWidth="1"/>
    <col min="10243" max="10246" width="8.6328125" style="1" customWidth="1"/>
    <col min="10247" max="10248" width="7.08984375" style="1" customWidth="1"/>
    <col min="10249" max="10249" width="0.90625" style="1" customWidth="1"/>
    <col min="10250" max="10250" width="60.6328125" style="1" customWidth="1"/>
    <col min="10251" max="10251" width="3.6328125" style="1" customWidth="1"/>
    <col min="10252" max="10252" width="7.6328125" style="1" customWidth="1"/>
    <col min="10253" max="10253" width="4.6328125" style="1" customWidth="1"/>
    <col min="10254" max="10254" width="2.08984375" style="1" customWidth="1"/>
    <col min="10255" max="10255" width="7.6328125" style="1" customWidth="1"/>
    <col min="10256" max="10257" width="5.08984375" style="1" customWidth="1"/>
    <col min="10258" max="10496" width="9" style="1"/>
    <col min="10497" max="10498" width="4.08984375" style="1" customWidth="1"/>
    <col min="10499" max="10502" width="8.6328125" style="1" customWidth="1"/>
    <col min="10503" max="10504" width="7.08984375" style="1" customWidth="1"/>
    <col min="10505" max="10505" width="0.90625" style="1" customWidth="1"/>
    <col min="10506" max="10506" width="60.6328125" style="1" customWidth="1"/>
    <col min="10507" max="10507" width="3.6328125" style="1" customWidth="1"/>
    <col min="10508" max="10508" width="7.6328125" style="1" customWidth="1"/>
    <col min="10509" max="10509" width="4.6328125" style="1" customWidth="1"/>
    <col min="10510" max="10510" width="2.08984375" style="1" customWidth="1"/>
    <col min="10511" max="10511" width="7.6328125" style="1" customWidth="1"/>
    <col min="10512" max="10513" width="5.08984375" style="1" customWidth="1"/>
    <col min="10514" max="10752" width="9" style="1"/>
    <col min="10753" max="10754" width="4.08984375" style="1" customWidth="1"/>
    <col min="10755" max="10758" width="8.6328125" style="1" customWidth="1"/>
    <col min="10759" max="10760" width="7.08984375" style="1" customWidth="1"/>
    <col min="10761" max="10761" width="0.90625" style="1" customWidth="1"/>
    <col min="10762" max="10762" width="60.6328125" style="1" customWidth="1"/>
    <col min="10763" max="10763" width="3.6328125" style="1" customWidth="1"/>
    <col min="10764" max="10764" width="7.6328125" style="1" customWidth="1"/>
    <col min="10765" max="10765" width="4.6328125" style="1" customWidth="1"/>
    <col min="10766" max="10766" width="2.08984375" style="1" customWidth="1"/>
    <col min="10767" max="10767" width="7.6328125" style="1" customWidth="1"/>
    <col min="10768" max="10769" width="5.08984375" style="1" customWidth="1"/>
    <col min="10770" max="11008" width="9" style="1"/>
    <col min="11009" max="11010" width="4.08984375" style="1" customWidth="1"/>
    <col min="11011" max="11014" width="8.6328125" style="1" customWidth="1"/>
    <col min="11015" max="11016" width="7.08984375" style="1" customWidth="1"/>
    <col min="11017" max="11017" width="0.90625" style="1" customWidth="1"/>
    <col min="11018" max="11018" width="60.6328125" style="1" customWidth="1"/>
    <col min="11019" max="11019" width="3.6328125" style="1" customWidth="1"/>
    <col min="11020" max="11020" width="7.6328125" style="1" customWidth="1"/>
    <col min="11021" max="11021" width="4.6328125" style="1" customWidth="1"/>
    <col min="11022" max="11022" width="2.08984375" style="1" customWidth="1"/>
    <col min="11023" max="11023" width="7.6328125" style="1" customWidth="1"/>
    <col min="11024" max="11025" width="5.08984375" style="1" customWidth="1"/>
    <col min="11026" max="11264" width="9" style="1"/>
    <col min="11265" max="11266" width="4.08984375" style="1" customWidth="1"/>
    <col min="11267" max="11270" width="8.6328125" style="1" customWidth="1"/>
    <col min="11271" max="11272" width="7.08984375" style="1" customWidth="1"/>
    <col min="11273" max="11273" width="0.90625" style="1" customWidth="1"/>
    <col min="11274" max="11274" width="60.6328125" style="1" customWidth="1"/>
    <col min="11275" max="11275" width="3.6328125" style="1" customWidth="1"/>
    <col min="11276" max="11276" width="7.6328125" style="1" customWidth="1"/>
    <col min="11277" max="11277" width="4.6328125" style="1" customWidth="1"/>
    <col min="11278" max="11278" width="2.08984375" style="1" customWidth="1"/>
    <col min="11279" max="11279" width="7.6328125" style="1" customWidth="1"/>
    <col min="11280" max="11281" width="5.08984375" style="1" customWidth="1"/>
    <col min="11282" max="11520" width="9" style="1"/>
    <col min="11521" max="11522" width="4.08984375" style="1" customWidth="1"/>
    <col min="11523" max="11526" width="8.6328125" style="1" customWidth="1"/>
    <col min="11527" max="11528" width="7.08984375" style="1" customWidth="1"/>
    <col min="11529" max="11529" width="0.90625" style="1" customWidth="1"/>
    <col min="11530" max="11530" width="60.6328125" style="1" customWidth="1"/>
    <col min="11531" max="11531" width="3.6328125" style="1" customWidth="1"/>
    <col min="11532" max="11532" width="7.6328125" style="1" customWidth="1"/>
    <col min="11533" max="11533" width="4.6328125" style="1" customWidth="1"/>
    <col min="11534" max="11534" width="2.08984375" style="1" customWidth="1"/>
    <col min="11535" max="11535" width="7.6328125" style="1" customWidth="1"/>
    <col min="11536" max="11537" width="5.08984375" style="1" customWidth="1"/>
    <col min="11538" max="11776" width="9" style="1"/>
    <col min="11777" max="11778" width="4.08984375" style="1" customWidth="1"/>
    <col min="11779" max="11782" width="8.6328125" style="1" customWidth="1"/>
    <col min="11783" max="11784" width="7.08984375" style="1" customWidth="1"/>
    <col min="11785" max="11785" width="0.90625" style="1" customWidth="1"/>
    <col min="11786" max="11786" width="60.6328125" style="1" customWidth="1"/>
    <col min="11787" max="11787" width="3.6328125" style="1" customWidth="1"/>
    <col min="11788" max="11788" width="7.6328125" style="1" customWidth="1"/>
    <col min="11789" max="11789" width="4.6328125" style="1" customWidth="1"/>
    <col min="11790" max="11790" width="2.08984375" style="1" customWidth="1"/>
    <col min="11791" max="11791" width="7.6328125" style="1" customWidth="1"/>
    <col min="11792" max="11793" width="5.08984375" style="1" customWidth="1"/>
    <col min="11794" max="12032" width="9" style="1"/>
    <col min="12033" max="12034" width="4.08984375" style="1" customWidth="1"/>
    <col min="12035" max="12038" width="8.6328125" style="1" customWidth="1"/>
    <col min="12039" max="12040" width="7.08984375" style="1" customWidth="1"/>
    <col min="12041" max="12041" width="0.90625" style="1" customWidth="1"/>
    <col min="12042" max="12042" width="60.6328125" style="1" customWidth="1"/>
    <col min="12043" max="12043" width="3.6328125" style="1" customWidth="1"/>
    <col min="12044" max="12044" width="7.6328125" style="1" customWidth="1"/>
    <col min="12045" max="12045" width="4.6328125" style="1" customWidth="1"/>
    <col min="12046" max="12046" width="2.08984375" style="1" customWidth="1"/>
    <col min="12047" max="12047" width="7.6328125" style="1" customWidth="1"/>
    <col min="12048" max="12049" width="5.08984375" style="1" customWidth="1"/>
    <col min="12050" max="12288" width="9" style="1"/>
    <col min="12289" max="12290" width="4.08984375" style="1" customWidth="1"/>
    <col min="12291" max="12294" width="8.6328125" style="1" customWidth="1"/>
    <col min="12295" max="12296" width="7.08984375" style="1" customWidth="1"/>
    <col min="12297" max="12297" width="0.90625" style="1" customWidth="1"/>
    <col min="12298" max="12298" width="60.6328125" style="1" customWidth="1"/>
    <col min="12299" max="12299" width="3.6328125" style="1" customWidth="1"/>
    <col min="12300" max="12300" width="7.6328125" style="1" customWidth="1"/>
    <col min="12301" max="12301" width="4.6328125" style="1" customWidth="1"/>
    <col min="12302" max="12302" width="2.08984375" style="1" customWidth="1"/>
    <col min="12303" max="12303" width="7.6328125" style="1" customWidth="1"/>
    <col min="12304" max="12305" width="5.08984375" style="1" customWidth="1"/>
    <col min="12306" max="12544" width="9" style="1"/>
    <col min="12545" max="12546" width="4.08984375" style="1" customWidth="1"/>
    <col min="12547" max="12550" width="8.6328125" style="1" customWidth="1"/>
    <col min="12551" max="12552" width="7.08984375" style="1" customWidth="1"/>
    <col min="12553" max="12553" width="0.90625" style="1" customWidth="1"/>
    <col min="12554" max="12554" width="60.6328125" style="1" customWidth="1"/>
    <col min="12555" max="12555" width="3.6328125" style="1" customWidth="1"/>
    <col min="12556" max="12556" width="7.6328125" style="1" customWidth="1"/>
    <col min="12557" max="12557" width="4.6328125" style="1" customWidth="1"/>
    <col min="12558" max="12558" width="2.08984375" style="1" customWidth="1"/>
    <col min="12559" max="12559" width="7.6328125" style="1" customWidth="1"/>
    <col min="12560" max="12561" width="5.08984375" style="1" customWidth="1"/>
    <col min="12562" max="12800" width="9" style="1"/>
    <col min="12801" max="12802" width="4.08984375" style="1" customWidth="1"/>
    <col min="12803" max="12806" width="8.6328125" style="1" customWidth="1"/>
    <col min="12807" max="12808" width="7.08984375" style="1" customWidth="1"/>
    <col min="12809" max="12809" width="0.90625" style="1" customWidth="1"/>
    <col min="12810" max="12810" width="60.6328125" style="1" customWidth="1"/>
    <col min="12811" max="12811" width="3.6328125" style="1" customWidth="1"/>
    <col min="12812" max="12812" width="7.6328125" style="1" customWidth="1"/>
    <col min="12813" max="12813" width="4.6328125" style="1" customWidth="1"/>
    <col min="12814" max="12814" width="2.08984375" style="1" customWidth="1"/>
    <col min="12815" max="12815" width="7.6328125" style="1" customWidth="1"/>
    <col min="12816" max="12817" width="5.08984375" style="1" customWidth="1"/>
    <col min="12818" max="13056" width="9" style="1"/>
    <col min="13057" max="13058" width="4.08984375" style="1" customWidth="1"/>
    <col min="13059" max="13062" width="8.6328125" style="1" customWidth="1"/>
    <col min="13063" max="13064" width="7.08984375" style="1" customWidth="1"/>
    <col min="13065" max="13065" width="0.90625" style="1" customWidth="1"/>
    <col min="13066" max="13066" width="60.6328125" style="1" customWidth="1"/>
    <col min="13067" max="13067" width="3.6328125" style="1" customWidth="1"/>
    <col min="13068" max="13068" width="7.6328125" style="1" customWidth="1"/>
    <col min="13069" max="13069" width="4.6328125" style="1" customWidth="1"/>
    <col min="13070" max="13070" width="2.08984375" style="1" customWidth="1"/>
    <col min="13071" max="13071" width="7.6328125" style="1" customWidth="1"/>
    <col min="13072" max="13073" width="5.08984375" style="1" customWidth="1"/>
    <col min="13074" max="13312" width="9" style="1"/>
    <col min="13313" max="13314" width="4.08984375" style="1" customWidth="1"/>
    <col min="13315" max="13318" width="8.6328125" style="1" customWidth="1"/>
    <col min="13319" max="13320" width="7.08984375" style="1" customWidth="1"/>
    <col min="13321" max="13321" width="0.90625" style="1" customWidth="1"/>
    <col min="13322" max="13322" width="60.6328125" style="1" customWidth="1"/>
    <col min="13323" max="13323" width="3.6328125" style="1" customWidth="1"/>
    <col min="13324" max="13324" width="7.6328125" style="1" customWidth="1"/>
    <col min="13325" max="13325" width="4.6328125" style="1" customWidth="1"/>
    <col min="13326" max="13326" width="2.08984375" style="1" customWidth="1"/>
    <col min="13327" max="13327" width="7.6328125" style="1" customWidth="1"/>
    <col min="13328" max="13329" width="5.08984375" style="1" customWidth="1"/>
    <col min="13330" max="13568" width="9" style="1"/>
    <col min="13569" max="13570" width="4.08984375" style="1" customWidth="1"/>
    <col min="13571" max="13574" width="8.6328125" style="1" customWidth="1"/>
    <col min="13575" max="13576" width="7.08984375" style="1" customWidth="1"/>
    <col min="13577" max="13577" width="0.90625" style="1" customWidth="1"/>
    <col min="13578" max="13578" width="60.6328125" style="1" customWidth="1"/>
    <col min="13579" max="13579" width="3.6328125" style="1" customWidth="1"/>
    <col min="13580" max="13580" width="7.6328125" style="1" customWidth="1"/>
    <col min="13581" max="13581" width="4.6328125" style="1" customWidth="1"/>
    <col min="13582" max="13582" width="2.08984375" style="1" customWidth="1"/>
    <col min="13583" max="13583" width="7.6328125" style="1" customWidth="1"/>
    <col min="13584" max="13585" width="5.08984375" style="1" customWidth="1"/>
    <col min="13586" max="13824" width="9" style="1"/>
    <col min="13825" max="13826" width="4.08984375" style="1" customWidth="1"/>
    <col min="13827" max="13830" width="8.6328125" style="1" customWidth="1"/>
    <col min="13831" max="13832" width="7.08984375" style="1" customWidth="1"/>
    <col min="13833" max="13833" width="0.90625" style="1" customWidth="1"/>
    <col min="13834" max="13834" width="60.6328125" style="1" customWidth="1"/>
    <col min="13835" max="13835" width="3.6328125" style="1" customWidth="1"/>
    <col min="13836" max="13836" width="7.6328125" style="1" customWidth="1"/>
    <col min="13837" max="13837" width="4.6328125" style="1" customWidth="1"/>
    <col min="13838" max="13838" width="2.08984375" style="1" customWidth="1"/>
    <col min="13839" max="13839" width="7.6328125" style="1" customWidth="1"/>
    <col min="13840" max="13841" width="5.08984375" style="1" customWidth="1"/>
    <col min="13842" max="14080" width="9" style="1"/>
    <col min="14081" max="14082" width="4.08984375" style="1" customWidth="1"/>
    <col min="14083" max="14086" width="8.6328125" style="1" customWidth="1"/>
    <col min="14087" max="14088" width="7.08984375" style="1" customWidth="1"/>
    <col min="14089" max="14089" width="0.90625" style="1" customWidth="1"/>
    <col min="14090" max="14090" width="60.6328125" style="1" customWidth="1"/>
    <col min="14091" max="14091" width="3.6328125" style="1" customWidth="1"/>
    <col min="14092" max="14092" width="7.6328125" style="1" customWidth="1"/>
    <col min="14093" max="14093" width="4.6328125" style="1" customWidth="1"/>
    <col min="14094" max="14094" width="2.08984375" style="1" customWidth="1"/>
    <col min="14095" max="14095" width="7.6328125" style="1" customWidth="1"/>
    <col min="14096" max="14097" width="5.08984375" style="1" customWidth="1"/>
    <col min="14098" max="14336" width="9" style="1"/>
    <col min="14337" max="14338" width="4.08984375" style="1" customWidth="1"/>
    <col min="14339" max="14342" width="8.6328125" style="1" customWidth="1"/>
    <col min="14343" max="14344" width="7.08984375" style="1" customWidth="1"/>
    <col min="14345" max="14345" width="0.90625" style="1" customWidth="1"/>
    <col min="14346" max="14346" width="60.6328125" style="1" customWidth="1"/>
    <col min="14347" max="14347" width="3.6328125" style="1" customWidth="1"/>
    <col min="14348" max="14348" width="7.6328125" style="1" customWidth="1"/>
    <col min="14349" max="14349" width="4.6328125" style="1" customWidth="1"/>
    <col min="14350" max="14350" width="2.08984375" style="1" customWidth="1"/>
    <col min="14351" max="14351" width="7.6328125" style="1" customWidth="1"/>
    <col min="14352" max="14353" width="5.08984375" style="1" customWidth="1"/>
    <col min="14354" max="14592" width="9" style="1"/>
    <col min="14593" max="14594" width="4.08984375" style="1" customWidth="1"/>
    <col min="14595" max="14598" width="8.6328125" style="1" customWidth="1"/>
    <col min="14599" max="14600" width="7.08984375" style="1" customWidth="1"/>
    <col min="14601" max="14601" width="0.90625" style="1" customWidth="1"/>
    <col min="14602" max="14602" width="60.6328125" style="1" customWidth="1"/>
    <col min="14603" max="14603" width="3.6328125" style="1" customWidth="1"/>
    <col min="14604" max="14604" width="7.6328125" style="1" customWidth="1"/>
    <col min="14605" max="14605" width="4.6328125" style="1" customWidth="1"/>
    <col min="14606" max="14606" width="2.08984375" style="1" customWidth="1"/>
    <col min="14607" max="14607" width="7.6328125" style="1" customWidth="1"/>
    <col min="14608" max="14609" width="5.08984375" style="1" customWidth="1"/>
    <col min="14610" max="14848" width="9" style="1"/>
    <col min="14849" max="14850" width="4.08984375" style="1" customWidth="1"/>
    <col min="14851" max="14854" width="8.6328125" style="1" customWidth="1"/>
    <col min="14855" max="14856" width="7.08984375" style="1" customWidth="1"/>
    <col min="14857" max="14857" width="0.90625" style="1" customWidth="1"/>
    <col min="14858" max="14858" width="60.6328125" style="1" customWidth="1"/>
    <col min="14859" max="14859" width="3.6328125" style="1" customWidth="1"/>
    <col min="14860" max="14860" width="7.6328125" style="1" customWidth="1"/>
    <col min="14861" max="14861" width="4.6328125" style="1" customWidth="1"/>
    <col min="14862" max="14862" width="2.08984375" style="1" customWidth="1"/>
    <col min="14863" max="14863" width="7.6328125" style="1" customWidth="1"/>
    <col min="14864" max="14865" width="5.08984375" style="1" customWidth="1"/>
    <col min="14866" max="15104" width="9" style="1"/>
    <col min="15105" max="15106" width="4.08984375" style="1" customWidth="1"/>
    <col min="15107" max="15110" width="8.6328125" style="1" customWidth="1"/>
    <col min="15111" max="15112" width="7.08984375" style="1" customWidth="1"/>
    <col min="15113" max="15113" width="0.90625" style="1" customWidth="1"/>
    <col min="15114" max="15114" width="60.6328125" style="1" customWidth="1"/>
    <col min="15115" max="15115" width="3.6328125" style="1" customWidth="1"/>
    <col min="15116" max="15116" width="7.6328125" style="1" customWidth="1"/>
    <col min="15117" max="15117" width="4.6328125" style="1" customWidth="1"/>
    <col min="15118" max="15118" width="2.08984375" style="1" customWidth="1"/>
    <col min="15119" max="15119" width="7.6328125" style="1" customWidth="1"/>
    <col min="15120" max="15121" width="5.08984375" style="1" customWidth="1"/>
    <col min="15122" max="15360" width="9" style="1"/>
    <col min="15361" max="15362" width="4.08984375" style="1" customWidth="1"/>
    <col min="15363" max="15366" width="8.6328125" style="1" customWidth="1"/>
    <col min="15367" max="15368" width="7.08984375" style="1" customWidth="1"/>
    <col min="15369" max="15369" width="0.90625" style="1" customWidth="1"/>
    <col min="15370" max="15370" width="60.6328125" style="1" customWidth="1"/>
    <col min="15371" max="15371" width="3.6328125" style="1" customWidth="1"/>
    <col min="15372" max="15372" width="7.6328125" style="1" customWidth="1"/>
    <col min="15373" max="15373" width="4.6328125" style="1" customWidth="1"/>
    <col min="15374" max="15374" width="2.08984375" style="1" customWidth="1"/>
    <col min="15375" max="15375" width="7.6328125" style="1" customWidth="1"/>
    <col min="15376" max="15377" width="5.08984375" style="1" customWidth="1"/>
    <col min="15378" max="15616" width="9" style="1"/>
    <col min="15617" max="15618" width="4.08984375" style="1" customWidth="1"/>
    <col min="15619" max="15622" width="8.6328125" style="1" customWidth="1"/>
    <col min="15623" max="15624" width="7.08984375" style="1" customWidth="1"/>
    <col min="15625" max="15625" width="0.90625" style="1" customWidth="1"/>
    <col min="15626" max="15626" width="60.6328125" style="1" customWidth="1"/>
    <col min="15627" max="15627" width="3.6328125" style="1" customWidth="1"/>
    <col min="15628" max="15628" width="7.6328125" style="1" customWidth="1"/>
    <col min="15629" max="15629" width="4.6328125" style="1" customWidth="1"/>
    <col min="15630" max="15630" width="2.08984375" style="1" customWidth="1"/>
    <col min="15631" max="15631" width="7.6328125" style="1" customWidth="1"/>
    <col min="15632" max="15633" width="5.08984375" style="1" customWidth="1"/>
    <col min="15634" max="15872" width="9" style="1"/>
    <col min="15873" max="15874" width="4.08984375" style="1" customWidth="1"/>
    <col min="15875" max="15878" width="8.6328125" style="1" customWidth="1"/>
    <col min="15879" max="15880" width="7.08984375" style="1" customWidth="1"/>
    <col min="15881" max="15881" width="0.90625" style="1" customWidth="1"/>
    <col min="15882" max="15882" width="60.6328125" style="1" customWidth="1"/>
    <col min="15883" max="15883" width="3.6328125" style="1" customWidth="1"/>
    <col min="15884" max="15884" width="7.6328125" style="1" customWidth="1"/>
    <col min="15885" max="15885" width="4.6328125" style="1" customWidth="1"/>
    <col min="15886" max="15886" width="2.08984375" style="1" customWidth="1"/>
    <col min="15887" max="15887" width="7.6328125" style="1" customWidth="1"/>
    <col min="15888" max="15889" width="5.08984375" style="1" customWidth="1"/>
    <col min="15890" max="16128" width="9" style="1"/>
    <col min="16129" max="16130" width="4.08984375" style="1" customWidth="1"/>
    <col min="16131" max="16134" width="8.6328125" style="1" customWidth="1"/>
    <col min="16135" max="16136" width="7.08984375" style="1" customWidth="1"/>
    <col min="16137" max="16137" width="0.90625" style="1" customWidth="1"/>
    <col min="16138" max="16138" width="60.6328125" style="1" customWidth="1"/>
    <col min="16139" max="16139" width="3.6328125" style="1" customWidth="1"/>
    <col min="16140" max="16140" width="7.6328125" style="1" customWidth="1"/>
    <col min="16141" max="16141" width="4.6328125" style="1" customWidth="1"/>
    <col min="16142" max="16142" width="2.08984375" style="1" customWidth="1"/>
    <col min="16143" max="16143" width="7.6328125" style="1" customWidth="1"/>
    <col min="16144" max="16145" width="5.08984375" style="1" customWidth="1"/>
    <col min="16146" max="16384" width="9" style="1"/>
  </cols>
  <sheetData>
    <row r="1" spans="1:17" ht="30" customHeight="1">
      <c r="A1" s="73" t="s">
        <v>0</v>
      </c>
      <c r="B1" s="73"/>
      <c r="C1" s="73"/>
      <c r="D1" s="73"/>
      <c r="E1" s="73"/>
      <c r="F1" s="73"/>
      <c r="G1" s="73"/>
      <c r="H1" s="73"/>
      <c r="I1" s="73"/>
      <c r="J1" s="73"/>
    </row>
    <row r="2" spans="1:17" ht="13.5" customHeight="1">
      <c r="A2" s="2"/>
      <c r="B2" s="2"/>
      <c r="C2" s="2"/>
      <c r="D2" s="2"/>
      <c r="E2" s="2"/>
      <c r="F2" s="2"/>
      <c r="G2" s="2"/>
      <c r="H2" s="2"/>
      <c r="I2" s="2"/>
      <c r="J2" s="2"/>
    </row>
    <row r="3" spans="1:17" ht="24" customHeight="1">
      <c r="A3" s="74" t="s">
        <v>148</v>
      </c>
      <c r="B3" s="74"/>
      <c r="C3" s="74"/>
      <c r="D3" s="74"/>
      <c r="E3" s="74"/>
      <c r="F3" s="74"/>
      <c r="G3" s="74"/>
      <c r="H3" s="74"/>
      <c r="I3" s="74"/>
      <c r="J3" s="74"/>
    </row>
    <row r="4" spans="1:17" ht="13.5" customHeight="1">
      <c r="A4" s="2"/>
      <c r="B4" s="2"/>
      <c r="C4" s="2"/>
      <c r="D4" s="2"/>
      <c r="E4" s="2"/>
      <c r="F4" s="2"/>
      <c r="G4" s="2"/>
      <c r="H4" s="2"/>
      <c r="I4" s="2"/>
      <c r="J4" s="2"/>
    </row>
    <row r="5" spans="1:17" ht="13.5" customHeight="1">
      <c r="A5" s="2"/>
      <c r="B5" s="2" t="s">
        <v>1</v>
      </c>
      <c r="C5" s="2"/>
      <c r="D5" s="2"/>
      <c r="E5" s="2"/>
      <c r="F5" s="2"/>
      <c r="G5" s="2"/>
      <c r="H5" s="2"/>
      <c r="I5" s="2"/>
      <c r="J5" s="2"/>
    </row>
    <row r="6" spans="1:17" ht="13.5" customHeight="1">
      <c r="A6" s="2"/>
      <c r="B6" s="2" t="s">
        <v>2</v>
      </c>
      <c r="C6" s="2"/>
      <c r="D6" s="2"/>
      <c r="E6" s="2"/>
      <c r="F6" s="2"/>
      <c r="G6" s="2"/>
      <c r="H6" s="2"/>
      <c r="I6" s="2"/>
      <c r="J6" s="2"/>
    </row>
    <row r="7" spans="1:17" ht="13.5" customHeight="1">
      <c r="A7" s="2"/>
      <c r="B7" s="2" t="s">
        <v>3</v>
      </c>
      <c r="C7" s="2"/>
      <c r="D7" s="2"/>
      <c r="E7" s="2"/>
      <c r="F7" s="2"/>
      <c r="G7" s="2"/>
      <c r="H7" s="2"/>
      <c r="I7" s="2"/>
      <c r="J7" s="2"/>
    </row>
    <row r="8" spans="1:17" ht="13.5" customHeight="1">
      <c r="A8" s="2"/>
      <c r="B8" s="2" t="s">
        <v>4</v>
      </c>
      <c r="C8" s="2"/>
      <c r="D8" s="2"/>
      <c r="E8" s="2"/>
      <c r="F8" s="2"/>
      <c r="G8" s="2"/>
      <c r="H8" s="2"/>
      <c r="I8" s="2"/>
      <c r="J8" s="2"/>
    </row>
    <row r="9" spans="1:17" ht="13.5" customHeight="1">
      <c r="A9" s="2"/>
      <c r="B9" s="2"/>
      <c r="C9" s="2"/>
      <c r="D9" s="2"/>
      <c r="E9" s="2"/>
      <c r="F9" s="2"/>
      <c r="G9" s="2"/>
      <c r="H9" s="2"/>
      <c r="I9" s="3"/>
      <c r="J9" s="2"/>
      <c r="Q9" s="4"/>
    </row>
    <row r="10" spans="1:17" ht="13.5" customHeight="1">
      <c r="A10" s="5" t="s">
        <v>5</v>
      </c>
      <c r="B10" s="6"/>
      <c r="C10" s="7" t="s">
        <v>6</v>
      </c>
      <c r="D10" s="8" t="s">
        <v>7</v>
      </c>
      <c r="E10" s="9"/>
      <c r="F10" s="10"/>
      <c r="G10" s="11" t="s">
        <v>8</v>
      </c>
      <c r="H10" s="12" t="s">
        <v>9</v>
      </c>
      <c r="I10" s="2"/>
      <c r="J10" s="5" t="s">
        <v>10</v>
      </c>
    </row>
    <row r="11" spans="1:17" ht="13.5" customHeight="1">
      <c r="A11" s="13"/>
      <c r="B11" s="14"/>
      <c r="C11" s="15"/>
      <c r="D11" s="16" t="s">
        <v>11</v>
      </c>
      <c r="E11" s="16" t="s">
        <v>12</v>
      </c>
      <c r="F11" s="16" t="s">
        <v>13</v>
      </c>
      <c r="G11" s="17" t="s">
        <v>14</v>
      </c>
      <c r="H11" s="18" t="s">
        <v>15</v>
      </c>
      <c r="I11" s="2"/>
      <c r="J11" s="13"/>
    </row>
    <row r="12" spans="1:17" ht="13.5" customHeight="1">
      <c r="A12" s="19"/>
      <c r="B12" s="20"/>
      <c r="C12" s="21"/>
      <c r="D12" s="22"/>
      <c r="E12" s="22"/>
      <c r="F12" s="22"/>
      <c r="G12" s="23" t="s">
        <v>16</v>
      </c>
      <c r="H12" s="24" t="s">
        <v>17</v>
      </c>
      <c r="I12" s="25"/>
      <c r="J12" s="19"/>
    </row>
    <row r="13" spans="1:17" ht="9" customHeight="1">
      <c r="A13" s="2"/>
      <c r="B13" s="26"/>
      <c r="C13" s="2"/>
      <c r="D13" s="2"/>
      <c r="E13" s="2"/>
      <c r="F13" s="2"/>
      <c r="G13" s="2"/>
      <c r="H13" s="27"/>
      <c r="I13" s="2"/>
      <c r="J13" s="2"/>
    </row>
    <row r="14" spans="1:17" ht="13.5" customHeight="1">
      <c r="A14" s="28" t="s">
        <v>18</v>
      </c>
      <c r="B14" s="29" t="s">
        <v>19</v>
      </c>
      <c r="C14" s="30">
        <v>11797</v>
      </c>
      <c r="D14" s="30">
        <v>42725</v>
      </c>
      <c r="E14" s="31" t="s">
        <v>20</v>
      </c>
      <c r="F14" s="31" t="s">
        <v>20</v>
      </c>
      <c r="G14" s="2">
        <v>3.6</v>
      </c>
      <c r="H14" s="29" t="s">
        <v>20</v>
      </c>
      <c r="I14" s="2"/>
      <c r="J14" s="2"/>
      <c r="O14" s="32"/>
    </row>
    <row r="15" spans="1:17" ht="13.5" customHeight="1">
      <c r="A15" s="28"/>
      <c r="B15" s="29" t="s">
        <v>21</v>
      </c>
      <c r="C15" s="30">
        <v>12094</v>
      </c>
      <c r="D15" s="30">
        <v>49436</v>
      </c>
      <c r="E15" s="31" t="s">
        <v>20</v>
      </c>
      <c r="F15" s="31" t="s">
        <v>20</v>
      </c>
      <c r="G15" s="2">
        <v>4.0999999999999996</v>
      </c>
      <c r="H15" s="29" t="s">
        <v>20</v>
      </c>
      <c r="I15" s="2"/>
      <c r="J15" s="2"/>
      <c r="O15" s="32"/>
    </row>
    <row r="16" spans="1:17" ht="13.5" customHeight="1">
      <c r="A16" s="28"/>
      <c r="B16" s="29" t="s">
        <v>22</v>
      </c>
      <c r="C16" s="30">
        <v>12184</v>
      </c>
      <c r="D16" s="30">
        <v>51441</v>
      </c>
      <c r="E16" s="31" t="s">
        <v>20</v>
      </c>
      <c r="F16" s="31" t="s">
        <v>20</v>
      </c>
      <c r="G16" s="2">
        <v>4.2</v>
      </c>
      <c r="H16" s="29" t="s">
        <v>20</v>
      </c>
      <c r="I16" s="2"/>
      <c r="J16" s="2"/>
      <c r="O16" s="32"/>
    </row>
    <row r="17" spans="1:17" ht="13.5" customHeight="1">
      <c r="A17" s="28"/>
      <c r="B17" s="29" t="s">
        <v>23</v>
      </c>
      <c r="C17" s="30">
        <v>12644</v>
      </c>
      <c r="D17" s="30">
        <v>53854</v>
      </c>
      <c r="E17" s="31" t="s">
        <v>20</v>
      </c>
      <c r="F17" s="31" t="s">
        <v>20</v>
      </c>
      <c r="G17" s="2">
        <v>4.3</v>
      </c>
      <c r="H17" s="29" t="s">
        <v>20</v>
      </c>
      <c r="I17" s="2"/>
      <c r="J17" s="2"/>
      <c r="O17" s="32"/>
    </row>
    <row r="18" spans="1:17" ht="13.5" customHeight="1">
      <c r="A18" s="28"/>
      <c r="B18" s="29" t="s">
        <v>24</v>
      </c>
      <c r="C18" s="30">
        <v>12942</v>
      </c>
      <c r="D18" s="30">
        <v>56681</v>
      </c>
      <c r="E18" s="31" t="s">
        <v>20</v>
      </c>
      <c r="F18" s="31" t="s">
        <v>20</v>
      </c>
      <c r="G18" s="2">
        <v>4.4000000000000004</v>
      </c>
      <c r="H18" s="29" t="s">
        <v>20</v>
      </c>
      <c r="I18" s="2"/>
      <c r="J18" s="2"/>
      <c r="O18" s="32"/>
    </row>
    <row r="19" spans="1:17" ht="13.5" customHeight="1">
      <c r="A19" s="28"/>
      <c r="B19" s="29" t="s">
        <v>25</v>
      </c>
      <c r="C19" s="30">
        <v>13418</v>
      </c>
      <c r="D19" s="30">
        <v>58439</v>
      </c>
      <c r="E19" s="31" t="s">
        <v>20</v>
      </c>
      <c r="F19" s="31" t="s">
        <v>20</v>
      </c>
      <c r="G19" s="2">
        <v>4.4000000000000004</v>
      </c>
      <c r="H19" s="29" t="s">
        <v>20</v>
      </c>
      <c r="I19" s="2"/>
      <c r="J19" s="2"/>
      <c r="O19" s="32"/>
    </row>
    <row r="20" spans="1:17" ht="13.5" customHeight="1">
      <c r="A20" s="28"/>
      <c r="B20" s="29" t="s">
        <v>26</v>
      </c>
      <c r="C20" s="30">
        <v>14188</v>
      </c>
      <c r="D20" s="30">
        <v>62428</v>
      </c>
      <c r="E20" s="31" t="s">
        <v>20</v>
      </c>
      <c r="F20" s="31" t="s">
        <v>20</v>
      </c>
      <c r="G20" s="2">
        <v>4.4000000000000004</v>
      </c>
      <c r="H20" s="29" t="s">
        <v>20</v>
      </c>
      <c r="I20" s="2"/>
      <c r="J20" s="2"/>
      <c r="O20" s="32"/>
    </row>
    <row r="21" spans="1:17" ht="13.5" customHeight="1">
      <c r="A21" s="28"/>
      <c r="B21" s="29" t="s">
        <v>27</v>
      </c>
      <c r="C21" s="30">
        <v>13087</v>
      </c>
      <c r="D21" s="30">
        <v>50901</v>
      </c>
      <c r="E21" s="31" t="s">
        <v>20</v>
      </c>
      <c r="F21" s="31" t="s">
        <v>20</v>
      </c>
      <c r="G21" s="2">
        <v>3.9</v>
      </c>
      <c r="H21" s="29" t="s">
        <v>20</v>
      </c>
      <c r="I21" s="2"/>
      <c r="J21" s="2" t="s">
        <v>28</v>
      </c>
      <c r="O21" s="32"/>
    </row>
    <row r="22" spans="1:17" ht="13.5" customHeight="1">
      <c r="A22" s="28"/>
      <c r="B22" s="29" t="s">
        <v>29</v>
      </c>
      <c r="C22" s="33">
        <v>9024</v>
      </c>
      <c r="D22" s="33">
        <v>57737</v>
      </c>
      <c r="E22" s="31" t="s">
        <v>20</v>
      </c>
      <c r="F22" s="31" t="s">
        <v>20</v>
      </c>
      <c r="G22" s="2">
        <v>6.4</v>
      </c>
      <c r="H22" s="29" t="s">
        <v>20</v>
      </c>
      <c r="I22" s="2"/>
      <c r="J22" s="34" t="s">
        <v>30</v>
      </c>
      <c r="O22" s="32"/>
    </row>
    <row r="23" spans="1:17" ht="13.5" customHeight="1">
      <c r="A23" s="28"/>
      <c r="B23" s="29" t="s">
        <v>31</v>
      </c>
      <c r="C23" s="30">
        <v>9370</v>
      </c>
      <c r="D23" s="30">
        <v>61329</v>
      </c>
      <c r="E23" s="30">
        <v>33902</v>
      </c>
      <c r="F23" s="30">
        <v>27427</v>
      </c>
      <c r="G23" s="35">
        <v>6.5</v>
      </c>
      <c r="H23" s="36">
        <v>123.6</v>
      </c>
      <c r="I23" s="2"/>
      <c r="J23" s="2"/>
    </row>
    <row r="24" spans="1:17" ht="13.5" customHeight="1">
      <c r="A24" s="28"/>
      <c r="B24" s="29" t="s">
        <v>32</v>
      </c>
      <c r="C24" s="30">
        <v>9278</v>
      </c>
      <c r="D24" s="30">
        <v>61720</v>
      </c>
      <c r="E24" s="30">
        <v>33757</v>
      </c>
      <c r="F24" s="30">
        <v>27963</v>
      </c>
      <c r="G24" s="35">
        <v>6.7</v>
      </c>
      <c r="H24" s="36">
        <v>120.7</v>
      </c>
      <c r="I24" s="2"/>
      <c r="J24" s="2"/>
    </row>
    <row r="25" spans="1:17" ht="13.5" customHeight="1">
      <c r="A25" s="28"/>
      <c r="B25" s="29" t="s">
        <v>33</v>
      </c>
      <c r="C25" s="30">
        <v>9914</v>
      </c>
      <c r="D25" s="30">
        <v>61301</v>
      </c>
      <c r="E25" s="30">
        <v>33290</v>
      </c>
      <c r="F25" s="30">
        <v>28011</v>
      </c>
      <c r="G25" s="35">
        <v>6.2</v>
      </c>
      <c r="H25" s="37">
        <v>118.8</v>
      </c>
      <c r="I25" s="2"/>
      <c r="J25" s="2"/>
    </row>
    <row r="26" spans="1:17" ht="13.5" customHeight="1">
      <c r="A26" s="28"/>
      <c r="B26" s="29" t="s">
        <v>34</v>
      </c>
      <c r="C26" s="30">
        <v>10296</v>
      </c>
      <c r="D26" s="30">
        <v>61016</v>
      </c>
      <c r="E26" s="30">
        <v>32685</v>
      </c>
      <c r="F26" s="30">
        <v>28331</v>
      </c>
      <c r="G26" s="35">
        <v>5.9</v>
      </c>
      <c r="H26" s="37">
        <v>115.4</v>
      </c>
      <c r="I26" s="2"/>
      <c r="J26" s="2"/>
    </row>
    <row r="27" spans="1:17" ht="13.5" customHeight="1">
      <c r="A27" s="28"/>
      <c r="B27" s="29" t="s">
        <v>35</v>
      </c>
      <c r="C27" s="30">
        <v>10166</v>
      </c>
      <c r="D27" s="30">
        <v>59894</v>
      </c>
      <c r="E27" s="30">
        <v>32304</v>
      </c>
      <c r="F27" s="30">
        <v>27590</v>
      </c>
      <c r="G27" s="35">
        <v>5.9</v>
      </c>
      <c r="H27" s="37">
        <v>117.1</v>
      </c>
      <c r="I27" s="2"/>
      <c r="J27" s="2"/>
    </row>
    <row r="28" spans="1:17" ht="13.5" customHeight="1">
      <c r="A28" s="28"/>
      <c r="B28" s="29" t="s">
        <v>36</v>
      </c>
      <c r="C28" s="30">
        <v>10104</v>
      </c>
      <c r="D28" s="30">
        <v>60192</v>
      </c>
      <c r="E28" s="30">
        <v>32473</v>
      </c>
      <c r="F28" s="30">
        <v>27719</v>
      </c>
      <c r="G28" s="35">
        <v>6</v>
      </c>
      <c r="H28" s="26">
        <v>117.2</v>
      </c>
      <c r="I28" s="2"/>
      <c r="J28" s="2"/>
      <c r="M28" s="38"/>
      <c r="Q28" s="39"/>
    </row>
    <row r="29" spans="1:17" ht="13.5" customHeight="1">
      <c r="A29" s="28"/>
      <c r="B29" s="29" t="s">
        <v>37</v>
      </c>
      <c r="C29" s="30">
        <v>10026</v>
      </c>
      <c r="D29" s="30">
        <v>62053</v>
      </c>
      <c r="E29" s="30">
        <v>34129</v>
      </c>
      <c r="F29" s="30">
        <v>27924</v>
      </c>
      <c r="G29" s="35">
        <v>6.2</v>
      </c>
      <c r="H29" s="37">
        <v>122.2</v>
      </c>
      <c r="I29" s="2"/>
      <c r="J29" s="2"/>
    </row>
    <row r="30" spans="1:17" ht="13.5" customHeight="1">
      <c r="A30" s="28"/>
      <c r="B30" s="29" t="s">
        <v>38</v>
      </c>
      <c r="C30" s="30">
        <v>10845</v>
      </c>
      <c r="D30" s="30">
        <v>61185</v>
      </c>
      <c r="E30" s="30">
        <v>33077</v>
      </c>
      <c r="F30" s="30">
        <v>28108</v>
      </c>
      <c r="G30" s="35">
        <v>5.6</v>
      </c>
      <c r="H30" s="37">
        <v>117.7</v>
      </c>
      <c r="I30" s="2"/>
      <c r="J30" s="2"/>
    </row>
    <row r="31" spans="1:17" ht="13.5" customHeight="1">
      <c r="A31" s="28"/>
      <c r="B31" s="29" t="s">
        <v>39</v>
      </c>
      <c r="C31" s="30">
        <v>11217</v>
      </c>
      <c r="D31" s="30">
        <v>60546</v>
      </c>
      <c r="E31" s="30">
        <v>32388</v>
      </c>
      <c r="F31" s="30">
        <v>28158</v>
      </c>
      <c r="G31" s="35">
        <v>5.4</v>
      </c>
      <c r="H31" s="37">
        <v>115</v>
      </c>
      <c r="I31" s="2"/>
      <c r="J31" s="2"/>
      <c r="P31" s="38"/>
    </row>
    <row r="32" spans="1:17" ht="13.5" customHeight="1">
      <c r="A32" s="28"/>
      <c r="B32" s="29" t="s">
        <v>40</v>
      </c>
      <c r="C32" s="30">
        <v>11767</v>
      </c>
      <c r="D32" s="30">
        <v>61643</v>
      </c>
      <c r="E32" s="30">
        <v>33269</v>
      </c>
      <c r="F32" s="30">
        <v>28374</v>
      </c>
      <c r="G32" s="35">
        <v>5.2</v>
      </c>
      <c r="H32" s="37">
        <v>117.3</v>
      </c>
      <c r="I32" s="2"/>
      <c r="J32" s="2"/>
    </row>
    <row r="33" spans="1:23" ht="13.5" customHeight="1">
      <c r="A33" s="28"/>
      <c r="B33" s="29" t="s">
        <v>41</v>
      </c>
      <c r="C33" s="30">
        <v>11988</v>
      </c>
      <c r="D33" s="30">
        <v>61322</v>
      </c>
      <c r="E33" s="30">
        <v>32668</v>
      </c>
      <c r="F33" s="30">
        <v>28654</v>
      </c>
      <c r="G33" s="35">
        <v>5.0999999999999996</v>
      </c>
      <c r="H33" s="37">
        <v>114</v>
      </c>
      <c r="I33" s="2"/>
      <c r="J33" s="2"/>
    </row>
    <row r="34" spans="1:23" ht="13.5" customHeight="1">
      <c r="A34" s="28"/>
      <c r="B34" s="29" t="s">
        <v>42</v>
      </c>
      <c r="C34" s="30">
        <v>12349</v>
      </c>
      <c r="D34" s="30">
        <v>60000</v>
      </c>
      <c r="E34" s="30">
        <v>30832</v>
      </c>
      <c r="F34" s="30">
        <v>29168</v>
      </c>
      <c r="G34" s="35">
        <v>4.9000000000000004</v>
      </c>
      <c r="H34" s="37">
        <v>105.7</v>
      </c>
      <c r="I34" s="2"/>
      <c r="J34" s="2"/>
    </row>
    <row r="35" spans="1:23" ht="13.5" customHeight="1">
      <c r="A35" s="28"/>
      <c r="B35" s="29" t="s">
        <v>43</v>
      </c>
      <c r="C35" s="30">
        <v>12441</v>
      </c>
      <c r="D35" s="30">
        <v>63976</v>
      </c>
      <c r="E35" s="30">
        <v>34607</v>
      </c>
      <c r="F35" s="30">
        <v>29369</v>
      </c>
      <c r="G35" s="35">
        <v>5.0999999999999996</v>
      </c>
      <c r="H35" s="37">
        <v>117.8</v>
      </c>
      <c r="I35" s="2"/>
      <c r="J35" s="2"/>
    </row>
    <row r="36" spans="1:23" ht="13.5" customHeight="1">
      <c r="A36" s="28"/>
      <c r="B36" s="29" t="s">
        <v>44</v>
      </c>
      <c r="C36" s="30">
        <v>12679</v>
      </c>
      <c r="D36" s="30">
        <v>65898</v>
      </c>
      <c r="E36" s="30">
        <v>35734</v>
      </c>
      <c r="F36" s="30">
        <v>30164</v>
      </c>
      <c r="G36" s="35">
        <v>5.2</v>
      </c>
      <c r="H36" s="37">
        <v>118.5</v>
      </c>
      <c r="I36" s="2"/>
      <c r="J36" s="2"/>
    </row>
    <row r="37" spans="1:23" ht="13.5" customHeight="1">
      <c r="A37" s="28" t="s">
        <v>45</v>
      </c>
      <c r="B37" s="29" t="s">
        <v>46</v>
      </c>
      <c r="C37" s="30">
        <v>12736</v>
      </c>
      <c r="D37" s="30">
        <v>66488</v>
      </c>
      <c r="E37" s="30">
        <v>35938</v>
      </c>
      <c r="F37" s="30">
        <v>30550</v>
      </c>
      <c r="G37" s="35">
        <v>5.2</v>
      </c>
      <c r="H37" s="37">
        <v>117.6</v>
      </c>
      <c r="I37" s="2"/>
      <c r="J37" s="2"/>
    </row>
    <row r="38" spans="1:23" ht="13.5" customHeight="1">
      <c r="A38" s="28"/>
      <c r="B38" s="29" t="s">
        <v>47</v>
      </c>
      <c r="C38" s="30">
        <v>12786</v>
      </c>
      <c r="D38" s="30">
        <v>68120</v>
      </c>
      <c r="E38" s="30">
        <v>36828</v>
      </c>
      <c r="F38" s="30">
        <v>31292</v>
      </c>
      <c r="G38" s="35">
        <v>5.3</v>
      </c>
      <c r="H38" s="37">
        <v>117.7</v>
      </c>
      <c r="I38" s="2"/>
      <c r="J38" s="2"/>
    </row>
    <row r="39" spans="1:23" ht="13.5" customHeight="1">
      <c r="A39" s="28"/>
      <c r="B39" s="29" t="s">
        <v>48</v>
      </c>
      <c r="C39" s="30">
        <v>12835</v>
      </c>
      <c r="D39" s="30">
        <v>69817</v>
      </c>
      <c r="E39" s="30">
        <v>37445</v>
      </c>
      <c r="F39" s="30">
        <v>32372</v>
      </c>
      <c r="G39" s="35">
        <v>5.4</v>
      </c>
      <c r="H39" s="37">
        <v>115.7</v>
      </c>
      <c r="I39" s="2"/>
      <c r="J39" s="2"/>
    </row>
    <row r="40" spans="1:23" ht="13.5" customHeight="1">
      <c r="A40" s="28"/>
      <c r="B40" s="29" t="s">
        <v>49</v>
      </c>
      <c r="C40" s="30">
        <v>12921</v>
      </c>
      <c r="D40" s="30">
        <v>69304</v>
      </c>
      <c r="E40" s="30">
        <v>36340</v>
      </c>
      <c r="F40" s="30">
        <v>32964</v>
      </c>
      <c r="G40" s="35">
        <v>5.4</v>
      </c>
      <c r="H40" s="37">
        <v>110.2</v>
      </c>
      <c r="I40" s="2"/>
      <c r="J40" s="40"/>
    </row>
    <row r="41" spans="1:23" ht="13.5" customHeight="1">
      <c r="A41" s="28"/>
      <c r="B41" s="29" t="s">
        <v>50</v>
      </c>
      <c r="C41" s="30">
        <v>12970</v>
      </c>
      <c r="D41" s="30">
        <v>69132</v>
      </c>
      <c r="E41" s="30">
        <v>35316</v>
      </c>
      <c r="F41" s="30">
        <v>33816</v>
      </c>
      <c r="G41" s="35">
        <v>5.3</v>
      </c>
      <c r="H41" s="26">
        <v>104.4</v>
      </c>
      <c r="I41" s="2"/>
      <c r="J41" s="2"/>
      <c r="Q41" s="39"/>
    </row>
    <row r="42" spans="1:23" ht="13.5" customHeight="1">
      <c r="A42" s="28"/>
      <c r="B42" s="29" t="s">
        <v>51</v>
      </c>
      <c r="C42" s="30">
        <v>13019</v>
      </c>
      <c r="D42" s="30">
        <v>71903</v>
      </c>
      <c r="E42" s="30">
        <v>36961</v>
      </c>
      <c r="F42" s="30">
        <v>34942</v>
      </c>
      <c r="G42" s="35">
        <v>5.5</v>
      </c>
      <c r="H42" s="37">
        <v>105.8</v>
      </c>
      <c r="I42" s="2"/>
      <c r="J42" s="2"/>
    </row>
    <row r="43" spans="1:23" ht="13.5" customHeight="1">
      <c r="A43" s="28"/>
      <c r="B43" s="29" t="s">
        <v>52</v>
      </c>
      <c r="C43" s="30">
        <v>13057</v>
      </c>
      <c r="D43" s="30">
        <v>73521</v>
      </c>
      <c r="E43" s="30">
        <v>38525</v>
      </c>
      <c r="F43" s="30">
        <v>34996</v>
      </c>
      <c r="G43" s="35">
        <v>5.6</v>
      </c>
      <c r="H43" s="37">
        <v>110.1</v>
      </c>
      <c r="I43" s="2"/>
      <c r="J43" s="2"/>
    </row>
    <row r="44" spans="1:23" ht="13.5" customHeight="1">
      <c r="A44" s="28"/>
      <c r="B44" s="29" t="s">
        <v>53</v>
      </c>
      <c r="C44" s="30">
        <v>13129</v>
      </c>
      <c r="D44" s="30">
        <v>74544</v>
      </c>
      <c r="E44" s="30">
        <v>39385</v>
      </c>
      <c r="F44" s="30">
        <v>35159</v>
      </c>
      <c r="G44" s="35">
        <v>5.7</v>
      </c>
      <c r="H44" s="37">
        <v>112</v>
      </c>
      <c r="I44" s="2"/>
      <c r="J44" s="2"/>
      <c r="P44" s="38"/>
    </row>
    <row r="45" spans="1:23" ht="13.5" customHeight="1">
      <c r="A45" s="28"/>
      <c r="B45" s="29" t="s">
        <v>54</v>
      </c>
      <c r="C45" s="41">
        <v>13787</v>
      </c>
      <c r="D45" s="41">
        <v>70388</v>
      </c>
      <c r="E45" s="41">
        <v>36661</v>
      </c>
      <c r="F45" s="41">
        <v>33727</v>
      </c>
      <c r="G45" s="42">
        <v>5.0999999999999996</v>
      </c>
      <c r="H45" s="37">
        <v>108.7</v>
      </c>
      <c r="I45" s="2"/>
      <c r="J45" s="2" t="s">
        <v>55</v>
      </c>
      <c r="O45" s="43"/>
      <c r="P45" s="43"/>
      <c r="Q45" s="44"/>
      <c r="U45" s="45"/>
      <c r="V45" s="45"/>
      <c r="W45" s="45"/>
    </row>
    <row r="46" spans="1:23" ht="13.5" customHeight="1">
      <c r="A46" s="28"/>
      <c r="B46" s="29" t="s">
        <v>56</v>
      </c>
      <c r="C46" s="30">
        <v>23583</v>
      </c>
      <c r="D46" s="30">
        <v>133467</v>
      </c>
      <c r="E46" s="30">
        <v>69209</v>
      </c>
      <c r="F46" s="30">
        <v>64258</v>
      </c>
      <c r="G46" s="35">
        <v>5.7</v>
      </c>
      <c r="H46" s="37">
        <v>107.7</v>
      </c>
      <c r="I46" s="2"/>
      <c r="J46" s="2" t="s">
        <v>57</v>
      </c>
    </row>
    <row r="47" spans="1:23" ht="13.5" customHeight="1">
      <c r="A47" s="28"/>
      <c r="B47" s="29" t="s">
        <v>58</v>
      </c>
      <c r="C47" s="30">
        <v>23833</v>
      </c>
      <c r="D47" s="30">
        <v>131612</v>
      </c>
      <c r="E47" s="30">
        <v>66479</v>
      </c>
      <c r="F47" s="30">
        <v>65133</v>
      </c>
      <c r="G47" s="35">
        <v>5.5</v>
      </c>
      <c r="H47" s="37">
        <v>102.1</v>
      </c>
      <c r="I47" s="2"/>
      <c r="J47" s="2"/>
    </row>
    <row r="48" spans="1:23" ht="13.5" customHeight="1">
      <c r="A48" s="28"/>
      <c r="B48" s="29" t="s">
        <v>59</v>
      </c>
      <c r="C48" s="30">
        <v>24343</v>
      </c>
      <c r="D48" s="30">
        <v>132903</v>
      </c>
      <c r="E48" s="30">
        <v>66555</v>
      </c>
      <c r="F48" s="30">
        <v>66348</v>
      </c>
      <c r="G48" s="35">
        <v>5.5</v>
      </c>
      <c r="H48" s="37">
        <v>100.3</v>
      </c>
      <c r="I48" s="2"/>
      <c r="J48" s="2"/>
    </row>
    <row r="49" spans="1:16" ht="13.5" customHeight="1">
      <c r="A49" s="28"/>
      <c r="B49" s="29" t="s">
        <v>60</v>
      </c>
      <c r="C49" s="30">
        <v>24663</v>
      </c>
      <c r="D49" s="30">
        <v>135099</v>
      </c>
      <c r="E49" s="30">
        <v>67425</v>
      </c>
      <c r="F49" s="30">
        <v>67674</v>
      </c>
      <c r="G49" s="35">
        <v>5.5</v>
      </c>
      <c r="H49" s="37">
        <v>99.6</v>
      </c>
      <c r="I49" s="2"/>
      <c r="J49" s="2"/>
    </row>
    <row r="50" spans="1:16" ht="13.5" customHeight="1">
      <c r="A50" s="28"/>
      <c r="B50" s="29" t="s">
        <v>61</v>
      </c>
      <c r="C50" s="41">
        <v>29032</v>
      </c>
      <c r="D50" s="41">
        <v>147174</v>
      </c>
      <c r="E50" s="41">
        <v>73923</v>
      </c>
      <c r="F50" s="41">
        <v>73251</v>
      </c>
      <c r="G50" s="42">
        <v>5.0999999999999996</v>
      </c>
      <c r="H50" s="37">
        <v>100.9</v>
      </c>
      <c r="I50" s="2"/>
      <c r="J50" s="2" t="s">
        <v>62</v>
      </c>
    </row>
    <row r="51" spans="1:16" ht="13.5" customHeight="1">
      <c r="A51" s="28" t="s">
        <v>63</v>
      </c>
      <c r="B51" s="29" t="s">
        <v>46</v>
      </c>
      <c r="C51" s="30">
        <v>27157</v>
      </c>
      <c r="D51" s="30">
        <v>150075</v>
      </c>
      <c r="E51" s="30">
        <v>75680</v>
      </c>
      <c r="F51" s="30">
        <v>74395</v>
      </c>
      <c r="G51" s="35">
        <v>5.5</v>
      </c>
      <c r="H51" s="37">
        <v>101.7</v>
      </c>
      <c r="I51" s="2"/>
      <c r="J51" s="2"/>
    </row>
    <row r="52" spans="1:16" ht="13.5" customHeight="1">
      <c r="A52" s="28"/>
      <c r="B52" s="29" t="s">
        <v>47</v>
      </c>
      <c r="C52" s="30">
        <v>27821</v>
      </c>
      <c r="D52" s="30">
        <v>153458</v>
      </c>
      <c r="E52" s="30">
        <v>76536</v>
      </c>
      <c r="F52" s="30">
        <v>76922</v>
      </c>
      <c r="G52" s="35">
        <v>5.5</v>
      </c>
      <c r="H52" s="37">
        <v>99.5</v>
      </c>
      <c r="I52" s="2"/>
      <c r="J52" s="2"/>
    </row>
    <row r="53" spans="1:16" ht="13.5" customHeight="1">
      <c r="A53" s="28"/>
      <c r="B53" s="29" t="s">
        <v>48</v>
      </c>
      <c r="C53" s="30">
        <v>28696</v>
      </c>
      <c r="D53" s="30">
        <v>157853</v>
      </c>
      <c r="E53" s="30">
        <v>78744</v>
      </c>
      <c r="F53" s="30">
        <v>79109</v>
      </c>
      <c r="G53" s="35">
        <v>5.5</v>
      </c>
      <c r="H53" s="37">
        <v>99.5</v>
      </c>
      <c r="I53" s="2"/>
      <c r="J53" s="2"/>
    </row>
    <row r="54" spans="1:16" ht="13.5" customHeight="1">
      <c r="A54" s="28"/>
      <c r="B54" s="29" t="s">
        <v>49</v>
      </c>
      <c r="C54" s="30">
        <v>29691</v>
      </c>
      <c r="D54" s="30">
        <v>162815</v>
      </c>
      <c r="E54" s="30">
        <v>80954</v>
      </c>
      <c r="F54" s="30">
        <v>81861</v>
      </c>
      <c r="G54" s="35">
        <v>5.5</v>
      </c>
      <c r="H54" s="37">
        <v>98.9</v>
      </c>
      <c r="I54" s="2"/>
      <c r="J54" s="2"/>
    </row>
    <row r="55" spans="1:16" ht="13.5" customHeight="1">
      <c r="A55" s="28"/>
      <c r="B55" s="29" t="s">
        <v>50</v>
      </c>
      <c r="C55" s="41">
        <v>32418</v>
      </c>
      <c r="D55" s="41">
        <v>164460</v>
      </c>
      <c r="E55" s="41">
        <v>81957</v>
      </c>
      <c r="F55" s="41">
        <v>82503</v>
      </c>
      <c r="G55" s="42">
        <v>5.0999999999999996</v>
      </c>
      <c r="H55" s="37">
        <v>99.3</v>
      </c>
      <c r="I55" s="2"/>
      <c r="J55" s="2" t="s">
        <v>64</v>
      </c>
    </row>
    <row r="56" spans="1:16" ht="13.5" customHeight="1">
      <c r="A56" s="28"/>
      <c r="B56" s="29" t="s">
        <v>51</v>
      </c>
      <c r="C56" s="30">
        <v>32832</v>
      </c>
      <c r="D56" s="41">
        <v>178104</v>
      </c>
      <c r="E56" s="30">
        <v>87876</v>
      </c>
      <c r="F56" s="30">
        <v>90228</v>
      </c>
      <c r="G56" s="35">
        <v>5.4</v>
      </c>
      <c r="H56" s="37">
        <v>97.4</v>
      </c>
      <c r="I56" s="2"/>
      <c r="J56" s="2" t="s">
        <v>65</v>
      </c>
    </row>
    <row r="57" spans="1:16" ht="13.5" customHeight="1">
      <c r="A57" s="28"/>
      <c r="B57" s="29" t="s">
        <v>52</v>
      </c>
      <c r="C57" s="30">
        <v>33385</v>
      </c>
      <c r="D57" s="41">
        <v>186853</v>
      </c>
      <c r="E57" s="30">
        <v>91282</v>
      </c>
      <c r="F57" s="30">
        <v>95571</v>
      </c>
      <c r="G57" s="35">
        <v>5.6</v>
      </c>
      <c r="H57" s="37">
        <v>95.5</v>
      </c>
      <c r="I57" s="46"/>
      <c r="J57" s="2" t="s">
        <v>66</v>
      </c>
    </row>
    <row r="58" spans="1:16" ht="13.5" customHeight="1">
      <c r="A58" s="28"/>
      <c r="B58" s="29" t="s">
        <v>53</v>
      </c>
      <c r="C58" s="30">
        <v>34632</v>
      </c>
      <c r="D58" s="41">
        <v>195804</v>
      </c>
      <c r="E58" s="30">
        <v>96851</v>
      </c>
      <c r="F58" s="30">
        <v>98953</v>
      </c>
      <c r="G58" s="35">
        <v>5.7</v>
      </c>
      <c r="H58" s="47">
        <v>97.9</v>
      </c>
      <c r="I58" s="46"/>
      <c r="J58" s="2"/>
    </row>
    <row r="59" spans="1:16" ht="13.5" customHeight="1">
      <c r="A59" s="28"/>
      <c r="B59" s="29" t="s">
        <v>54</v>
      </c>
      <c r="C59" s="30">
        <v>37159</v>
      </c>
      <c r="D59" s="41">
        <v>207933</v>
      </c>
      <c r="E59" s="30">
        <v>101892</v>
      </c>
      <c r="F59" s="30">
        <v>106041</v>
      </c>
      <c r="G59" s="35">
        <v>5.6</v>
      </c>
      <c r="H59" s="47">
        <v>96.1</v>
      </c>
      <c r="I59" s="46"/>
      <c r="J59" s="2"/>
    </row>
    <row r="60" spans="1:16" ht="13.5" customHeight="1">
      <c r="A60" s="28"/>
      <c r="B60" s="29" t="s">
        <v>56</v>
      </c>
      <c r="C60" s="41">
        <v>38336</v>
      </c>
      <c r="D60" s="41">
        <v>214270</v>
      </c>
      <c r="E60" s="41">
        <v>105480</v>
      </c>
      <c r="F60" s="41">
        <v>108790</v>
      </c>
      <c r="G60" s="42">
        <v>5.6</v>
      </c>
      <c r="H60" s="47">
        <v>97</v>
      </c>
      <c r="I60" s="46"/>
      <c r="J60" s="2" t="s">
        <v>67</v>
      </c>
      <c r="P60" s="38"/>
    </row>
    <row r="61" spans="1:16" ht="13.5" customHeight="1">
      <c r="A61" s="28"/>
      <c r="B61" s="29" t="s">
        <v>58</v>
      </c>
      <c r="C61" s="30">
        <v>36262</v>
      </c>
      <c r="D61" s="41">
        <v>221802</v>
      </c>
      <c r="E61" s="30">
        <v>109063</v>
      </c>
      <c r="F61" s="30">
        <v>112739</v>
      </c>
      <c r="G61" s="35">
        <v>6.1</v>
      </c>
      <c r="H61" s="47">
        <v>96.7</v>
      </c>
      <c r="I61" s="46"/>
      <c r="J61" s="2" t="s">
        <v>68</v>
      </c>
    </row>
    <row r="62" spans="1:16" ht="13.5" customHeight="1">
      <c r="A62" s="28"/>
      <c r="B62" s="29" t="s">
        <v>59</v>
      </c>
      <c r="C62" s="30">
        <v>36719</v>
      </c>
      <c r="D62" s="41">
        <v>223046</v>
      </c>
      <c r="E62" s="30">
        <v>108479</v>
      </c>
      <c r="F62" s="30">
        <v>114567</v>
      </c>
      <c r="G62" s="35">
        <v>6.1</v>
      </c>
      <c r="H62" s="47">
        <v>94.7</v>
      </c>
      <c r="I62" s="46"/>
      <c r="J62" s="2"/>
    </row>
    <row r="63" spans="1:16" ht="13.5" customHeight="1">
      <c r="A63" s="28"/>
      <c r="B63" s="29" t="s">
        <v>60</v>
      </c>
      <c r="C63" s="30">
        <v>36276</v>
      </c>
      <c r="D63" s="41">
        <v>224419</v>
      </c>
      <c r="E63" s="30">
        <v>108750</v>
      </c>
      <c r="F63" s="30">
        <v>115669</v>
      </c>
      <c r="G63" s="35">
        <v>6.2</v>
      </c>
      <c r="H63" s="47">
        <v>94</v>
      </c>
      <c r="I63" s="46"/>
      <c r="J63" s="2"/>
      <c r="P63" s="38"/>
    </row>
    <row r="64" spans="1:16" ht="13.5" customHeight="1">
      <c r="A64" s="28"/>
      <c r="B64" s="29" t="s">
        <v>61</v>
      </c>
      <c r="C64" s="30">
        <v>37358</v>
      </c>
      <c r="D64" s="41">
        <v>231051</v>
      </c>
      <c r="E64" s="30">
        <v>110911</v>
      </c>
      <c r="F64" s="30">
        <v>120140</v>
      </c>
      <c r="G64" s="35">
        <v>6.2</v>
      </c>
      <c r="H64" s="47">
        <v>92.3</v>
      </c>
      <c r="I64" s="46"/>
      <c r="J64" s="2" t="s">
        <v>69</v>
      </c>
    </row>
    <row r="65" spans="1:17" ht="13.5" customHeight="1">
      <c r="A65" s="28"/>
      <c r="B65" s="29" t="s">
        <v>70</v>
      </c>
      <c r="C65" s="41">
        <v>39813</v>
      </c>
      <c r="D65" s="41">
        <v>243574</v>
      </c>
      <c r="E65" s="41">
        <v>116838</v>
      </c>
      <c r="F65" s="41">
        <v>126736</v>
      </c>
      <c r="G65" s="42">
        <v>6.1</v>
      </c>
      <c r="H65" s="47">
        <v>92.2</v>
      </c>
      <c r="I65" s="46"/>
      <c r="J65" s="2" t="s">
        <v>71</v>
      </c>
      <c r="M65" s="48"/>
    </row>
    <row r="66" spans="1:17" ht="13.5" customHeight="1">
      <c r="A66" s="2"/>
      <c r="B66" s="26"/>
      <c r="C66" s="49"/>
      <c r="D66" s="49"/>
      <c r="E66" s="49"/>
      <c r="F66" s="49"/>
      <c r="G66" s="2"/>
      <c r="H66" s="2"/>
      <c r="I66" s="46"/>
      <c r="J66" s="2" t="s">
        <v>72</v>
      </c>
    </row>
    <row r="67" spans="1:17" ht="13.5" customHeight="1">
      <c r="A67" s="28"/>
      <c r="B67" s="29" t="s">
        <v>73</v>
      </c>
      <c r="C67" s="30">
        <v>41278</v>
      </c>
      <c r="D67" s="41">
        <v>248278</v>
      </c>
      <c r="E67" s="30">
        <v>118027</v>
      </c>
      <c r="F67" s="30">
        <v>130251</v>
      </c>
      <c r="G67" s="35">
        <v>6</v>
      </c>
      <c r="H67" s="47">
        <v>90.6</v>
      </c>
      <c r="I67" s="46"/>
      <c r="J67" s="2"/>
      <c r="M67" s="38"/>
    </row>
    <row r="68" spans="1:17" ht="13.5" customHeight="1">
      <c r="A68" s="28"/>
      <c r="B68" s="29" t="s">
        <v>74</v>
      </c>
      <c r="C68" s="30">
        <v>42086</v>
      </c>
      <c r="D68" s="41">
        <v>250651</v>
      </c>
      <c r="E68" s="30">
        <v>118308</v>
      </c>
      <c r="F68" s="30">
        <v>132343</v>
      </c>
      <c r="G68" s="35">
        <v>6</v>
      </c>
      <c r="H68" s="47">
        <v>89.4</v>
      </c>
      <c r="I68" s="46"/>
      <c r="J68" s="2"/>
      <c r="M68" s="38"/>
    </row>
    <row r="69" spans="1:17" ht="13.5" customHeight="1">
      <c r="A69" s="28"/>
      <c r="B69" s="29" t="s">
        <v>75</v>
      </c>
      <c r="C69" s="30">
        <v>43018</v>
      </c>
      <c r="D69" s="41">
        <v>253173</v>
      </c>
      <c r="E69" s="30">
        <v>119213</v>
      </c>
      <c r="F69" s="30">
        <v>133960</v>
      </c>
      <c r="G69" s="35">
        <v>5.9</v>
      </c>
      <c r="H69" s="47">
        <v>89</v>
      </c>
      <c r="I69" s="46"/>
      <c r="J69" s="2"/>
      <c r="P69" s="38"/>
    </row>
    <row r="70" spans="1:17" ht="13.5" customHeight="1">
      <c r="A70" s="28"/>
      <c r="B70" s="29" t="s">
        <v>76</v>
      </c>
      <c r="C70" s="30">
        <v>44121</v>
      </c>
      <c r="D70" s="41">
        <v>211011</v>
      </c>
      <c r="E70" s="30">
        <v>95649</v>
      </c>
      <c r="F70" s="30">
        <v>115362</v>
      </c>
      <c r="G70" s="35">
        <v>4.8</v>
      </c>
      <c r="H70" s="37">
        <v>82.9</v>
      </c>
      <c r="I70" s="2"/>
      <c r="J70" s="2"/>
    </row>
    <row r="71" spans="1:17" ht="13.5" customHeight="1">
      <c r="A71" s="28"/>
      <c r="B71" s="29" t="s">
        <v>77</v>
      </c>
      <c r="C71" s="30">
        <v>37981</v>
      </c>
      <c r="D71" s="41">
        <v>180643</v>
      </c>
      <c r="E71" s="30">
        <v>84935</v>
      </c>
      <c r="F71" s="30">
        <v>95708</v>
      </c>
      <c r="G71" s="35">
        <v>4.8</v>
      </c>
      <c r="H71" s="37">
        <v>88.7</v>
      </c>
      <c r="I71" s="2"/>
      <c r="J71" s="2" t="s">
        <v>78</v>
      </c>
      <c r="K71" s="50"/>
    </row>
    <row r="72" spans="1:17" ht="13.5" customHeight="1">
      <c r="A72" s="28"/>
      <c r="B72" s="29" t="s">
        <v>79</v>
      </c>
      <c r="C72" s="30">
        <v>43490</v>
      </c>
      <c r="D72" s="30">
        <v>205281</v>
      </c>
      <c r="E72" s="30">
        <v>97065</v>
      </c>
      <c r="F72" s="30">
        <v>108216</v>
      </c>
      <c r="G72" s="35">
        <v>4.7</v>
      </c>
      <c r="H72" s="26">
        <v>89.7</v>
      </c>
      <c r="I72" s="2"/>
      <c r="J72" s="2" t="s">
        <v>80</v>
      </c>
      <c r="Q72" s="48"/>
    </row>
    <row r="73" spans="1:17" ht="13.5" customHeight="1">
      <c r="A73" s="28"/>
      <c r="B73" s="29" t="s">
        <v>81</v>
      </c>
      <c r="C73" s="41">
        <v>55286</v>
      </c>
      <c r="D73" s="41">
        <v>245841</v>
      </c>
      <c r="E73" s="41">
        <v>119024</v>
      </c>
      <c r="F73" s="41">
        <v>126817</v>
      </c>
      <c r="G73" s="42">
        <v>4.4000000000000004</v>
      </c>
      <c r="H73" s="51">
        <v>93.9</v>
      </c>
      <c r="I73" s="2"/>
      <c r="J73" s="2" t="s">
        <v>82</v>
      </c>
    </row>
    <row r="74" spans="1:17" ht="13.5" customHeight="1">
      <c r="A74" s="28"/>
      <c r="B74" s="29" t="s">
        <v>21</v>
      </c>
      <c r="C74" s="30">
        <v>56811</v>
      </c>
      <c r="D74" s="30">
        <v>252547</v>
      </c>
      <c r="E74" s="30">
        <v>121756</v>
      </c>
      <c r="F74" s="30">
        <v>130791</v>
      </c>
      <c r="G74" s="35">
        <v>4.4000000000000004</v>
      </c>
      <c r="H74" s="36">
        <v>93.1</v>
      </c>
      <c r="I74" s="2"/>
      <c r="J74" s="2" t="s">
        <v>83</v>
      </c>
    </row>
    <row r="75" spans="1:17" ht="13.5" customHeight="1">
      <c r="A75" s="28"/>
      <c r="B75" s="29" t="s">
        <v>22</v>
      </c>
      <c r="C75" s="30">
        <v>59327</v>
      </c>
      <c r="D75" s="30">
        <v>258791</v>
      </c>
      <c r="E75" s="30">
        <v>124759</v>
      </c>
      <c r="F75" s="30">
        <v>134032</v>
      </c>
      <c r="G75" s="35">
        <v>4.4000000000000004</v>
      </c>
      <c r="H75" s="36">
        <v>93.1</v>
      </c>
      <c r="I75" s="2"/>
      <c r="J75" s="2"/>
      <c r="K75" s="52"/>
    </row>
    <row r="76" spans="1:17" ht="13.5" customHeight="1">
      <c r="A76" s="28"/>
      <c r="B76" s="29" t="s">
        <v>23</v>
      </c>
      <c r="C76" s="41">
        <v>59853</v>
      </c>
      <c r="D76" s="41">
        <v>267506</v>
      </c>
      <c r="E76" s="41">
        <v>128067</v>
      </c>
      <c r="F76" s="41">
        <v>139439</v>
      </c>
      <c r="G76" s="42">
        <v>4.5</v>
      </c>
      <c r="H76" s="51">
        <v>91.8</v>
      </c>
      <c r="I76" s="2"/>
      <c r="J76" s="2" t="s">
        <v>84</v>
      </c>
    </row>
    <row r="77" spans="1:17" ht="9" customHeight="1">
      <c r="A77" s="25"/>
      <c r="B77" s="53"/>
      <c r="C77" s="54"/>
      <c r="D77" s="54"/>
      <c r="E77" s="54"/>
      <c r="F77" s="54"/>
      <c r="G77" s="25"/>
      <c r="H77" s="53"/>
      <c r="I77" s="25"/>
      <c r="J77" s="25"/>
    </row>
    <row r="78" spans="1:17" ht="13.5" customHeight="1">
      <c r="A78" s="2"/>
      <c r="B78" s="2"/>
      <c r="C78" s="49"/>
      <c r="D78" s="49"/>
      <c r="E78" s="49"/>
      <c r="F78" s="49"/>
      <c r="G78" s="55"/>
      <c r="H78" s="2"/>
      <c r="I78" s="2"/>
      <c r="J78" s="2"/>
    </row>
    <row r="79" spans="1:17" ht="13.5" customHeight="1">
      <c r="A79" s="2"/>
      <c r="B79" s="2"/>
      <c r="C79" s="2"/>
      <c r="D79" s="2"/>
      <c r="E79" s="2"/>
      <c r="F79" s="2"/>
      <c r="G79" s="2"/>
      <c r="H79" s="2"/>
      <c r="I79" s="2"/>
      <c r="J79" s="2"/>
    </row>
    <row r="80" spans="1:17" ht="13.5" customHeight="1">
      <c r="A80" s="2"/>
      <c r="B80" s="2"/>
      <c r="C80" s="2"/>
      <c r="D80" s="2"/>
      <c r="E80" s="2"/>
      <c r="F80" s="2"/>
      <c r="G80" s="2"/>
      <c r="H80" s="2"/>
      <c r="I80" s="2"/>
      <c r="J80" s="2"/>
    </row>
    <row r="81" spans="1:10" ht="11.15" customHeight="1">
      <c r="A81" s="2"/>
      <c r="B81" s="2"/>
      <c r="C81" s="2"/>
      <c r="D81" s="2"/>
      <c r="E81" s="2"/>
      <c r="F81" s="2"/>
      <c r="G81" s="2"/>
      <c r="H81" s="2"/>
      <c r="I81" s="2"/>
      <c r="J81" s="2"/>
    </row>
    <row r="84" spans="1:10" ht="11.15" customHeight="1">
      <c r="A84" s="56"/>
      <c r="B84" s="56"/>
    </row>
    <row r="87" spans="1:10" ht="11.15" customHeight="1">
      <c r="C87" s="45"/>
      <c r="D87" s="45"/>
      <c r="E87" s="45"/>
      <c r="F87" s="45"/>
    </row>
    <row r="88" spans="1:10" ht="11.15" customHeight="1">
      <c r="D88" s="57"/>
      <c r="E88" s="57"/>
      <c r="F88" s="57"/>
    </row>
    <row r="89" spans="1:10" ht="11.15" customHeight="1">
      <c r="D89" s="58"/>
      <c r="E89" s="58"/>
      <c r="F89" s="58"/>
    </row>
    <row r="91" spans="1:10" ht="11.15" customHeight="1">
      <c r="D91" s="45"/>
    </row>
    <row r="92" spans="1:10" ht="11.15" customHeight="1">
      <c r="C92" s="58"/>
      <c r="D92" s="58"/>
      <c r="E92" s="58"/>
      <c r="F92" s="58"/>
    </row>
    <row r="93" spans="1:10" ht="11.15" customHeight="1">
      <c r="D93" s="58"/>
      <c r="E93" s="58"/>
      <c r="F93" s="58"/>
    </row>
    <row r="95" spans="1:10" ht="11.15" customHeight="1">
      <c r="D95" s="45"/>
    </row>
    <row r="96" spans="1:10" ht="11.15" customHeight="1">
      <c r="C96" s="58"/>
      <c r="D96" s="58"/>
      <c r="E96" s="58"/>
      <c r="F96" s="58"/>
    </row>
    <row r="97" spans="3:6" ht="11.15" customHeight="1">
      <c r="D97" s="58"/>
      <c r="E97" s="58"/>
      <c r="F97" s="58"/>
    </row>
    <row r="99" spans="3:6" ht="11.15" customHeight="1">
      <c r="D99" s="45"/>
    </row>
    <row r="100" spans="3:6" ht="11.15" customHeight="1">
      <c r="C100" s="58"/>
      <c r="D100" s="58"/>
      <c r="E100" s="58"/>
      <c r="F100" s="58"/>
    </row>
    <row r="101" spans="3:6" ht="11.15" customHeight="1">
      <c r="D101" s="58"/>
      <c r="E101" s="58"/>
      <c r="F101" s="58"/>
    </row>
    <row r="103" spans="3:6" ht="11.15" customHeight="1">
      <c r="D103" s="45"/>
      <c r="E103" s="45"/>
      <c r="F103" s="45"/>
    </row>
    <row r="104" spans="3:6" ht="11.15" customHeight="1">
      <c r="C104" s="58"/>
      <c r="D104" s="58"/>
      <c r="E104" s="58"/>
      <c r="F104" s="58"/>
    </row>
    <row r="105" spans="3:6" ht="11.15" customHeight="1">
      <c r="D105" s="58"/>
      <c r="E105" s="58"/>
      <c r="F105" s="58"/>
    </row>
  </sheetData>
  <mergeCells count="9">
    <mergeCell ref="A1:J1"/>
    <mergeCell ref="A3:J3"/>
    <mergeCell ref="A10:B12"/>
    <mergeCell ref="C10:C12"/>
    <mergeCell ref="D10:F10"/>
    <mergeCell ref="J10:J12"/>
    <mergeCell ref="D11:D12"/>
    <mergeCell ref="E11:E12"/>
    <mergeCell ref="F11:F12"/>
  </mergeCells>
  <phoneticPr fontId="3"/>
  <pageMargins left="0.59055118110236227" right="0.59055118110236227" top="0.59055118110236227" bottom="0.59055118110236227" header="0.51181102362204722" footer="0.51181102362204722"/>
  <pageSetup paperSize="9" scale="77"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1DC4A-D824-4FC2-A0DD-81813082AC91}">
  <dimension ref="A1:T85"/>
  <sheetViews>
    <sheetView zoomScaleNormal="100" workbookViewId="0">
      <selection sqref="A1:S1"/>
    </sheetView>
  </sheetViews>
  <sheetFormatPr defaultRowHeight="13"/>
  <cols>
    <col min="1" max="1" width="17.08984375" customWidth="1"/>
    <col min="2" max="9" width="9.90625" customWidth="1"/>
    <col min="10" max="10" width="1.6328125" customWidth="1"/>
    <col min="11" max="11" width="17.08984375" customWidth="1"/>
    <col min="12" max="19" width="9.90625" customWidth="1"/>
    <col min="257" max="257" width="17.08984375" customWidth="1"/>
    <col min="258" max="265" width="9.90625" customWidth="1"/>
    <col min="266" max="266" width="1.6328125" customWidth="1"/>
    <col min="267" max="267" width="17.08984375" customWidth="1"/>
    <col min="268" max="275" width="9.90625" customWidth="1"/>
    <col min="513" max="513" width="17.08984375" customWidth="1"/>
    <col min="514" max="521" width="9.90625" customWidth="1"/>
    <col min="522" max="522" width="1.6328125" customWidth="1"/>
    <col min="523" max="523" width="17.08984375" customWidth="1"/>
    <col min="524" max="531" width="9.90625" customWidth="1"/>
    <col min="769" max="769" width="17.08984375" customWidth="1"/>
    <col min="770" max="777" width="9.90625" customWidth="1"/>
    <col min="778" max="778" width="1.6328125" customWidth="1"/>
    <col min="779" max="779" width="17.08984375" customWidth="1"/>
    <col min="780" max="787" width="9.90625" customWidth="1"/>
    <col min="1025" max="1025" width="17.08984375" customWidth="1"/>
    <col min="1026" max="1033" width="9.90625" customWidth="1"/>
    <col min="1034" max="1034" width="1.6328125" customWidth="1"/>
    <col min="1035" max="1035" width="17.08984375" customWidth="1"/>
    <col min="1036" max="1043" width="9.90625" customWidth="1"/>
    <col min="1281" max="1281" width="17.08984375" customWidth="1"/>
    <col min="1282" max="1289" width="9.90625" customWidth="1"/>
    <col min="1290" max="1290" width="1.6328125" customWidth="1"/>
    <col min="1291" max="1291" width="17.08984375" customWidth="1"/>
    <col min="1292" max="1299" width="9.90625" customWidth="1"/>
    <col min="1537" max="1537" width="17.08984375" customWidth="1"/>
    <col min="1538" max="1545" width="9.90625" customWidth="1"/>
    <col min="1546" max="1546" width="1.6328125" customWidth="1"/>
    <col min="1547" max="1547" width="17.08984375" customWidth="1"/>
    <col min="1548" max="1555" width="9.90625" customWidth="1"/>
    <col min="1793" max="1793" width="17.08984375" customWidth="1"/>
    <col min="1794" max="1801" width="9.90625" customWidth="1"/>
    <col min="1802" max="1802" width="1.6328125" customWidth="1"/>
    <col min="1803" max="1803" width="17.08984375" customWidth="1"/>
    <col min="1804" max="1811" width="9.90625" customWidth="1"/>
    <col min="2049" max="2049" width="17.08984375" customWidth="1"/>
    <col min="2050" max="2057" width="9.90625" customWidth="1"/>
    <col min="2058" max="2058" width="1.6328125" customWidth="1"/>
    <col min="2059" max="2059" width="17.08984375" customWidth="1"/>
    <col min="2060" max="2067" width="9.90625" customWidth="1"/>
    <col min="2305" max="2305" width="17.08984375" customWidth="1"/>
    <col min="2306" max="2313" width="9.90625" customWidth="1"/>
    <col min="2314" max="2314" width="1.6328125" customWidth="1"/>
    <col min="2315" max="2315" width="17.08984375" customWidth="1"/>
    <col min="2316" max="2323" width="9.90625" customWidth="1"/>
    <col min="2561" max="2561" width="17.08984375" customWidth="1"/>
    <col min="2562" max="2569" width="9.90625" customWidth="1"/>
    <col min="2570" max="2570" width="1.6328125" customWidth="1"/>
    <col min="2571" max="2571" width="17.08984375" customWidth="1"/>
    <col min="2572" max="2579" width="9.90625" customWidth="1"/>
    <col min="2817" max="2817" width="17.08984375" customWidth="1"/>
    <col min="2818" max="2825" width="9.90625" customWidth="1"/>
    <col min="2826" max="2826" width="1.6328125" customWidth="1"/>
    <col min="2827" max="2827" width="17.08984375" customWidth="1"/>
    <col min="2828" max="2835" width="9.90625" customWidth="1"/>
    <col min="3073" max="3073" width="17.08984375" customWidth="1"/>
    <col min="3074" max="3081" width="9.90625" customWidth="1"/>
    <col min="3082" max="3082" width="1.6328125" customWidth="1"/>
    <col min="3083" max="3083" width="17.08984375" customWidth="1"/>
    <col min="3084" max="3091" width="9.90625" customWidth="1"/>
    <col min="3329" max="3329" width="17.08984375" customWidth="1"/>
    <col min="3330" max="3337" width="9.90625" customWidth="1"/>
    <col min="3338" max="3338" width="1.6328125" customWidth="1"/>
    <col min="3339" max="3339" width="17.08984375" customWidth="1"/>
    <col min="3340" max="3347" width="9.90625" customWidth="1"/>
    <col min="3585" max="3585" width="17.08984375" customWidth="1"/>
    <col min="3586" max="3593" width="9.90625" customWidth="1"/>
    <col min="3594" max="3594" width="1.6328125" customWidth="1"/>
    <col min="3595" max="3595" width="17.08984375" customWidth="1"/>
    <col min="3596" max="3603" width="9.90625" customWidth="1"/>
    <col min="3841" max="3841" width="17.08984375" customWidth="1"/>
    <col min="3842" max="3849" width="9.90625" customWidth="1"/>
    <col min="3850" max="3850" width="1.6328125" customWidth="1"/>
    <col min="3851" max="3851" width="17.08984375" customWidth="1"/>
    <col min="3852" max="3859" width="9.90625" customWidth="1"/>
    <col min="4097" max="4097" width="17.08984375" customWidth="1"/>
    <col min="4098" max="4105" width="9.90625" customWidth="1"/>
    <col min="4106" max="4106" width="1.6328125" customWidth="1"/>
    <col min="4107" max="4107" width="17.08984375" customWidth="1"/>
    <col min="4108" max="4115" width="9.90625" customWidth="1"/>
    <col min="4353" max="4353" width="17.08984375" customWidth="1"/>
    <col min="4354" max="4361" width="9.90625" customWidth="1"/>
    <col min="4362" max="4362" width="1.6328125" customWidth="1"/>
    <col min="4363" max="4363" width="17.08984375" customWidth="1"/>
    <col min="4364" max="4371" width="9.90625" customWidth="1"/>
    <col min="4609" max="4609" width="17.08984375" customWidth="1"/>
    <col min="4610" max="4617" width="9.90625" customWidth="1"/>
    <col min="4618" max="4618" width="1.6328125" customWidth="1"/>
    <col min="4619" max="4619" width="17.08984375" customWidth="1"/>
    <col min="4620" max="4627" width="9.90625" customWidth="1"/>
    <col min="4865" max="4865" width="17.08984375" customWidth="1"/>
    <col min="4866" max="4873" width="9.90625" customWidth="1"/>
    <col min="4874" max="4874" width="1.6328125" customWidth="1"/>
    <col min="4875" max="4875" width="17.08984375" customWidth="1"/>
    <col min="4876" max="4883" width="9.90625" customWidth="1"/>
    <col min="5121" max="5121" width="17.08984375" customWidth="1"/>
    <col min="5122" max="5129" width="9.90625" customWidth="1"/>
    <col min="5130" max="5130" width="1.6328125" customWidth="1"/>
    <col min="5131" max="5131" width="17.08984375" customWidth="1"/>
    <col min="5132" max="5139" width="9.90625" customWidth="1"/>
    <col min="5377" max="5377" width="17.08984375" customWidth="1"/>
    <col min="5378" max="5385" width="9.90625" customWidth="1"/>
    <col min="5386" max="5386" width="1.6328125" customWidth="1"/>
    <col min="5387" max="5387" width="17.08984375" customWidth="1"/>
    <col min="5388" max="5395" width="9.90625" customWidth="1"/>
    <col min="5633" max="5633" width="17.08984375" customWidth="1"/>
    <col min="5634" max="5641" width="9.90625" customWidth="1"/>
    <col min="5642" max="5642" width="1.6328125" customWidth="1"/>
    <col min="5643" max="5643" width="17.08984375" customWidth="1"/>
    <col min="5644" max="5651" width="9.90625" customWidth="1"/>
    <col min="5889" max="5889" width="17.08984375" customWidth="1"/>
    <col min="5890" max="5897" width="9.90625" customWidth="1"/>
    <col min="5898" max="5898" width="1.6328125" customWidth="1"/>
    <col min="5899" max="5899" width="17.08984375" customWidth="1"/>
    <col min="5900" max="5907" width="9.90625" customWidth="1"/>
    <col min="6145" max="6145" width="17.08984375" customWidth="1"/>
    <col min="6146" max="6153" width="9.90625" customWidth="1"/>
    <col min="6154" max="6154" width="1.6328125" customWidth="1"/>
    <col min="6155" max="6155" width="17.08984375" customWidth="1"/>
    <col min="6156" max="6163" width="9.90625" customWidth="1"/>
    <col min="6401" max="6401" width="17.08984375" customWidth="1"/>
    <col min="6402" max="6409" width="9.90625" customWidth="1"/>
    <col min="6410" max="6410" width="1.6328125" customWidth="1"/>
    <col min="6411" max="6411" width="17.08984375" customWidth="1"/>
    <col min="6412" max="6419" width="9.90625" customWidth="1"/>
    <col min="6657" max="6657" width="17.08984375" customWidth="1"/>
    <col min="6658" max="6665" width="9.90625" customWidth="1"/>
    <col min="6666" max="6666" width="1.6328125" customWidth="1"/>
    <col min="6667" max="6667" width="17.08984375" customWidth="1"/>
    <col min="6668" max="6675" width="9.90625" customWidth="1"/>
    <col min="6913" max="6913" width="17.08984375" customWidth="1"/>
    <col min="6914" max="6921" width="9.90625" customWidth="1"/>
    <col min="6922" max="6922" width="1.6328125" customWidth="1"/>
    <col min="6923" max="6923" width="17.08984375" customWidth="1"/>
    <col min="6924" max="6931" width="9.90625" customWidth="1"/>
    <col min="7169" max="7169" width="17.08984375" customWidth="1"/>
    <col min="7170" max="7177" width="9.90625" customWidth="1"/>
    <col min="7178" max="7178" width="1.6328125" customWidth="1"/>
    <col min="7179" max="7179" width="17.08984375" customWidth="1"/>
    <col min="7180" max="7187" width="9.90625" customWidth="1"/>
    <col min="7425" max="7425" width="17.08984375" customWidth="1"/>
    <col min="7426" max="7433" width="9.90625" customWidth="1"/>
    <col min="7434" max="7434" width="1.6328125" customWidth="1"/>
    <col min="7435" max="7435" width="17.08984375" customWidth="1"/>
    <col min="7436" max="7443" width="9.90625" customWidth="1"/>
    <col min="7681" max="7681" width="17.08984375" customWidth="1"/>
    <col min="7682" max="7689" width="9.90625" customWidth="1"/>
    <col min="7690" max="7690" width="1.6328125" customWidth="1"/>
    <col min="7691" max="7691" width="17.08984375" customWidth="1"/>
    <col min="7692" max="7699" width="9.90625" customWidth="1"/>
    <col min="7937" max="7937" width="17.08984375" customWidth="1"/>
    <col min="7938" max="7945" width="9.90625" customWidth="1"/>
    <col min="7946" max="7946" width="1.6328125" customWidth="1"/>
    <col min="7947" max="7947" width="17.08984375" customWidth="1"/>
    <col min="7948" max="7955" width="9.90625" customWidth="1"/>
    <col min="8193" max="8193" width="17.08984375" customWidth="1"/>
    <col min="8194" max="8201" width="9.90625" customWidth="1"/>
    <col min="8202" max="8202" width="1.6328125" customWidth="1"/>
    <col min="8203" max="8203" width="17.08984375" customWidth="1"/>
    <col min="8204" max="8211" width="9.90625" customWidth="1"/>
    <col min="8449" max="8449" width="17.08984375" customWidth="1"/>
    <col min="8450" max="8457" width="9.90625" customWidth="1"/>
    <col min="8458" max="8458" width="1.6328125" customWidth="1"/>
    <col min="8459" max="8459" width="17.08984375" customWidth="1"/>
    <col min="8460" max="8467" width="9.90625" customWidth="1"/>
    <col min="8705" max="8705" width="17.08984375" customWidth="1"/>
    <col min="8706" max="8713" width="9.90625" customWidth="1"/>
    <col min="8714" max="8714" width="1.6328125" customWidth="1"/>
    <col min="8715" max="8715" width="17.08984375" customWidth="1"/>
    <col min="8716" max="8723" width="9.90625" customWidth="1"/>
    <col min="8961" max="8961" width="17.08984375" customWidth="1"/>
    <col min="8962" max="8969" width="9.90625" customWidth="1"/>
    <col min="8970" max="8970" width="1.6328125" customWidth="1"/>
    <col min="8971" max="8971" width="17.08984375" customWidth="1"/>
    <col min="8972" max="8979" width="9.90625" customWidth="1"/>
    <col min="9217" max="9217" width="17.08984375" customWidth="1"/>
    <col min="9218" max="9225" width="9.90625" customWidth="1"/>
    <col min="9226" max="9226" width="1.6328125" customWidth="1"/>
    <col min="9227" max="9227" width="17.08984375" customWidth="1"/>
    <col min="9228" max="9235" width="9.90625" customWidth="1"/>
    <col min="9473" max="9473" width="17.08984375" customWidth="1"/>
    <col min="9474" max="9481" width="9.90625" customWidth="1"/>
    <col min="9482" max="9482" width="1.6328125" customWidth="1"/>
    <col min="9483" max="9483" width="17.08984375" customWidth="1"/>
    <col min="9484" max="9491" width="9.90625" customWidth="1"/>
    <col min="9729" max="9729" width="17.08984375" customWidth="1"/>
    <col min="9730" max="9737" width="9.90625" customWidth="1"/>
    <col min="9738" max="9738" width="1.6328125" customWidth="1"/>
    <col min="9739" max="9739" width="17.08984375" customWidth="1"/>
    <col min="9740" max="9747" width="9.90625" customWidth="1"/>
    <col min="9985" max="9985" width="17.08984375" customWidth="1"/>
    <col min="9986" max="9993" width="9.90625" customWidth="1"/>
    <col min="9994" max="9994" width="1.6328125" customWidth="1"/>
    <col min="9995" max="9995" width="17.08984375" customWidth="1"/>
    <col min="9996" max="10003" width="9.90625" customWidth="1"/>
    <col min="10241" max="10241" width="17.08984375" customWidth="1"/>
    <col min="10242" max="10249" width="9.90625" customWidth="1"/>
    <col min="10250" max="10250" width="1.6328125" customWidth="1"/>
    <col min="10251" max="10251" width="17.08984375" customWidth="1"/>
    <col min="10252" max="10259" width="9.90625" customWidth="1"/>
    <col min="10497" max="10497" width="17.08984375" customWidth="1"/>
    <col min="10498" max="10505" width="9.90625" customWidth="1"/>
    <col min="10506" max="10506" width="1.6328125" customWidth="1"/>
    <col min="10507" max="10507" width="17.08984375" customWidth="1"/>
    <col min="10508" max="10515" width="9.90625" customWidth="1"/>
    <col min="10753" max="10753" width="17.08984375" customWidth="1"/>
    <col min="10754" max="10761" width="9.90625" customWidth="1"/>
    <col min="10762" max="10762" width="1.6328125" customWidth="1"/>
    <col min="10763" max="10763" width="17.08984375" customWidth="1"/>
    <col min="10764" max="10771" width="9.90625" customWidth="1"/>
    <col min="11009" max="11009" width="17.08984375" customWidth="1"/>
    <col min="11010" max="11017" width="9.90625" customWidth="1"/>
    <col min="11018" max="11018" width="1.6328125" customWidth="1"/>
    <col min="11019" max="11019" width="17.08984375" customWidth="1"/>
    <col min="11020" max="11027" width="9.90625" customWidth="1"/>
    <col min="11265" max="11265" width="17.08984375" customWidth="1"/>
    <col min="11266" max="11273" width="9.90625" customWidth="1"/>
    <col min="11274" max="11274" width="1.6328125" customWidth="1"/>
    <col min="11275" max="11275" width="17.08984375" customWidth="1"/>
    <col min="11276" max="11283" width="9.90625" customWidth="1"/>
    <col min="11521" max="11521" width="17.08984375" customWidth="1"/>
    <col min="11522" max="11529" width="9.90625" customWidth="1"/>
    <col min="11530" max="11530" width="1.6328125" customWidth="1"/>
    <col min="11531" max="11531" width="17.08984375" customWidth="1"/>
    <col min="11532" max="11539" width="9.90625" customWidth="1"/>
    <col min="11777" max="11777" width="17.08984375" customWidth="1"/>
    <col min="11778" max="11785" width="9.90625" customWidth="1"/>
    <col min="11786" max="11786" width="1.6328125" customWidth="1"/>
    <col min="11787" max="11787" width="17.08984375" customWidth="1"/>
    <col min="11788" max="11795" width="9.90625" customWidth="1"/>
    <col min="12033" max="12033" width="17.08984375" customWidth="1"/>
    <col min="12034" max="12041" width="9.90625" customWidth="1"/>
    <col min="12042" max="12042" width="1.6328125" customWidth="1"/>
    <col min="12043" max="12043" width="17.08984375" customWidth="1"/>
    <col min="12044" max="12051" width="9.90625" customWidth="1"/>
    <col min="12289" max="12289" width="17.08984375" customWidth="1"/>
    <col min="12290" max="12297" width="9.90625" customWidth="1"/>
    <col min="12298" max="12298" width="1.6328125" customWidth="1"/>
    <col min="12299" max="12299" width="17.08984375" customWidth="1"/>
    <col min="12300" max="12307" width="9.90625" customWidth="1"/>
    <col min="12545" max="12545" width="17.08984375" customWidth="1"/>
    <col min="12546" max="12553" width="9.90625" customWidth="1"/>
    <col min="12554" max="12554" width="1.6328125" customWidth="1"/>
    <col min="12555" max="12555" width="17.08984375" customWidth="1"/>
    <col min="12556" max="12563" width="9.90625" customWidth="1"/>
    <col min="12801" max="12801" width="17.08984375" customWidth="1"/>
    <col min="12802" max="12809" width="9.90625" customWidth="1"/>
    <col min="12810" max="12810" width="1.6328125" customWidth="1"/>
    <col min="12811" max="12811" width="17.08984375" customWidth="1"/>
    <col min="12812" max="12819" width="9.90625" customWidth="1"/>
    <col min="13057" max="13057" width="17.08984375" customWidth="1"/>
    <col min="13058" max="13065" width="9.90625" customWidth="1"/>
    <col min="13066" max="13066" width="1.6328125" customWidth="1"/>
    <col min="13067" max="13067" width="17.08984375" customWidth="1"/>
    <col min="13068" max="13075" width="9.90625" customWidth="1"/>
    <col min="13313" max="13313" width="17.08984375" customWidth="1"/>
    <col min="13314" max="13321" width="9.90625" customWidth="1"/>
    <col min="13322" max="13322" width="1.6328125" customWidth="1"/>
    <col min="13323" max="13323" width="17.08984375" customWidth="1"/>
    <col min="13324" max="13331" width="9.90625" customWidth="1"/>
    <col min="13569" max="13569" width="17.08984375" customWidth="1"/>
    <col min="13570" max="13577" width="9.90625" customWidth="1"/>
    <col min="13578" max="13578" width="1.6328125" customWidth="1"/>
    <col min="13579" max="13579" width="17.08984375" customWidth="1"/>
    <col min="13580" max="13587" width="9.90625" customWidth="1"/>
    <col min="13825" max="13825" width="17.08984375" customWidth="1"/>
    <col min="13826" max="13833" width="9.90625" customWidth="1"/>
    <col min="13834" max="13834" width="1.6328125" customWidth="1"/>
    <col min="13835" max="13835" width="17.08984375" customWidth="1"/>
    <col min="13836" max="13843" width="9.90625" customWidth="1"/>
    <col min="14081" max="14081" width="17.08984375" customWidth="1"/>
    <col min="14082" max="14089" width="9.90625" customWidth="1"/>
    <col min="14090" max="14090" width="1.6328125" customWidth="1"/>
    <col min="14091" max="14091" width="17.08984375" customWidth="1"/>
    <col min="14092" max="14099" width="9.90625" customWidth="1"/>
    <col min="14337" max="14337" width="17.08984375" customWidth="1"/>
    <col min="14338" max="14345" width="9.90625" customWidth="1"/>
    <col min="14346" max="14346" width="1.6328125" customWidth="1"/>
    <col min="14347" max="14347" width="17.08984375" customWidth="1"/>
    <col min="14348" max="14355" width="9.90625" customWidth="1"/>
    <col min="14593" max="14593" width="17.08984375" customWidth="1"/>
    <col min="14594" max="14601" width="9.90625" customWidth="1"/>
    <col min="14602" max="14602" width="1.6328125" customWidth="1"/>
    <col min="14603" max="14603" width="17.08984375" customWidth="1"/>
    <col min="14604" max="14611" width="9.90625" customWidth="1"/>
    <col min="14849" max="14849" width="17.08984375" customWidth="1"/>
    <col min="14850" max="14857" width="9.90625" customWidth="1"/>
    <col min="14858" max="14858" width="1.6328125" customWidth="1"/>
    <col min="14859" max="14859" width="17.08984375" customWidth="1"/>
    <col min="14860" max="14867" width="9.90625" customWidth="1"/>
    <col min="15105" max="15105" width="17.08984375" customWidth="1"/>
    <col min="15106" max="15113" width="9.90625" customWidth="1"/>
    <col min="15114" max="15114" width="1.6328125" customWidth="1"/>
    <col min="15115" max="15115" width="17.08984375" customWidth="1"/>
    <col min="15116" max="15123" width="9.90625" customWidth="1"/>
    <col min="15361" max="15361" width="17.08984375" customWidth="1"/>
    <col min="15362" max="15369" width="9.90625" customWidth="1"/>
    <col min="15370" max="15370" width="1.6328125" customWidth="1"/>
    <col min="15371" max="15371" width="17.08984375" customWidth="1"/>
    <col min="15372" max="15379" width="9.90625" customWidth="1"/>
    <col min="15617" max="15617" width="17.08984375" customWidth="1"/>
    <col min="15618" max="15625" width="9.90625" customWidth="1"/>
    <col min="15626" max="15626" width="1.6328125" customWidth="1"/>
    <col min="15627" max="15627" width="17.08984375" customWidth="1"/>
    <col min="15628" max="15635" width="9.90625" customWidth="1"/>
    <col min="15873" max="15873" width="17.08984375" customWidth="1"/>
    <col min="15874" max="15881" width="9.90625" customWidth="1"/>
    <col min="15882" max="15882" width="1.6328125" customWidth="1"/>
    <col min="15883" max="15883" width="17.08984375" customWidth="1"/>
    <col min="15884" max="15891" width="9.90625" customWidth="1"/>
    <col min="16129" max="16129" width="17.08984375" customWidth="1"/>
    <col min="16130" max="16137" width="9.90625" customWidth="1"/>
    <col min="16138" max="16138" width="1.6328125" customWidth="1"/>
    <col min="16139" max="16139" width="17.08984375" customWidth="1"/>
    <col min="16140" max="16147" width="9.90625" customWidth="1"/>
  </cols>
  <sheetData>
    <row r="1" spans="1:19" ht="24" customHeight="1">
      <c r="A1" s="74" t="s">
        <v>465</v>
      </c>
      <c r="B1" s="74"/>
      <c r="C1" s="74"/>
      <c r="D1" s="74"/>
      <c r="E1" s="74"/>
      <c r="F1" s="74"/>
      <c r="G1" s="74"/>
      <c r="H1" s="74"/>
      <c r="I1" s="74"/>
      <c r="J1" s="74"/>
      <c r="K1" s="74"/>
      <c r="L1" s="74"/>
      <c r="M1" s="74"/>
      <c r="N1" s="74"/>
      <c r="O1" s="74"/>
      <c r="P1" s="74"/>
      <c r="Q1" s="74"/>
      <c r="R1" s="74"/>
      <c r="S1" s="74"/>
    </row>
    <row r="2" spans="1:19" ht="13.5" customHeight="1">
      <c r="A2" s="281"/>
      <c r="B2" s="281"/>
      <c r="C2" s="281"/>
      <c r="D2" s="281"/>
      <c r="E2" s="281"/>
      <c r="F2" s="281"/>
      <c r="G2" s="281"/>
      <c r="H2" s="281"/>
      <c r="I2" s="281"/>
      <c r="J2" s="281"/>
      <c r="K2" s="281"/>
      <c r="L2" s="281"/>
      <c r="M2" s="281"/>
      <c r="N2" s="281"/>
      <c r="O2" s="281"/>
      <c r="P2" s="281"/>
      <c r="Q2" s="281"/>
      <c r="R2" s="281"/>
      <c r="S2" s="320"/>
    </row>
    <row r="3" spans="1:19" ht="13.5" customHeight="1">
      <c r="A3" s="281" t="s">
        <v>330</v>
      </c>
      <c r="B3" s="320"/>
      <c r="C3" s="320"/>
      <c r="D3" s="320"/>
      <c r="E3" s="320"/>
      <c r="F3" s="281"/>
      <c r="G3" s="320"/>
      <c r="H3" s="320"/>
      <c r="I3" s="320"/>
      <c r="J3" s="320"/>
      <c r="K3" s="320"/>
      <c r="L3" s="320"/>
      <c r="M3" s="320"/>
      <c r="N3" s="320"/>
      <c r="O3" s="320"/>
      <c r="P3" s="320"/>
      <c r="Q3" s="320"/>
      <c r="R3" s="320"/>
      <c r="S3" s="320"/>
    </row>
    <row r="4" spans="1:19" ht="13.5" customHeight="1">
      <c r="A4" s="321" t="s">
        <v>331</v>
      </c>
      <c r="B4" s="283" t="s">
        <v>332</v>
      </c>
      <c r="C4" s="284"/>
      <c r="D4" s="284"/>
      <c r="E4" s="285"/>
      <c r="F4" s="283" t="s">
        <v>333</v>
      </c>
      <c r="G4" s="284"/>
      <c r="H4" s="284"/>
      <c r="I4" s="284"/>
      <c r="J4" s="320"/>
      <c r="K4" s="321" t="s">
        <v>331</v>
      </c>
      <c r="L4" s="284" t="s">
        <v>332</v>
      </c>
      <c r="M4" s="284"/>
      <c r="N4" s="284"/>
      <c r="O4" s="285"/>
      <c r="P4" s="283" t="s">
        <v>333</v>
      </c>
      <c r="Q4" s="284"/>
      <c r="R4" s="284"/>
      <c r="S4" s="284"/>
    </row>
    <row r="5" spans="1:19" ht="13.5" customHeight="1">
      <c r="A5" s="322"/>
      <c r="B5" s="287" t="s">
        <v>87</v>
      </c>
      <c r="C5" s="288" t="s">
        <v>203</v>
      </c>
      <c r="D5" s="289"/>
      <c r="E5" s="290"/>
      <c r="F5" s="287" t="s">
        <v>87</v>
      </c>
      <c r="G5" s="288" t="s">
        <v>203</v>
      </c>
      <c r="H5" s="289"/>
      <c r="I5" s="289"/>
      <c r="J5" s="320"/>
      <c r="K5" s="322"/>
      <c r="L5" s="323" t="s">
        <v>87</v>
      </c>
      <c r="M5" s="288" t="s">
        <v>203</v>
      </c>
      <c r="N5" s="289"/>
      <c r="O5" s="290"/>
      <c r="P5" s="287" t="s">
        <v>87</v>
      </c>
      <c r="Q5" s="288" t="s">
        <v>203</v>
      </c>
      <c r="R5" s="289"/>
      <c r="S5" s="289"/>
    </row>
    <row r="6" spans="1:19" ht="13.5" customHeight="1">
      <c r="A6" s="324"/>
      <c r="B6" s="293"/>
      <c r="C6" s="294" t="s">
        <v>334</v>
      </c>
      <c r="D6" s="294" t="s">
        <v>93</v>
      </c>
      <c r="E6" s="294" t="s">
        <v>94</v>
      </c>
      <c r="F6" s="293"/>
      <c r="G6" s="294" t="s">
        <v>334</v>
      </c>
      <c r="H6" s="294" t="s">
        <v>93</v>
      </c>
      <c r="I6" s="295" t="s">
        <v>94</v>
      </c>
      <c r="J6" s="320"/>
      <c r="K6" s="324"/>
      <c r="L6" s="292"/>
      <c r="M6" s="294" t="s">
        <v>334</v>
      </c>
      <c r="N6" s="294" t="s">
        <v>93</v>
      </c>
      <c r="O6" s="294" t="s">
        <v>94</v>
      </c>
      <c r="P6" s="293"/>
      <c r="Q6" s="294" t="s">
        <v>334</v>
      </c>
      <c r="R6" s="294" t="s">
        <v>93</v>
      </c>
      <c r="S6" s="295" t="s">
        <v>94</v>
      </c>
    </row>
    <row r="7" spans="1:19" ht="9" customHeight="1">
      <c r="A7" s="325"/>
      <c r="B7" s="49"/>
      <c r="C7" s="49"/>
      <c r="D7" s="49"/>
      <c r="E7" s="297"/>
      <c r="F7" s="297"/>
      <c r="G7" s="49"/>
      <c r="H7" s="49"/>
      <c r="I7" s="30"/>
      <c r="J7" s="320"/>
      <c r="K7" s="325"/>
      <c r="L7" s="309"/>
      <c r="M7" s="309"/>
      <c r="N7" s="309"/>
      <c r="O7" s="326"/>
      <c r="P7" s="309"/>
      <c r="Q7" s="309"/>
      <c r="R7" s="309"/>
      <c r="S7" s="309"/>
    </row>
    <row r="8" spans="1:19" ht="13.5" customHeight="1">
      <c r="A8" s="304" t="s">
        <v>466</v>
      </c>
      <c r="B8" s="302">
        <v>116</v>
      </c>
      <c r="C8" s="302">
        <v>276</v>
      </c>
      <c r="D8" s="302">
        <v>131</v>
      </c>
      <c r="E8" s="302">
        <v>145</v>
      </c>
      <c r="F8" s="302">
        <v>121</v>
      </c>
      <c r="G8" s="302">
        <v>278</v>
      </c>
      <c r="H8" s="302">
        <v>129</v>
      </c>
      <c r="I8" s="302">
        <v>149</v>
      </c>
      <c r="J8" s="327"/>
      <c r="K8" s="307" t="s">
        <v>467</v>
      </c>
      <c r="L8" s="302">
        <v>372</v>
      </c>
      <c r="M8" s="302">
        <v>877</v>
      </c>
      <c r="N8" s="302">
        <v>413</v>
      </c>
      <c r="O8" s="302">
        <v>464</v>
      </c>
      <c r="P8" s="302">
        <v>373</v>
      </c>
      <c r="Q8" s="302">
        <v>870</v>
      </c>
      <c r="R8" s="302">
        <v>412</v>
      </c>
      <c r="S8" s="302">
        <v>458</v>
      </c>
    </row>
    <row r="9" spans="1:19" ht="13.5" customHeight="1">
      <c r="A9" s="304" t="s">
        <v>468</v>
      </c>
      <c r="B9" s="302">
        <v>143</v>
      </c>
      <c r="C9" s="302">
        <v>248</v>
      </c>
      <c r="D9" s="302">
        <v>129</v>
      </c>
      <c r="E9" s="302">
        <v>119</v>
      </c>
      <c r="F9" s="302">
        <v>140</v>
      </c>
      <c r="G9" s="302">
        <v>247</v>
      </c>
      <c r="H9" s="302">
        <v>128</v>
      </c>
      <c r="I9" s="302">
        <v>119</v>
      </c>
      <c r="J9" s="327"/>
      <c r="K9" s="307" t="s">
        <v>469</v>
      </c>
      <c r="L9" s="302">
        <v>14</v>
      </c>
      <c r="M9" s="302">
        <v>36</v>
      </c>
      <c r="N9" s="302">
        <v>21</v>
      </c>
      <c r="O9" s="302">
        <v>15</v>
      </c>
      <c r="P9" s="302">
        <v>17</v>
      </c>
      <c r="Q9" s="302">
        <v>39</v>
      </c>
      <c r="R9" s="302">
        <v>22</v>
      </c>
      <c r="S9" s="302">
        <v>17</v>
      </c>
    </row>
    <row r="10" spans="1:19" ht="13.5" customHeight="1">
      <c r="A10" s="304" t="s">
        <v>470</v>
      </c>
      <c r="B10" s="302">
        <v>383</v>
      </c>
      <c r="C10" s="302">
        <v>863</v>
      </c>
      <c r="D10" s="302">
        <v>411</v>
      </c>
      <c r="E10" s="302">
        <v>452</v>
      </c>
      <c r="F10" s="302">
        <v>380</v>
      </c>
      <c r="G10" s="302">
        <v>858</v>
      </c>
      <c r="H10" s="302">
        <v>410</v>
      </c>
      <c r="I10" s="302">
        <v>448</v>
      </c>
      <c r="J10" s="327"/>
      <c r="K10" s="307" t="s">
        <v>471</v>
      </c>
      <c r="L10" s="302">
        <v>543</v>
      </c>
      <c r="M10" s="302">
        <v>1456</v>
      </c>
      <c r="N10" s="302">
        <v>707</v>
      </c>
      <c r="O10" s="302">
        <v>749</v>
      </c>
      <c r="P10" s="302">
        <v>544</v>
      </c>
      <c r="Q10" s="302">
        <v>1436</v>
      </c>
      <c r="R10" s="302">
        <v>689</v>
      </c>
      <c r="S10" s="302">
        <v>747</v>
      </c>
    </row>
    <row r="11" spans="1:19" ht="13.5" customHeight="1">
      <c r="A11" s="304" t="s">
        <v>472</v>
      </c>
      <c r="B11" s="302">
        <v>72</v>
      </c>
      <c r="C11" s="302">
        <v>238</v>
      </c>
      <c r="D11" s="302">
        <v>115</v>
      </c>
      <c r="E11" s="302">
        <v>123</v>
      </c>
      <c r="F11" s="302">
        <v>71</v>
      </c>
      <c r="G11" s="302">
        <v>231</v>
      </c>
      <c r="H11" s="302">
        <v>112</v>
      </c>
      <c r="I11" s="302">
        <v>119</v>
      </c>
      <c r="J11" s="327"/>
      <c r="K11" s="307" t="s">
        <v>473</v>
      </c>
      <c r="L11" s="302">
        <v>6</v>
      </c>
      <c r="M11" s="302">
        <v>28</v>
      </c>
      <c r="N11" s="302">
        <v>18</v>
      </c>
      <c r="O11" s="302">
        <v>10</v>
      </c>
      <c r="P11" s="302">
        <v>6</v>
      </c>
      <c r="Q11" s="302">
        <v>28</v>
      </c>
      <c r="R11" s="302">
        <v>18</v>
      </c>
      <c r="S11" s="302">
        <v>10</v>
      </c>
    </row>
    <row r="12" spans="1:19" ht="13.5" customHeight="1">
      <c r="A12" s="304" t="s">
        <v>474</v>
      </c>
      <c r="B12" s="302">
        <v>249</v>
      </c>
      <c r="C12" s="302">
        <v>515</v>
      </c>
      <c r="D12" s="302">
        <v>231</v>
      </c>
      <c r="E12" s="302">
        <v>284</v>
      </c>
      <c r="F12" s="302">
        <v>251</v>
      </c>
      <c r="G12" s="302">
        <v>501</v>
      </c>
      <c r="H12" s="302">
        <v>225</v>
      </c>
      <c r="I12" s="302">
        <v>276</v>
      </c>
      <c r="J12" s="327"/>
      <c r="K12" s="307" t="s">
        <v>475</v>
      </c>
      <c r="L12" s="302">
        <v>30</v>
      </c>
      <c r="M12" s="302">
        <v>81</v>
      </c>
      <c r="N12" s="302">
        <v>39</v>
      </c>
      <c r="O12" s="302">
        <v>42</v>
      </c>
      <c r="P12" s="302">
        <v>29</v>
      </c>
      <c r="Q12" s="302">
        <v>79</v>
      </c>
      <c r="R12" s="302">
        <v>38</v>
      </c>
      <c r="S12" s="302">
        <v>41</v>
      </c>
    </row>
    <row r="13" spans="1:19" ht="13.5" customHeight="1">
      <c r="A13" s="304" t="s">
        <v>476</v>
      </c>
      <c r="B13" s="302">
        <v>660</v>
      </c>
      <c r="C13" s="302">
        <v>2003</v>
      </c>
      <c r="D13" s="302">
        <v>960</v>
      </c>
      <c r="E13" s="302">
        <v>1043</v>
      </c>
      <c r="F13" s="302">
        <v>658</v>
      </c>
      <c r="G13" s="302">
        <v>1988</v>
      </c>
      <c r="H13" s="302">
        <v>954</v>
      </c>
      <c r="I13" s="302">
        <v>1034</v>
      </c>
      <c r="J13" s="327"/>
      <c r="K13" s="307" t="s">
        <v>477</v>
      </c>
      <c r="L13" s="302">
        <v>25</v>
      </c>
      <c r="M13" s="302">
        <v>72</v>
      </c>
      <c r="N13" s="302">
        <v>40</v>
      </c>
      <c r="O13" s="302">
        <v>32</v>
      </c>
      <c r="P13" s="302">
        <v>24</v>
      </c>
      <c r="Q13" s="302">
        <v>72</v>
      </c>
      <c r="R13" s="302">
        <v>41</v>
      </c>
      <c r="S13" s="302">
        <v>31</v>
      </c>
    </row>
    <row r="14" spans="1:19" ht="13.5" customHeight="1">
      <c r="A14" s="304" t="s">
        <v>478</v>
      </c>
      <c r="B14" s="302">
        <v>589</v>
      </c>
      <c r="C14" s="302">
        <v>1648</v>
      </c>
      <c r="D14" s="302">
        <v>761</v>
      </c>
      <c r="E14" s="302">
        <v>887</v>
      </c>
      <c r="F14" s="302">
        <v>584</v>
      </c>
      <c r="G14" s="302">
        <v>1631</v>
      </c>
      <c r="H14" s="302">
        <v>757</v>
      </c>
      <c r="I14" s="302">
        <v>874</v>
      </c>
      <c r="J14" s="327"/>
      <c r="K14" s="307" t="s">
        <v>479</v>
      </c>
      <c r="L14" s="302">
        <v>248</v>
      </c>
      <c r="M14" s="302">
        <v>713</v>
      </c>
      <c r="N14" s="302">
        <v>343</v>
      </c>
      <c r="O14" s="302">
        <v>370</v>
      </c>
      <c r="P14" s="302">
        <v>245</v>
      </c>
      <c r="Q14" s="302">
        <v>711</v>
      </c>
      <c r="R14" s="302">
        <v>345</v>
      </c>
      <c r="S14" s="302">
        <v>366</v>
      </c>
    </row>
    <row r="15" spans="1:19" ht="13.5" customHeight="1">
      <c r="A15" s="304" t="s">
        <v>480</v>
      </c>
      <c r="B15" s="302">
        <v>4</v>
      </c>
      <c r="C15" s="302">
        <v>7</v>
      </c>
      <c r="D15" s="302">
        <v>4</v>
      </c>
      <c r="E15" s="302">
        <v>3</v>
      </c>
      <c r="F15" s="302">
        <v>4</v>
      </c>
      <c r="G15" s="302">
        <v>7</v>
      </c>
      <c r="H15" s="302">
        <v>4</v>
      </c>
      <c r="I15" s="302">
        <v>3</v>
      </c>
      <c r="J15" s="327"/>
      <c r="K15" s="307" t="s">
        <v>481</v>
      </c>
      <c r="L15" s="302">
        <v>521</v>
      </c>
      <c r="M15" s="302">
        <v>1511</v>
      </c>
      <c r="N15" s="302">
        <v>718</v>
      </c>
      <c r="O15" s="302">
        <v>793</v>
      </c>
      <c r="P15" s="302">
        <v>523</v>
      </c>
      <c r="Q15" s="302">
        <v>1531</v>
      </c>
      <c r="R15" s="302">
        <v>720</v>
      </c>
      <c r="S15" s="302">
        <v>811</v>
      </c>
    </row>
    <row r="16" spans="1:19" ht="13.5" customHeight="1">
      <c r="A16" s="304" t="s">
        <v>482</v>
      </c>
      <c r="B16" s="302">
        <v>3</v>
      </c>
      <c r="C16" s="302">
        <v>10</v>
      </c>
      <c r="D16" s="302">
        <v>3</v>
      </c>
      <c r="E16" s="302">
        <v>7</v>
      </c>
      <c r="F16" s="302">
        <v>3</v>
      </c>
      <c r="G16" s="302">
        <v>10</v>
      </c>
      <c r="H16" s="302">
        <v>3</v>
      </c>
      <c r="I16" s="302">
        <v>7</v>
      </c>
      <c r="J16" s="327"/>
      <c r="K16" s="307" t="s">
        <v>483</v>
      </c>
      <c r="L16" s="302">
        <v>136</v>
      </c>
      <c r="M16" s="302">
        <v>276</v>
      </c>
      <c r="N16" s="302">
        <v>123</v>
      </c>
      <c r="O16" s="302">
        <v>153</v>
      </c>
      <c r="P16" s="302">
        <v>134</v>
      </c>
      <c r="Q16" s="302">
        <v>270</v>
      </c>
      <c r="R16" s="302">
        <v>123</v>
      </c>
      <c r="S16" s="302">
        <v>147</v>
      </c>
    </row>
    <row r="17" spans="1:19" ht="13.5" customHeight="1">
      <c r="A17" s="304" t="s">
        <v>484</v>
      </c>
      <c r="B17" s="302">
        <v>202</v>
      </c>
      <c r="C17" s="302">
        <v>497</v>
      </c>
      <c r="D17" s="302">
        <v>224</v>
      </c>
      <c r="E17" s="302">
        <v>273</v>
      </c>
      <c r="F17" s="302">
        <v>200</v>
      </c>
      <c r="G17" s="302">
        <v>488</v>
      </c>
      <c r="H17" s="302">
        <v>223</v>
      </c>
      <c r="I17" s="302">
        <v>265</v>
      </c>
      <c r="J17" s="327"/>
      <c r="K17" s="307" t="s">
        <v>485</v>
      </c>
      <c r="L17" s="302">
        <v>333</v>
      </c>
      <c r="M17" s="302">
        <v>858</v>
      </c>
      <c r="N17" s="302">
        <v>373</v>
      </c>
      <c r="O17" s="302">
        <v>485</v>
      </c>
      <c r="P17" s="302">
        <v>335</v>
      </c>
      <c r="Q17" s="302">
        <v>858</v>
      </c>
      <c r="R17" s="302">
        <v>378</v>
      </c>
      <c r="S17" s="302">
        <v>480</v>
      </c>
    </row>
    <row r="18" spans="1:19" ht="13.5" customHeight="1">
      <c r="A18" s="304" t="s">
        <v>486</v>
      </c>
      <c r="B18" s="306" t="s">
        <v>364</v>
      </c>
      <c r="C18" s="306" t="s">
        <v>364</v>
      </c>
      <c r="D18" s="306" t="s">
        <v>364</v>
      </c>
      <c r="E18" s="306" t="s">
        <v>364</v>
      </c>
      <c r="F18" s="306" t="s">
        <v>364</v>
      </c>
      <c r="G18" s="306" t="s">
        <v>364</v>
      </c>
      <c r="H18" s="306" t="s">
        <v>364</v>
      </c>
      <c r="I18" s="306" t="s">
        <v>364</v>
      </c>
      <c r="J18" s="327"/>
      <c r="K18" s="307" t="s">
        <v>487</v>
      </c>
      <c r="L18" s="302">
        <v>352</v>
      </c>
      <c r="M18" s="302">
        <v>858</v>
      </c>
      <c r="N18" s="302">
        <v>401</v>
      </c>
      <c r="O18" s="302">
        <v>457</v>
      </c>
      <c r="P18" s="302">
        <v>350</v>
      </c>
      <c r="Q18" s="302">
        <v>840</v>
      </c>
      <c r="R18" s="302">
        <v>389</v>
      </c>
      <c r="S18" s="302">
        <v>451</v>
      </c>
    </row>
    <row r="19" spans="1:19" ht="13.5" customHeight="1">
      <c r="A19" s="304" t="s">
        <v>488</v>
      </c>
      <c r="B19" s="302">
        <v>86</v>
      </c>
      <c r="C19" s="302">
        <v>218</v>
      </c>
      <c r="D19" s="302">
        <v>108</v>
      </c>
      <c r="E19" s="302">
        <v>110</v>
      </c>
      <c r="F19" s="302">
        <v>86</v>
      </c>
      <c r="G19" s="302">
        <v>212</v>
      </c>
      <c r="H19" s="302">
        <v>102</v>
      </c>
      <c r="I19" s="302">
        <v>110</v>
      </c>
      <c r="J19" s="327"/>
      <c r="K19" s="307" t="s">
        <v>489</v>
      </c>
      <c r="L19" s="302">
        <v>212</v>
      </c>
      <c r="M19" s="302">
        <v>380</v>
      </c>
      <c r="N19" s="302">
        <v>153</v>
      </c>
      <c r="O19" s="302">
        <v>227</v>
      </c>
      <c r="P19" s="302">
        <v>214</v>
      </c>
      <c r="Q19" s="302">
        <v>384</v>
      </c>
      <c r="R19" s="302">
        <v>157</v>
      </c>
      <c r="S19" s="302">
        <v>227</v>
      </c>
    </row>
    <row r="20" spans="1:19" ht="13.5" customHeight="1">
      <c r="A20" s="304" t="s">
        <v>490</v>
      </c>
      <c r="B20" s="302">
        <v>92</v>
      </c>
      <c r="C20" s="302">
        <v>245</v>
      </c>
      <c r="D20" s="302">
        <v>118</v>
      </c>
      <c r="E20" s="302">
        <v>127</v>
      </c>
      <c r="F20" s="302">
        <v>91</v>
      </c>
      <c r="G20" s="302">
        <v>240</v>
      </c>
      <c r="H20" s="302">
        <v>114</v>
      </c>
      <c r="I20" s="302">
        <v>126</v>
      </c>
      <c r="J20" s="327"/>
      <c r="K20" s="307" t="s">
        <v>491</v>
      </c>
      <c r="L20" s="302">
        <v>193</v>
      </c>
      <c r="M20" s="302">
        <v>493</v>
      </c>
      <c r="N20" s="302">
        <v>229</v>
      </c>
      <c r="O20" s="302">
        <v>264</v>
      </c>
      <c r="P20" s="302">
        <v>195</v>
      </c>
      <c r="Q20" s="302">
        <v>496</v>
      </c>
      <c r="R20" s="302">
        <v>231</v>
      </c>
      <c r="S20" s="302">
        <v>265</v>
      </c>
    </row>
    <row r="21" spans="1:19" ht="13.5" customHeight="1">
      <c r="A21" s="304" t="s">
        <v>492</v>
      </c>
      <c r="B21" s="302">
        <v>199</v>
      </c>
      <c r="C21" s="302">
        <v>515</v>
      </c>
      <c r="D21" s="302">
        <v>240</v>
      </c>
      <c r="E21" s="302">
        <v>275</v>
      </c>
      <c r="F21" s="302">
        <v>202</v>
      </c>
      <c r="G21" s="302">
        <v>515</v>
      </c>
      <c r="H21" s="302">
        <v>241</v>
      </c>
      <c r="I21" s="302">
        <v>274</v>
      </c>
      <c r="J21" s="327"/>
      <c r="K21" s="307" t="s">
        <v>493</v>
      </c>
      <c r="L21" s="302">
        <v>623</v>
      </c>
      <c r="M21" s="302">
        <v>1523</v>
      </c>
      <c r="N21" s="302">
        <v>748</v>
      </c>
      <c r="O21" s="302">
        <v>775</v>
      </c>
      <c r="P21" s="302">
        <v>632</v>
      </c>
      <c r="Q21" s="302">
        <v>1543</v>
      </c>
      <c r="R21" s="302">
        <v>759</v>
      </c>
      <c r="S21" s="302">
        <v>784</v>
      </c>
    </row>
    <row r="22" spans="1:19" ht="13.5" customHeight="1">
      <c r="A22" s="304" t="s">
        <v>494</v>
      </c>
      <c r="B22" s="302">
        <v>133</v>
      </c>
      <c r="C22" s="302">
        <v>288</v>
      </c>
      <c r="D22" s="302">
        <v>134</v>
      </c>
      <c r="E22" s="302">
        <v>154</v>
      </c>
      <c r="F22" s="302">
        <v>132</v>
      </c>
      <c r="G22" s="302">
        <v>286</v>
      </c>
      <c r="H22" s="302">
        <v>133</v>
      </c>
      <c r="I22" s="302">
        <v>153</v>
      </c>
      <c r="J22" s="327"/>
      <c r="K22" s="307" t="s">
        <v>495</v>
      </c>
      <c r="L22" s="302">
        <v>723</v>
      </c>
      <c r="M22" s="302">
        <v>1894</v>
      </c>
      <c r="N22" s="302">
        <v>931</v>
      </c>
      <c r="O22" s="302">
        <v>963</v>
      </c>
      <c r="P22" s="302">
        <v>721</v>
      </c>
      <c r="Q22" s="302">
        <v>1900</v>
      </c>
      <c r="R22" s="302">
        <v>929</v>
      </c>
      <c r="S22" s="302">
        <v>971</v>
      </c>
    </row>
    <row r="23" spans="1:19" ht="13.5" customHeight="1">
      <c r="A23" s="304" t="s">
        <v>496</v>
      </c>
      <c r="B23" s="302">
        <v>295</v>
      </c>
      <c r="C23" s="302">
        <v>790</v>
      </c>
      <c r="D23" s="302">
        <v>391</v>
      </c>
      <c r="E23" s="302">
        <v>399</v>
      </c>
      <c r="F23" s="302">
        <v>302</v>
      </c>
      <c r="G23" s="302">
        <v>799</v>
      </c>
      <c r="H23" s="302">
        <v>392</v>
      </c>
      <c r="I23" s="302">
        <v>407</v>
      </c>
      <c r="J23" s="327"/>
      <c r="K23" s="307" t="s">
        <v>497</v>
      </c>
      <c r="L23" s="302">
        <v>84</v>
      </c>
      <c r="M23" s="302">
        <v>209</v>
      </c>
      <c r="N23" s="302">
        <v>100</v>
      </c>
      <c r="O23" s="302">
        <v>109</v>
      </c>
      <c r="P23" s="302">
        <v>88</v>
      </c>
      <c r="Q23" s="302">
        <v>223</v>
      </c>
      <c r="R23" s="302">
        <v>107</v>
      </c>
      <c r="S23" s="302">
        <v>116</v>
      </c>
    </row>
    <row r="24" spans="1:19" ht="13.5" customHeight="1">
      <c r="A24" s="304" t="s">
        <v>498</v>
      </c>
      <c r="B24" s="302">
        <v>45</v>
      </c>
      <c r="C24" s="302">
        <v>118</v>
      </c>
      <c r="D24" s="302">
        <v>57</v>
      </c>
      <c r="E24" s="302">
        <v>61</v>
      </c>
      <c r="F24" s="302">
        <v>43</v>
      </c>
      <c r="G24" s="302">
        <v>114</v>
      </c>
      <c r="H24" s="302">
        <v>56</v>
      </c>
      <c r="I24" s="302">
        <v>58</v>
      </c>
      <c r="J24" s="327"/>
      <c r="K24" s="307" t="s">
        <v>499</v>
      </c>
      <c r="L24" s="306" t="s">
        <v>364</v>
      </c>
      <c r="M24" s="306" t="s">
        <v>364</v>
      </c>
      <c r="N24" s="306" t="s">
        <v>364</v>
      </c>
      <c r="O24" s="306" t="s">
        <v>364</v>
      </c>
      <c r="P24" s="306" t="s">
        <v>364</v>
      </c>
      <c r="Q24" s="306" t="s">
        <v>364</v>
      </c>
      <c r="R24" s="306" t="s">
        <v>364</v>
      </c>
      <c r="S24" s="306" t="s">
        <v>364</v>
      </c>
    </row>
    <row r="25" spans="1:19" ht="13.5" customHeight="1">
      <c r="A25" s="304" t="s">
        <v>500</v>
      </c>
      <c r="B25" s="302">
        <v>252</v>
      </c>
      <c r="C25" s="302">
        <v>708</v>
      </c>
      <c r="D25" s="302">
        <v>342</v>
      </c>
      <c r="E25" s="302">
        <v>366</v>
      </c>
      <c r="F25" s="302">
        <v>253</v>
      </c>
      <c r="G25" s="302">
        <v>704</v>
      </c>
      <c r="H25" s="302">
        <v>343</v>
      </c>
      <c r="I25" s="302">
        <v>361</v>
      </c>
      <c r="J25" s="327"/>
      <c r="K25" s="307" t="s">
        <v>501</v>
      </c>
      <c r="L25" s="302">
        <v>328</v>
      </c>
      <c r="M25" s="302">
        <v>766</v>
      </c>
      <c r="N25" s="302">
        <v>355</v>
      </c>
      <c r="O25" s="302">
        <v>411</v>
      </c>
      <c r="P25" s="302">
        <v>328</v>
      </c>
      <c r="Q25" s="302">
        <v>771</v>
      </c>
      <c r="R25" s="302">
        <v>361</v>
      </c>
      <c r="S25" s="302">
        <v>410</v>
      </c>
    </row>
    <row r="26" spans="1:19" ht="13.5" customHeight="1">
      <c r="A26" s="304" t="s">
        <v>502</v>
      </c>
      <c r="B26" s="302">
        <v>913</v>
      </c>
      <c r="C26" s="302">
        <v>1906</v>
      </c>
      <c r="D26" s="302">
        <v>895</v>
      </c>
      <c r="E26" s="302">
        <v>1011</v>
      </c>
      <c r="F26" s="302">
        <v>935</v>
      </c>
      <c r="G26" s="302">
        <v>1933</v>
      </c>
      <c r="H26" s="302">
        <v>906</v>
      </c>
      <c r="I26" s="302">
        <v>1027</v>
      </c>
      <c r="J26" s="327"/>
      <c r="K26" s="307" t="s">
        <v>503</v>
      </c>
      <c r="L26" s="302">
        <v>322</v>
      </c>
      <c r="M26" s="302">
        <v>819</v>
      </c>
      <c r="N26" s="302">
        <v>382</v>
      </c>
      <c r="O26" s="302">
        <v>437</v>
      </c>
      <c r="P26" s="302">
        <v>325</v>
      </c>
      <c r="Q26" s="302">
        <v>838</v>
      </c>
      <c r="R26" s="302">
        <v>396</v>
      </c>
      <c r="S26" s="302">
        <v>442</v>
      </c>
    </row>
    <row r="27" spans="1:19" ht="13.5" customHeight="1">
      <c r="A27" s="304" t="s">
        <v>504</v>
      </c>
      <c r="B27" s="302">
        <v>696</v>
      </c>
      <c r="C27" s="302">
        <v>1747</v>
      </c>
      <c r="D27" s="302">
        <v>852</v>
      </c>
      <c r="E27" s="302">
        <v>895</v>
      </c>
      <c r="F27" s="302">
        <v>698</v>
      </c>
      <c r="G27" s="302">
        <v>1733</v>
      </c>
      <c r="H27" s="302">
        <v>852</v>
      </c>
      <c r="I27" s="302">
        <v>881</v>
      </c>
      <c r="J27" s="327"/>
      <c r="K27" s="307" t="s">
        <v>505</v>
      </c>
      <c r="L27" s="302">
        <v>144</v>
      </c>
      <c r="M27" s="302">
        <v>243</v>
      </c>
      <c r="N27" s="302">
        <v>105</v>
      </c>
      <c r="O27" s="302">
        <v>138</v>
      </c>
      <c r="P27" s="302">
        <v>147</v>
      </c>
      <c r="Q27" s="302">
        <v>243</v>
      </c>
      <c r="R27" s="302">
        <v>107</v>
      </c>
      <c r="S27" s="302">
        <v>136</v>
      </c>
    </row>
    <row r="28" spans="1:19" ht="13.5" customHeight="1">
      <c r="A28" s="304" t="s">
        <v>506</v>
      </c>
      <c r="B28" s="302">
        <v>616</v>
      </c>
      <c r="C28" s="302">
        <v>1359</v>
      </c>
      <c r="D28" s="302">
        <v>605</v>
      </c>
      <c r="E28" s="302">
        <v>754</v>
      </c>
      <c r="F28" s="302">
        <v>629</v>
      </c>
      <c r="G28" s="302">
        <v>1392</v>
      </c>
      <c r="H28" s="302">
        <v>616</v>
      </c>
      <c r="I28" s="302">
        <v>776</v>
      </c>
      <c r="J28" s="327"/>
      <c r="K28" s="307" t="s">
        <v>507</v>
      </c>
      <c r="L28" s="302">
        <v>307</v>
      </c>
      <c r="M28" s="302">
        <v>443</v>
      </c>
      <c r="N28" s="302">
        <v>169</v>
      </c>
      <c r="O28" s="302">
        <v>274</v>
      </c>
      <c r="P28" s="302">
        <v>327</v>
      </c>
      <c r="Q28" s="302">
        <v>467</v>
      </c>
      <c r="R28" s="302">
        <v>177</v>
      </c>
      <c r="S28" s="302">
        <v>290</v>
      </c>
    </row>
    <row r="29" spans="1:19" ht="13.5" customHeight="1">
      <c r="A29" s="304" t="s">
        <v>508</v>
      </c>
      <c r="B29" s="302">
        <v>1007</v>
      </c>
      <c r="C29" s="302">
        <v>2339</v>
      </c>
      <c r="D29" s="302">
        <v>1090</v>
      </c>
      <c r="E29" s="302">
        <v>1249</v>
      </c>
      <c r="F29" s="302">
        <v>1022</v>
      </c>
      <c r="G29" s="302">
        <v>2366</v>
      </c>
      <c r="H29" s="302">
        <v>1105</v>
      </c>
      <c r="I29" s="302">
        <v>1261</v>
      </c>
      <c r="J29" s="327"/>
      <c r="K29" s="307" t="s">
        <v>509</v>
      </c>
      <c r="L29" s="302">
        <v>117</v>
      </c>
      <c r="M29" s="302">
        <v>260</v>
      </c>
      <c r="N29" s="302">
        <v>124</v>
      </c>
      <c r="O29" s="302">
        <v>136</v>
      </c>
      <c r="P29" s="302">
        <v>120</v>
      </c>
      <c r="Q29" s="302">
        <v>259</v>
      </c>
      <c r="R29" s="302">
        <v>118</v>
      </c>
      <c r="S29" s="302">
        <v>141</v>
      </c>
    </row>
    <row r="30" spans="1:19" ht="13.5" customHeight="1">
      <c r="A30" s="304" t="s">
        <v>510</v>
      </c>
      <c r="B30" s="302">
        <v>1199</v>
      </c>
      <c r="C30" s="302">
        <v>2841</v>
      </c>
      <c r="D30" s="302">
        <v>1296</v>
      </c>
      <c r="E30" s="302">
        <v>1545</v>
      </c>
      <c r="F30" s="302">
        <v>1205</v>
      </c>
      <c r="G30" s="302">
        <v>2836</v>
      </c>
      <c r="H30" s="302">
        <v>1291</v>
      </c>
      <c r="I30" s="302">
        <v>1545</v>
      </c>
      <c r="J30" s="327"/>
      <c r="K30" s="307" t="s">
        <v>511</v>
      </c>
      <c r="L30" s="302">
        <v>151</v>
      </c>
      <c r="M30" s="302">
        <v>387</v>
      </c>
      <c r="N30" s="302">
        <v>190</v>
      </c>
      <c r="O30" s="302">
        <v>197</v>
      </c>
      <c r="P30" s="302">
        <v>152</v>
      </c>
      <c r="Q30" s="302">
        <v>387</v>
      </c>
      <c r="R30" s="302">
        <v>191</v>
      </c>
      <c r="S30" s="302">
        <v>196</v>
      </c>
    </row>
    <row r="31" spans="1:19" ht="13.5" customHeight="1">
      <c r="A31" s="304" t="s">
        <v>512</v>
      </c>
      <c r="B31" s="302">
        <v>689</v>
      </c>
      <c r="C31" s="302">
        <v>1610</v>
      </c>
      <c r="D31" s="302">
        <v>756</v>
      </c>
      <c r="E31" s="302">
        <v>854</v>
      </c>
      <c r="F31" s="302">
        <v>692</v>
      </c>
      <c r="G31" s="302">
        <v>1630</v>
      </c>
      <c r="H31" s="302">
        <v>759</v>
      </c>
      <c r="I31" s="302">
        <v>871</v>
      </c>
      <c r="J31" s="327"/>
      <c r="K31" s="307" t="s">
        <v>513</v>
      </c>
      <c r="L31" s="302">
        <v>280</v>
      </c>
      <c r="M31" s="302">
        <v>732</v>
      </c>
      <c r="N31" s="302">
        <v>341</v>
      </c>
      <c r="O31" s="302">
        <v>391</v>
      </c>
      <c r="P31" s="302">
        <v>278</v>
      </c>
      <c r="Q31" s="302">
        <v>726</v>
      </c>
      <c r="R31" s="302">
        <v>335</v>
      </c>
      <c r="S31" s="302">
        <v>391</v>
      </c>
    </row>
    <row r="32" spans="1:19" ht="13.5" customHeight="1">
      <c r="A32" s="304" t="s">
        <v>514</v>
      </c>
      <c r="B32" s="302">
        <v>1289</v>
      </c>
      <c r="C32" s="302">
        <v>2873</v>
      </c>
      <c r="D32" s="302">
        <v>1358</v>
      </c>
      <c r="E32" s="302">
        <v>1515</v>
      </c>
      <c r="F32" s="302">
        <v>1269</v>
      </c>
      <c r="G32" s="302">
        <v>2862</v>
      </c>
      <c r="H32" s="302">
        <v>1354</v>
      </c>
      <c r="I32" s="302">
        <v>1508</v>
      </c>
      <c r="J32" s="327"/>
      <c r="K32" s="307" t="s">
        <v>515</v>
      </c>
      <c r="L32" s="302">
        <v>851</v>
      </c>
      <c r="M32" s="302">
        <v>2290</v>
      </c>
      <c r="N32" s="302">
        <v>1102</v>
      </c>
      <c r="O32" s="302">
        <v>1188</v>
      </c>
      <c r="P32" s="302">
        <v>854</v>
      </c>
      <c r="Q32" s="302">
        <v>2252</v>
      </c>
      <c r="R32" s="302">
        <v>1089</v>
      </c>
      <c r="S32" s="302">
        <v>1163</v>
      </c>
    </row>
    <row r="33" spans="1:19" ht="13.5" customHeight="1">
      <c r="A33" s="304" t="s">
        <v>516</v>
      </c>
      <c r="B33" s="302">
        <v>1265</v>
      </c>
      <c r="C33" s="302">
        <v>2821</v>
      </c>
      <c r="D33" s="302">
        <v>1314</v>
      </c>
      <c r="E33" s="302">
        <v>1507</v>
      </c>
      <c r="F33" s="302">
        <v>1282</v>
      </c>
      <c r="G33" s="302">
        <v>2872</v>
      </c>
      <c r="H33" s="302">
        <v>1333</v>
      </c>
      <c r="I33" s="302">
        <v>1539</v>
      </c>
      <c r="J33" s="327"/>
      <c r="K33" s="307" t="s">
        <v>517</v>
      </c>
      <c r="L33" s="302">
        <v>180</v>
      </c>
      <c r="M33" s="302">
        <v>402</v>
      </c>
      <c r="N33" s="302">
        <v>190</v>
      </c>
      <c r="O33" s="302">
        <v>212</v>
      </c>
      <c r="P33" s="302">
        <v>181</v>
      </c>
      <c r="Q33" s="302">
        <v>403</v>
      </c>
      <c r="R33" s="302">
        <v>188</v>
      </c>
      <c r="S33" s="302">
        <v>215</v>
      </c>
    </row>
    <row r="34" spans="1:19" ht="13.5" customHeight="1">
      <c r="A34" s="304" t="s">
        <v>518</v>
      </c>
      <c r="B34" s="302">
        <v>1093</v>
      </c>
      <c r="C34" s="302">
        <v>2616</v>
      </c>
      <c r="D34" s="302">
        <v>1231</v>
      </c>
      <c r="E34" s="302">
        <v>1385</v>
      </c>
      <c r="F34" s="302">
        <v>1098</v>
      </c>
      <c r="G34" s="302">
        <v>2605</v>
      </c>
      <c r="H34" s="302">
        <v>1217</v>
      </c>
      <c r="I34" s="302">
        <v>1388</v>
      </c>
      <c r="J34" s="327"/>
      <c r="K34" s="307" t="s">
        <v>519</v>
      </c>
      <c r="L34" s="302">
        <v>105</v>
      </c>
      <c r="M34" s="302">
        <v>213</v>
      </c>
      <c r="N34" s="302">
        <v>107</v>
      </c>
      <c r="O34" s="302">
        <v>106</v>
      </c>
      <c r="P34" s="302">
        <v>106</v>
      </c>
      <c r="Q34" s="302">
        <v>215</v>
      </c>
      <c r="R34" s="302">
        <v>107</v>
      </c>
      <c r="S34" s="302">
        <v>108</v>
      </c>
    </row>
    <row r="35" spans="1:19" ht="13.5" customHeight="1">
      <c r="A35" s="304" t="s">
        <v>520</v>
      </c>
      <c r="B35" s="302">
        <v>409</v>
      </c>
      <c r="C35" s="302">
        <v>920</v>
      </c>
      <c r="D35" s="302">
        <v>426</v>
      </c>
      <c r="E35" s="302">
        <v>494</v>
      </c>
      <c r="F35" s="302">
        <v>410</v>
      </c>
      <c r="G35" s="302">
        <v>904</v>
      </c>
      <c r="H35" s="302">
        <v>421</v>
      </c>
      <c r="I35" s="302">
        <v>483</v>
      </c>
      <c r="J35" s="327"/>
      <c r="K35" s="307" t="s">
        <v>521</v>
      </c>
      <c r="L35" s="302">
        <v>286</v>
      </c>
      <c r="M35" s="302">
        <v>638</v>
      </c>
      <c r="N35" s="302">
        <v>300</v>
      </c>
      <c r="O35" s="302">
        <v>338</v>
      </c>
      <c r="P35" s="302">
        <v>293</v>
      </c>
      <c r="Q35" s="302">
        <v>643</v>
      </c>
      <c r="R35" s="302">
        <v>306</v>
      </c>
      <c r="S35" s="302">
        <v>337</v>
      </c>
    </row>
    <row r="36" spans="1:19" ht="13.5" customHeight="1">
      <c r="A36" s="304" t="s">
        <v>522</v>
      </c>
      <c r="B36" s="302">
        <v>1000</v>
      </c>
      <c r="C36" s="302">
        <v>2369</v>
      </c>
      <c r="D36" s="302">
        <v>1132</v>
      </c>
      <c r="E36" s="302">
        <v>1237</v>
      </c>
      <c r="F36" s="302">
        <v>1001</v>
      </c>
      <c r="G36" s="302">
        <v>2376</v>
      </c>
      <c r="H36" s="302">
        <v>1137</v>
      </c>
      <c r="I36" s="302">
        <v>1239</v>
      </c>
      <c r="J36" s="327"/>
      <c r="K36" s="307" t="s">
        <v>523</v>
      </c>
      <c r="L36" s="302">
        <v>279</v>
      </c>
      <c r="M36" s="302">
        <v>644</v>
      </c>
      <c r="N36" s="302">
        <v>305</v>
      </c>
      <c r="O36" s="302">
        <v>339</v>
      </c>
      <c r="P36" s="302">
        <v>283</v>
      </c>
      <c r="Q36" s="302">
        <v>654</v>
      </c>
      <c r="R36" s="302">
        <v>306</v>
      </c>
      <c r="S36" s="302">
        <v>348</v>
      </c>
    </row>
    <row r="37" spans="1:19" ht="13.5" customHeight="1">
      <c r="A37" s="304" t="s">
        <v>524</v>
      </c>
      <c r="B37" s="302">
        <v>249</v>
      </c>
      <c r="C37" s="302">
        <v>533</v>
      </c>
      <c r="D37" s="302">
        <v>264</v>
      </c>
      <c r="E37" s="302">
        <v>269</v>
      </c>
      <c r="F37" s="302">
        <v>253</v>
      </c>
      <c r="G37" s="302">
        <v>544</v>
      </c>
      <c r="H37" s="302">
        <v>269</v>
      </c>
      <c r="I37" s="302">
        <v>275</v>
      </c>
      <c r="J37" s="327"/>
      <c r="K37" s="307" t="s">
        <v>525</v>
      </c>
      <c r="L37" s="302">
        <v>138</v>
      </c>
      <c r="M37" s="302">
        <v>316</v>
      </c>
      <c r="N37" s="302">
        <v>145</v>
      </c>
      <c r="O37" s="302">
        <v>171</v>
      </c>
      <c r="P37" s="302">
        <v>142</v>
      </c>
      <c r="Q37" s="302">
        <v>323</v>
      </c>
      <c r="R37" s="302">
        <v>147</v>
      </c>
      <c r="S37" s="302">
        <v>176</v>
      </c>
    </row>
    <row r="38" spans="1:19" ht="13.5" customHeight="1">
      <c r="A38" s="304" t="s">
        <v>526</v>
      </c>
      <c r="B38" s="302">
        <v>363</v>
      </c>
      <c r="C38" s="302">
        <v>807</v>
      </c>
      <c r="D38" s="302">
        <v>374</v>
      </c>
      <c r="E38" s="302">
        <v>433</v>
      </c>
      <c r="F38" s="302">
        <v>371</v>
      </c>
      <c r="G38" s="302">
        <v>818</v>
      </c>
      <c r="H38" s="302">
        <v>374</v>
      </c>
      <c r="I38" s="302">
        <v>444</v>
      </c>
      <c r="J38" s="327"/>
      <c r="K38" s="307" t="s">
        <v>527</v>
      </c>
      <c r="L38" s="302">
        <v>216</v>
      </c>
      <c r="M38" s="302">
        <v>497</v>
      </c>
      <c r="N38" s="302">
        <v>231</v>
      </c>
      <c r="O38" s="302">
        <v>266</v>
      </c>
      <c r="P38" s="302">
        <v>215</v>
      </c>
      <c r="Q38" s="302">
        <v>497</v>
      </c>
      <c r="R38" s="302">
        <v>230</v>
      </c>
      <c r="S38" s="302">
        <v>267</v>
      </c>
    </row>
    <row r="39" spans="1:19" ht="13.5" customHeight="1">
      <c r="A39" s="304" t="s">
        <v>528</v>
      </c>
      <c r="B39" s="302">
        <v>239</v>
      </c>
      <c r="C39" s="302">
        <v>538</v>
      </c>
      <c r="D39" s="302">
        <v>253</v>
      </c>
      <c r="E39" s="302">
        <v>285</v>
      </c>
      <c r="F39" s="302">
        <v>235</v>
      </c>
      <c r="G39" s="302">
        <v>531</v>
      </c>
      <c r="H39" s="302">
        <v>249</v>
      </c>
      <c r="I39" s="302">
        <v>282</v>
      </c>
      <c r="J39" s="327"/>
      <c r="K39" s="307" t="s">
        <v>529</v>
      </c>
      <c r="L39" s="302">
        <v>4</v>
      </c>
      <c r="M39" s="302">
        <v>4</v>
      </c>
      <c r="N39" s="302">
        <v>1</v>
      </c>
      <c r="O39" s="302">
        <v>3</v>
      </c>
      <c r="P39" s="306" t="s">
        <v>364</v>
      </c>
      <c r="Q39" s="306" t="s">
        <v>364</v>
      </c>
      <c r="R39" s="306" t="s">
        <v>364</v>
      </c>
      <c r="S39" s="306" t="s">
        <v>364</v>
      </c>
    </row>
    <row r="40" spans="1:19" ht="13.5" customHeight="1">
      <c r="A40" s="304" t="s">
        <v>530</v>
      </c>
      <c r="B40" s="302">
        <v>481</v>
      </c>
      <c r="C40" s="302">
        <v>1155</v>
      </c>
      <c r="D40" s="302">
        <v>551</v>
      </c>
      <c r="E40" s="302">
        <v>604</v>
      </c>
      <c r="F40" s="302">
        <v>478</v>
      </c>
      <c r="G40" s="302">
        <v>1137</v>
      </c>
      <c r="H40" s="302">
        <v>545</v>
      </c>
      <c r="I40" s="302">
        <v>592</v>
      </c>
      <c r="J40" s="327"/>
      <c r="K40" s="307" t="s">
        <v>531</v>
      </c>
      <c r="L40" s="302">
        <v>128</v>
      </c>
      <c r="M40" s="302">
        <v>377</v>
      </c>
      <c r="N40" s="302">
        <v>179</v>
      </c>
      <c r="O40" s="302">
        <v>198</v>
      </c>
      <c r="P40" s="302">
        <v>129</v>
      </c>
      <c r="Q40" s="302">
        <v>375</v>
      </c>
      <c r="R40" s="302">
        <v>176</v>
      </c>
      <c r="S40" s="302">
        <v>199</v>
      </c>
    </row>
    <row r="41" spans="1:19" ht="13.5" customHeight="1">
      <c r="A41" s="304" t="s">
        <v>532</v>
      </c>
      <c r="B41" s="302">
        <v>393</v>
      </c>
      <c r="C41" s="302">
        <v>878</v>
      </c>
      <c r="D41" s="302">
        <v>412</v>
      </c>
      <c r="E41" s="302">
        <v>466</v>
      </c>
      <c r="F41" s="302">
        <v>392</v>
      </c>
      <c r="G41" s="302">
        <v>884</v>
      </c>
      <c r="H41" s="302">
        <v>412</v>
      </c>
      <c r="I41" s="302">
        <v>472</v>
      </c>
      <c r="J41" s="327"/>
      <c r="K41" s="307" t="s">
        <v>533</v>
      </c>
      <c r="L41" s="302">
        <v>20</v>
      </c>
      <c r="M41" s="302">
        <v>69</v>
      </c>
      <c r="N41" s="302">
        <v>30</v>
      </c>
      <c r="O41" s="302">
        <v>39</v>
      </c>
      <c r="P41" s="302">
        <v>21</v>
      </c>
      <c r="Q41" s="302">
        <v>70</v>
      </c>
      <c r="R41" s="302">
        <v>30</v>
      </c>
      <c r="S41" s="302">
        <v>40</v>
      </c>
    </row>
    <row r="42" spans="1:19" ht="13.5" customHeight="1">
      <c r="A42" s="304" t="s">
        <v>534</v>
      </c>
      <c r="B42" s="302">
        <v>220</v>
      </c>
      <c r="C42" s="302">
        <v>528</v>
      </c>
      <c r="D42" s="302">
        <v>272</v>
      </c>
      <c r="E42" s="302">
        <v>256</v>
      </c>
      <c r="F42" s="302">
        <v>223</v>
      </c>
      <c r="G42" s="302">
        <v>520</v>
      </c>
      <c r="H42" s="302">
        <v>265</v>
      </c>
      <c r="I42" s="302">
        <v>255</v>
      </c>
      <c r="J42" s="327"/>
      <c r="K42" s="307" t="s">
        <v>535</v>
      </c>
      <c r="L42" s="302">
        <v>489</v>
      </c>
      <c r="M42" s="302">
        <v>1610</v>
      </c>
      <c r="N42" s="302">
        <v>758</v>
      </c>
      <c r="O42" s="302">
        <v>852</v>
      </c>
      <c r="P42" s="302">
        <v>500</v>
      </c>
      <c r="Q42" s="302">
        <v>1611</v>
      </c>
      <c r="R42" s="302">
        <v>756</v>
      </c>
      <c r="S42" s="302">
        <v>855</v>
      </c>
    </row>
    <row r="43" spans="1:19" ht="13.5" customHeight="1">
      <c r="A43" s="304" t="s">
        <v>536</v>
      </c>
      <c r="B43" s="302">
        <v>307</v>
      </c>
      <c r="C43" s="302">
        <v>820</v>
      </c>
      <c r="D43" s="302">
        <v>409</v>
      </c>
      <c r="E43" s="302">
        <v>411</v>
      </c>
      <c r="F43" s="302">
        <v>308</v>
      </c>
      <c r="G43" s="302">
        <v>827</v>
      </c>
      <c r="H43" s="302">
        <v>415</v>
      </c>
      <c r="I43" s="302">
        <v>412</v>
      </c>
      <c r="J43" s="327"/>
      <c r="K43" s="307" t="s">
        <v>537</v>
      </c>
      <c r="L43" s="302">
        <v>274</v>
      </c>
      <c r="M43" s="302">
        <v>936</v>
      </c>
      <c r="N43" s="302">
        <v>439</v>
      </c>
      <c r="O43" s="302">
        <v>497</v>
      </c>
      <c r="P43" s="302">
        <v>271</v>
      </c>
      <c r="Q43" s="302">
        <v>927</v>
      </c>
      <c r="R43" s="302">
        <v>435</v>
      </c>
      <c r="S43" s="302">
        <v>492</v>
      </c>
    </row>
    <row r="44" spans="1:19" ht="13.5" customHeight="1">
      <c r="A44" s="304" t="s">
        <v>538</v>
      </c>
      <c r="B44" s="302">
        <v>1001</v>
      </c>
      <c r="C44" s="302">
        <v>2375</v>
      </c>
      <c r="D44" s="302">
        <v>1171</v>
      </c>
      <c r="E44" s="302">
        <v>1204</v>
      </c>
      <c r="F44" s="302">
        <v>1038</v>
      </c>
      <c r="G44" s="302">
        <v>2441</v>
      </c>
      <c r="H44" s="302">
        <v>1197</v>
      </c>
      <c r="I44" s="302">
        <v>1244</v>
      </c>
      <c r="J44" s="327"/>
      <c r="K44" s="307" t="s">
        <v>539</v>
      </c>
      <c r="L44" s="302">
        <v>295</v>
      </c>
      <c r="M44" s="302">
        <v>777</v>
      </c>
      <c r="N44" s="302">
        <v>365</v>
      </c>
      <c r="O44" s="302">
        <v>412</v>
      </c>
      <c r="P44" s="302">
        <v>302</v>
      </c>
      <c r="Q44" s="302">
        <v>777</v>
      </c>
      <c r="R44" s="302">
        <v>361</v>
      </c>
      <c r="S44" s="302">
        <v>416</v>
      </c>
    </row>
    <row r="45" spans="1:19" ht="13.5" customHeight="1">
      <c r="A45" s="304" t="s">
        <v>540</v>
      </c>
      <c r="B45" s="302">
        <v>34</v>
      </c>
      <c r="C45" s="302">
        <v>76</v>
      </c>
      <c r="D45" s="302">
        <v>40</v>
      </c>
      <c r="E45" s="302">
        <v>36</v>
      </c>
      <c r="F45" s="302">
        <v>35</v>
      </c>
      <c r="G45" s="302">
        <v>76</v>
      </c>
      <c r="H45" s="302">
        <v>40</v>
      </c>
      <c r="I45" s="302">
        <v>36</v>
      </c>
      <c r="J45" s="327"/>
      <c r="K45" s="307" t="s">
        <v>541</v>
      </c>
      <c r="L45" s="302">
        <v>42</v>
      </c>
      <c r="M45" s="302">
        <v>166</v>
      </c>
      <c r="N45" s="302">
        <v>84</v>
      </c>
      <c r="O45" s="302">
        <v>82</v>
      </c>
      <c r="P45" s="302">
        <v>41</v>
      </c>
      <c r="Q45" s="302">
        <v>163</v>
      </c>
      <c r="R45" s="302">
        <v>83</v>
      </c>
      <c r="S45" s="302">
        <v>80</v>
      </c>
    </row>
    <row r="46" spans="1:19" ht="13.5" customHeight="1">
      <c r="A46" s="304" t="s">
        <v>542</v>
      </c>
      <c r="B46" s="302">
        <v>14</v>
      </c>
      <c r="C46" s="302">
        <v>28</v>
      </c>
      <c r="D46" s="302">
        <v>13</v>
      </c>
      <c r="E46" s="302">
        <v>15</v>
      </c>
      <c r="F46" s="302">
        <v>14</v>
      </c>
      <c r="G46" s="302">
        <v>27</v>
      </c>
      <c r="H46" s="302">
        <v>12</v>
      </c>
      <c r="I46" s="302">
        <v>15</v>
      </c>
      <c r="J46" s="327"/>
      <c r="K46" s="307" t="s">
        <v>543</v>
      </c>
      <c r="L46" s="302">
        <v>291</v>
      </c>
      <c r="M46" s="302">
        <v>776</v>
      </c>
      <c r="N46" s="302">
        <v>368</v>
      </c>
      <c r="O46" s="302">
        <v>408</v>
      </c>
      <c r="P46" s="302">
        <v>284</v>
      </c>
      <c r="Q46" s="302">
        <v>755</v>
      </c>
      <c r="R46" s="302">
        <v>361</v>
      </c>
      <c r="S46" s="302">
        <v>394</v>
      </c>
    </row>
    <row r="47" spans="1:19" ht="13.5" customHeight="1">
      <c r="A47" s="304" t="s">
        <v>544</v>
      </c>
      <c r="B47" s="302">
        <v>653</v>
      </c>
      <c r="C47" s="302">
        <v>1746</v>
      </c>
      <c r="D47" s="302">
        <v>839</v>
      </c>
      <c r="E47" s="302">
        <v>907</v>
      </c>
      <c r="F47" s="302">
        <v>637</v>
      </c>
      <c r="G47" s="302">
        <v>1726</v>
      </c>
      <c r="H47" s="302">
        <v>831</v>
      </c>
      <c r="I47" s="302">
        <v>895</v>
      </c>
      <c r="J47" s="327"/>
      <c r="K47" s="307" t="s">
        <v>545</v>
      </c>
      <c r="L47" s="302">
        <v>663</v>
      </c>
      <c r="M47" s="302">
        <v>2054</v>
      </c>
      <c r="N47" s="302">
        <v>980</v>
      </c>
      <c r="O47" s="302">
        <v>1074</v>
      </c>
      <c r="P47" s="302">
        <v>664</v>
      </c>
      <c r="Q47" s="302">
        <v>2049</v>
      </c>
      <c r="R47" s="302">
        <v>989</v>
      </c>
      <c r="S47" s="302">
        <v>1060</v>
      </c>
    </row>
    <row r="48" spans="1:19" ht="13.5" customHeight="1">
      <c r="A48" s="304" t="s">
        <v>546</v>
      </c>
      <c r="B48" s="302">
        <v>308</v>
      </c>
      <c r="C48" s="302">
        <v>822</v>
      </c>
      <c r="D48" s="302">
        <v>396</v>
      </c>
      <c r="E48" s="302">
        <v>426</v>
      </c>
      <c r="F48" s="302">
        <v>316</v>
      </c>
      <c r="G48" s="302">
        <v>838</v>
      </c>
      <c r="H48" s="302">
        <v>402</v>
      </c>
      <c r="I48" s="302">
        <v>436</v>
      </c>
      <c r="J48" s="327"/>
      <c r="K48" s="307" t="s">
        <v>547</v>
      </c>
      <c r="L48" s="302">
        <v>22</v>
      </c>
      <c r="M48" s="302">
        <v>35</v>
      </c>
      <c r="N48" s="302">
        <v>14</v>
      </c>
      <c r="O48" s="302">
        <v>21</v>
      </c>
      <c r="P48" s="302">
        <v>23</v>
      </c>
      <c r="Q48" s="302">
        <v>38</v>
      </c>
      <c r="R48" s="302">
        <v>14</v>
      </c>
      <c r="S48" s="302">
        <v>24</v>
      </c>
    </row>
    <row r="49" spans="1:19" ht="13.5" customHeight="1">
      <c r="A49" s="304" t="s">
        <v>548</v>
      </c>
      <c r="B49" s="302">
        <v>31</v>
      </c>
      <c r="C49" s="302">
        <v>84</v>
      </c>
      <c r="D49" s="302">
        <v>37</v>
      </c>
      <c r="E49" s="302">
        <v>47</v>
      </c>
      <c r="F49" s="302">
        <v>30</v>
      </c>
      <c r="G49" s="302">
        <v>81</v>
      </c>
      <c r="H49" s="302">
        <v>36</v>
      </c>
      <c r="I49" s="302">
        <v>45</v>
      </c>
      <c r="J49" s="327"/>
      <c r="K49" s="307" t="s">
        <v>549</v>
      </c>
      <c r="L49" s="302">
        <v>78</v>
      </c>
      <c r="M49" s="302">
        <v>176</v>
      </c>
      <c r="N49" s="302">
        <v>82</v>
      </c>
      <c r="O49" s="302">
        <v>94</v>
      </c>
      <c r="P49" s="302">
        <v>80</v>
      </c>
      <c r="Q49" s="302">
        <v>178</v>
      </c>
      <c r="R49" s="302">
        <v>83</v>
      </c>
      <c r="S49" s="302">
        <v>95</v>
      </c>
    </row>
    <row r="50" spans="1:19" ht="13.5" customHeight="1">
      <c r="A50" s="304" t="s">
        <v>550</v>
      </c>
      <c r="B50" s="302">
        <v>307</v>
      </c>
      <c r="C50" s="302">
        <v>478</v>
      </c>
      <c r="D50" s="302">
        <v>198</v>
      </c>
      <c r="E50" s="302">
        <v>280</v>
      </c>
      <c r="F50" s="302">
        <v>291</v>
      </c>
      <c r="G50" s="302">
        <v>460</v>
      </c>
      <c r="H50" s="302">
        <v>189</v>
      </c>
      <c r="I50" s="302">
        <v>271</v>
      </c>
      <c r="J50" s="327"/>
      <c r="K50" s="307" t="s">
        <v>551</v>
      </c>
      <c r="L50" s="302">
        <v>52</v>
      </c>
      <c r="M50" s="302">
        <v>186</v>
      </c>
      <c r="N50" s="302">
        <v>91</v>
      </c>
      <c r="O50" s="302">
        <v>95</v>
      </c>
      <c r="P50" s="302">
        <v>52</v>
      </c>
      <c r="Q50" s="302">
        <v>186</v>
      </c>
      <c r="R50" s="302">
        <v>90</v>
      </c>
      <c r="S50" s="302">
        <v>96</v>
      </c>
    </row>
    <row r="51" spans="1:19" ht="13.5" customHeight="1">
      <c r="A51" s="304" t="s">
        <v>552</v>
      </c>
      <c r="B51" s="302">
        <v>127</v>
      </c>
      <c r="C51" s="302">
        <v>335</v>
      </c>
      <c r="D51" s="302">
        <v>172</v>
      </c>
      <c r="E51" s="302">
        <v>163</v>
      </c>
      <c r="F51" s="302">
        <v>131</v>
      </c>
      <c r="G51" s="302">
        <v>345</v>
      </c>
      <c r="H51" s="302">
        <v>179</v>
      </c>
      <c r="I51" s="302">
        <v>166</v>
      </c>
      <c r="J51" s="327"/>
      <c r="K51" s="307" t="s">
        <v>553</v>
      </c>
      <c r="L51" s="302">
        <v>237</v>
      </c>
      <c r="M51" s="302">
        <v>448</v>
      </c>
      <c r="N51" s="302">
        <v>184</v>
      </c>
      <c r="O51" s="302">
        <v>264</v>
      </c>
      <c r="P51" s="302">
        <v>239</v>
      </c>
      <c r="Q51" s="302">
        <v>451</v>
      </c>
      <c r="R51" s="302">
        <v>189</v>
      </c>
      <c r="S51" s="302">
        <v>262</v>
      </c>
    </row>
    <row r="52" spans="1:19" ht="13.5" customHeight="1">
      <c r="A52" s="304" t="s">
        <v>554</v>
      </c>
      <c r="B52" s="302">
        <v>1248</v>
      </c>
      <c r="C52" s="302">
        <v>3377</v>
      </c>
      <c r="D52" s="302">
        <v>1619</v>
      </c>
      <c r="E52" s="302">
        <v>1758</v>
      </c>
      <c r="F52" s="302">
        <v>1265</v>
      </c>
      <c r="G52" s="302">
        <v>3391</v>
      </c>
      <c r="H52" s="302">
        <v>1615</v>
      </c>
      <c r="I52" s="302">
        <v>1776</v>
      </c>
      <c r="J52" s="327"/>
      <c r="K52" s="307" t="s">
        <v>555</v>
      </c>
      <c r="L52" s="302">
        <v>781</v>
      </c>
      <c r="M52" s="302">
        <v>1711</v>
      </c>
      <c r="N52" s="302">
        <v>785</v>
      </c>
      <c r="O52" s="302">
        <v>926</v>
      </c>
      <c r="P52" s="302">
        <v>789</v>
      </c>
      <c r="Q52" s="302">
        <v>1713</v>
      </c>
      <c r="R52" s="302">
        <v>783</v>
      </c>
      <c r="S52" s="302">
        <v>930</v>
      </c>
    </row>
    <row r="53" spans="1:19" ht="13.5" customHeight="1">
      <c r="A53" s="304" t="s">
        <v>556</v>
      </c>
      <c r="B53" s="302">
        <v>39</v>
      </c>
      <c r="C53" s="302">
        <v>56</v>
      </c>
      <c r="D53" s="302">
        <v>20</v>
      </c>
      <c r="E53" s="302">
        <v>36</v>
      </c>
      <c r="F53" s="302">
        <v>42</v>
      </c>
      <c r="G53" s="302">
        <v>60</v>
      </c>
      <c r="H53" s="302">
        <v>26</v>
      </c>
      <c r="I53" s="302">
        <v>34</v>
      </c>
      <c r="J53" s="327"/>
      <c r="K53" s="307" t="s">
        <v>557</v>
      </c>
      <c r="L53" s="302">
        <v>633</v>
      </c>
      <c r="M53" s="302">
        <v>1297</v>
      </c>
      <c r="N53" s="302">
        <v>574</v>
      </c>
      <c r="O53" s="302">
        <v>723</v>
      </c>
      <c r="P53" s="302">
        <v>653</v>
      </c>
      <c r="Q53" s="302">
        <v>1332</v>
      </c>
      <c r="R53" s="302">
        <v>595</v>
      </c>
      <c r="S53" s="302">
        <v>737</v>
      </c>
    </row>
    <row r="54" spans="1:19" ht="13.5" customHeight="1">
      <c r="A54" s="304" t="s">
        <v>558</v>
      </c>
      <c r="B54" s="302">
        <v>442</v>
      </c>
      <c r="C54" s="302">
        <v>901</v>
      </c>
      <c r="D54" s="302">
        <v>396</v>
      </c>
      <c r="E54" s="302">
        <v>505</v>
      </c>
      <c r="F54" s="302">
        <v>441</v>
      </c>
      <c r="G54" s="302">
        <v>879</v>
      </c>
      <c r="H54" s="302">
        <v>387</v>
      </c>
      <c r="I54" s="302">
        <v>492</v>
      </c>
      <c r="J54" s="327"/>
      <c r="K54" s="307" t="s">
        <v>559</v>
      </c>
      <c r="L54" s="302">
        <v>698</v>
      </c>
      <c r="M54" s="302">
        <v>1444</v>
      </c>
      <c r="N54" s="302">
        <v>619</v>
      </c>
      <c r="O54" s="302">
        <v>825</v>
      </c>
      <c r="P54" s="302">
        <v>705</v>
      </c>
      <c r="Q54" s="302">
        <v>1454</v>
      </c>
      <c r="R54" s="302">
        <v>623</v>
      </c>
      <c r="S54" s="302">
        <v>831</v>
      </c>
    </row>
    <row r="55" spans="1:19" ht="13.5" customHeight="1">
      <c r="A55" s="304" t="s">
        <v>560</v>
      </c>
      <c r="B55" s="302">
        <v>117</v>
      </c>
      <c r="C55" s="302">
        <v>220</v>
      </c>
      <c r="D55" s="302">
        <v>109</v>
      </c>
      <c r="E55" s="302">
        <v>111</v>
      </c>
      <c r="F55" s="302">
        <v>119</v>
      </c>
      <c r="G55" s="302">
        <v>218</v>
      </c>
      <c r="H55" s="302">
        <v>110</v>
      </c>
      <c r="I55" s="302">
        <v>108</v>
      </c>
      <c r="J55" s="327"/>
      <c r="K55" s="307" t="s">
        <v>561</v>
      </c>
      <c r="L55" s="302">
        <v>469</v>
      </c>
      <c r="M55" s="302">
        <v>1093</v>
      </c>
      <c r="N55" s="302">
        <v>518</v>
      </c>
      <c r="O55" s="302">
        <v>575</v>
      </c>
      <c r="P55" s="302">
        <v>492</v>
      </c>
      <c r="Q55" s="302">
        <v>1111</v>
      </c>
      <c r="R55" s="302">
        <v>530</v>
      </c>
      <c r="S55" s="302">
        <v>581</v>
      </c>
    </row>
    <row r="56" spans="1:19" ht="13.5" customHeight="1">
      <c r="A56" s="304" t="s">
        <v>562</v>
      </c>
      <c r="B56" s="302">
        <v>64</v>
      </c>
      <c r="C56" s="302">
        <v>117</v>
      </c>
      <c r="D56" s="302">
        <v>47</v>
      </c>
      <c r="E56" s="302">
        <v>70</v>
      </c>
      <c r="F56" s="302">
        <v>60</v>
      </c>
      <c r="G56" s="302">
        <v>111</v>
      </c>
      <c r="H56" s="302">
        <v>44</v>
      </c>
      <c r="I56" s="302">
        <v>67</v>
      </c>
      <c r="J56" s="327"/>
      <c r="K56" s="307" t="s">
        <v>563</v>
      </c>
      <c r="L56" s="302">
        <v>333</v>
      </c>
      <c r="M56" s="302">
        <v>528</v>
      </c>
      <c r="N56" s="302">
        <v>223</v>
      </c>
      <c r="O56" s="302">
        <v>305</v>
      </c>
      <c r="P56" s="302">
        <v>334</v>
      </c>
      <c r="Q56" s="302">
        <v>531</v>
      </c>
      <c r="R56" s="302">
        <v>232</v>
      </c>
      <c r="S56" s="302">
        <v>299</v>
      </c>
    </row>
    <row r="57" spans="1:19" ht="13.5" customHeight="1">
      <c r="A57" s="304" t="s">
        <v>564</v>
      </c>
      <c r="B57" s="302">
        <v>626</v>
      </c>
      <c r="C57" s="302">
        <v>1275</v>
      </c>
      <c r="D57" s="302">
        <v>602</v>
      </c>
      <c r="E57" s="302">
        <v>673</v>
      </c>
      <c r="F57" s="302">
        <v>623</v>
      </c>
      <c r="G57" s="302">
        <v>1282</v>
      </c>
      <c r="H57" s="302">
        <v>607</v>
      </c>
      <c r="I57" s="302">
        <v>675</v>
      </c>
      <c r="J57" s="327"/>
      <c r="K57" s="307" t="s">
        <v>565</v>
      </c>
      <c r="L57" s="302">
        <v>745</v>
      </c>
      <c r="M57" s="302">
        <v>1431</v>
      </c>
      <c r="N57" s="302">
        <v>580</v>
      </c>
      <c r="O57" s="302">
        <v>851</v>
      </c>
      <c r="P57" s="302">
        <v>748</v>
      </c>
      <c r="Q57" s="302">
        <v>1419</v>
      </c>
      <c r="R57" s="302">
        <v>577</v>
      </c>
      <c r="S57" s="302">
        <v>842</v>
      </c>
    </row>
    <row r="58" spans="1:19" ht="13.5" customHeight="1">
      <c r="A58" s="304" t="s">
        <v>566</v>
      </c>
      <c r="B58" s="302">
        <v>278</v>
      </c>
      <c r="C58" s="302">
        <v>477</v>
      </c>
      <c r="D58" s="302">
        <v>238</v>
      </c>
      <c r="E58" s="302">
        <v>239</v>
      </c>
      <c r="F58" s="302">
        <v>273</v>
      </c>
      <c r="G58" s="302">
        <v>471</v>
      </c>
      <c r="H58" s="302">
        <v>232</v>
      </c>
      <c r="I58" s="302">
        <v>239</v>
      </c>
      <c r="J58" s="327"/>
      <c r="K58" s="307" t="s">
        <v>567</v>
      </c>
      <c r="L58" s="302">
        <v>383</v>
      </c>
      <c r="M58" s="302">
        <v>784</v>
      </c>
      <c r="N58" s="302">
        <v>383</v>
      </c>
      <c r="O58" s="302">
        <v>401</v>
      </c>
      <c r="P58" s="302">
        <v>374</v>
      </c>
      <c r="Q58" s="302">
        <v>765</v>
      </c>
      <c r="R58" s="302">
        <v>375</v>
      </c>
      <c r="S58" s="302">
        <v>390</v>
      </c>
    </row>
    <row r="59" spans="1:19" ht="13.5" customHeight="1">
      <c r="A59" s="304" t="s">
        <v>568</v>
      </c>
      <c r="B59" s="302">
        <v>166</v>
      </c>
      <c r="C59" s="302">
        <v>314</v>
      </c>
      <c r="D59" s="302">
        <v>134</v>
      </c>
      <c r="E59" s="302">
        <v>180</v>
      </c>
      <c r="F59" s="302">
        <v>175</v>
      </c>
      <c r="G59" s="302">
        <v>322</v>
      </c>
      <c r="H59" s="302">
        <v>135</v>
      </c>
      <c r="I59" s="302">
        <v>187</v>
      </c>
      <c r="J59" s="327"/>
      <c r="K59" s="307" t="s">
        <v>569</v>
      </c>
      <c r="L59" s="302">
        <v>212</v>
      </c>
      <c r="M59" s="302">
        <v>397</v>
      </c>
      <c r="N59" s="302">
        <v>160</v>
      </c>
      <c r="O59" s="302">
        <v>237</v>
      </c>
      <c r="P59" s="302">
        <v>212</v>
      </c>
      <c r="Q59" s="302">
        <v>391</v>
      </c>
      <c r="R59" s="302">
        <v>157</v>
      </c>
      <c r="S59" s="302">
        <v>234</v>
      </c>
    </row>
    <row r="60" spans="1:19" ht="13.5" customHeight="1">
      <c r="A60" s="304" t="s">
        <v>570</v>
      </c>
      <c r="B60" s="302">
        <v>752</v>
      </c>
      <c r="C60" s="302">
        <v>1650</v>
      </c>
      <c r="D60" s="302">
        <v>797</v>
      </c>
      <c r="E60" s="302">
        <v>853</v>
      </c>
      <c r="F60" s="302">
        <v>755</v>
      </c>
      <c r="G60" s="302">
        <v>1656</v>
      </c>
      <c r="H60" s="302">
        <v>802</v>
      </c>
      <c r="I60" s="302">
        <v>854</v>
      </c>
      <c r="J60" s="327"/>
      <c r="K60" s="307" t="s">
        <v>571</v>
      </c>
      <c r="L60" s="302">
        <v>530</v>
      </c>
      <c r="M60" s="302">
        <v>1032</v>
      </c>
      <c r="N60" s="302">
        <v>479</v>
      </c>
      <c r="O60" s="302">
        <v>553</v>
      </c>
      <c r="P60" s="302">
        <v>523</v>
      </c>
      <c r="Q60" s="302">
        <v>1008</v>
      </c>
      <c r="R60" s="302">
        <v>471</v>
      </c>
      <c r="S60" s="302">
        <v>537</v>
      </c>
    </row>
    <row r="61" spans="1:19" ht="13.5" customHeight="1">
      <c r="A61" s="304" t="s">
        <v>572</v>
      </c>
      <c r="B61" s="302">
        <v>318</v>
      </c>
      <c r="C61" s="302">
        <v>755</v>
      </c>
      <c r="D61" s="302">
        <v>355</v>
      </c>
      <c r="E61" s="302">
        <v>400</v>
      </c>
      <c r="F61" s="302">
        <v>314</v>
      </c>
      <c r="G61" s="302">
        <v>750</v>
      </c>
      <c r="H61" s="302">
        <v>356</v>
      </c>
      <c r="I61" s="302">
        <v>394</v>
      </c>
      <c r="J61" s="327"/>
      <c r="K61" s="307" t="s">
        <v>573</v>
      </c>
      <c r="L61" s="302">
        <v>430</v>
      </c>
      <c r="M61" s="302">
        <v>986</v>
      </c>
      <c r="N61" s="302">
        <v>436</v>
      </c>
      <c r="O61" s="302">
        <v>550</v>
      </c>
      <c r="P61" s="302">
        <v>432</v>
      </c>
      <c r="Q61" s="302">
        <v>985</v>
      </c>
      <c r="R61" s="302">
        <v>435</v>
      </c>
      <c r="S61" s="302">
        <v>550</v>
      </c>
    </row>
    <row r="62" spans="1:19" ht="13.5" customHeight="1">
      <c r="A62" s="304" t="s">
        <v>574</v>
      </c>
      <c r="B62" s="306" t="s">
        <v>364</v>
      </c>
      <c r="C62" s="306" t="s">
        <v>364</v>
      </c>
      <c r="D62" s="306" t="s">
        <v>364</v>
      </c>
      <c r="E62" s="306" t="s">
        <v>364</v>
      </c>
      <c r="F62" s="306" t="s">
        <v>364</v>
      </c>
      <c r="G62" s="306" t="s">
        <v>364</v>
      </c>
      <c r="H62" s="306" t="s">
        <v>364</v>
      </c>
      <c r="I62" s="306" t="s">
        <v>364</v>
      </c>
      <c r="J62" s="327"/>
      <c r="K62" s="307" t="s">
        <v>575</v>
      </c>
      <c r="L62" s="302">
        <v>204</v>
      </c>
      <c r="M62" s="302">
        <v>549</v>
      </c>
      <c r="N62" s="302">
        <v>280</v>
      </c>
      <c r="O62" s="302">
        <v>269</v>
      </c>
      <c r="P62" s="302">
        <v>212</v>
      </c>
      <c r="Q62" s="302">
        <v>577</v>
      </c>
      <c r="R62" s="302">
        <v>290</v>
      </c>
      <c r="S62" s="302">
        <v>287</v>
      </c>
    </row>
    <row r="63" spans="1:19" ht="13.5" customHeight="1">
      <c r="A63" s="304" t="s">
        <v>576</v>
      </c>
      <c r="B63" s="302">
        <v>572</v>
      </c>
      <c r="C63" s="302">
        <v>1406</v>
      </c>
      <c r="D63" s="302">
        <v>631</v>
      </c>
      <c r="E63" s="302">
        <v>775</v>
      </c>
      <c r="F63" s="302">
        <v>576</v>
      </c>
      <c r="G63" s="302">
        <v>1410</v>
      </c>
      <c r="H63" s="302">
        <v>626</v>
      </c>
      <c r="I63" s="302">
        <v>784</v>
      </c>
      <c r="J63" s="327"/>
      <c r="K63" s="307" t="s">
        <v>577</v>
      </c>
      <c r="L63" s="302">
        <v>497</v>
      </c>
      <c r="M63" s="302">
        <v>1260</v>
      </c>
      <c r="N63" s="302">
        <v>588</v>
      </c>
      <c r="O63" s="302">
        <v>672</v>
      </c>
      <c r="P63" s="302">
        <v>494</v>
      </c>
      <c r="Q63" s="302">
        <v>1237</v>
      </c>
      <c r="R63" s="302">
        <v>579</v>
      </c>
      <c r="S63" s="302">
        <v>658</v>
      </c>
    </row>
    <row r="64" spans="1:19" ht="13.5" customHeight="1">
      <c r="A64" s="304" t="s">
        <v>578</v>
      </c>
      <c r="B64" s="302">
        <v>82</v>
      </c>
      <c r="C64" s="302">
        <v>203</v>
      </c>
      <c r="D64" s="302">
        <v>94</v>
      </c>
      <c r="E64" s="302">
        <v>109</v>
      </c>
      <c r="F64" s="302">
        <v>80</v>
      </c>
      <c r="G64" s="302">
        <v>201</v>
      </c>
      <c r="H64" s="302">
        <v>94</v>
      </c>
      <c r="I64" s="302">
        <v>107</v>
      </c>
      <c r="J64" s="327"/>
      <c r="K64" s="307" t="s">
        <v>579</v>
      </c>
      <c r="L64" s="302">
        <v>392</v>
      </c>
      <c r="M64" s="302">
        <v>1110</v>
      </c>
      <c r="N64" s="302">
        <v>542</v>
      </c>
      <c r="O64" s="302">
        <v>568</v>
      </c>
      <c r="P64" s="302">
        <v>390</v>
      </c>
      <c r="Q64" s="302">
        <v>1101</v>
      </c>
      <c r="R64" s="302">
        <v>535</v>
      </c>
      <c r="S64" s="302">
        <v>566</v>
      </c>
    </row>
    <row r="65" spans="1:20" ht="13.5" customHeight="1">
      <c r="A65" s="304" t="s">
        <v>580</v>
      </c>
      <c r="B65" s="302">
        <v>113</v>
      </c>
      <c r="C65" s="302">
        <v>186</v>
      </c>
      <c r="D65" s="302">
        <v>71</v>
      </c>
      <c r="E65" s="302">
        <v>115</v>
      </c>
      <c r="F65" s="302">
        <v>108</v>
      </c>
      <c r="G65" s="302">
        <v>179</v>
      </c>
      <c r="H65" s="302">
        <v>67</v>
      </c>
      <c r="I65" s="302">
        <v>112</v>
      </c>
      <c r="J65" s="327"/>
      <c r="K65" s="307" t="s">
        <v>581</v>
      </c>
      <c r="L65" s="302">
        <v>434</v>
      </c>
      <c r="M65" s="302">
        <v>1140</v>
      </c>
      <c r="N65" s="302">
        <v>538</v>
      </c>
      <c r="O65" s="302">
        <v>602</v>
      </c>
      <c r="P65" s="302">
        <v>438</v>
      </c>
      <c r="Q65" s="302">
        <v>1133</v>
      </c>
      <c r="R65" s="302">
        <v>538</v>
      </c>
      <c r="S65" s="302">
        <v>595</v>
      </c>
    </row>
    <row r="66" spans="1:20" ht="13.5" customHeight="1">
      <c r="A66" s="304" t="s">
        <v>582</v>
      </c>
      <c r="B66" s="302">
        <v>49</v>
      </c>
      <c r="C66" s="302">
        <v>67</v>
      </c>
      <c r="D66" s="302">
        <v>43</v>
      </c>
      <c r="E66" s="302">
        <v>24</v>
      </c>
      <c r="F66" s="302">
        <v>49</v>
      </c>
      <c r="G66" s="302">
        <v>72</v>
      </c>
      <c r="H66" s="302">
        <v>45</v>
      </c>
      <c r="I66" s="302">
        <v>27</v>
      </c>
      <c r="J66" s="327"/>
      <c r="K66" s="307" t="s">
        <v>583</v>
      </c>
      <c r="L66" s="302">
        <v>764</v>
      </c>
      <c r="M66" s="302">
        <v>1214</v>
      </c>
      <c r="N66" s="302">
        <v>563</v>
      </c>
      <c r="O66" s="302">
        <v>651</v>
      </c>
      <c r="P66" s="302">
        <v>768</v>
      </c>
      <c r="Q66" s="302">
        <v>1202</v>
      </c>
      <c r="R66" s="302">
        <v>566</v>
      </c>
      <c r="S66" s="302">
        <v>636</v>
      </c>
    </row>
    <row r="67" spans="1:20" ht="13.5" customHeight="1">
      <c r="A67" s="304" t="s">
        <v>584</v>
      </c>
      <c r="B67" s="302">
        <v>642</v>
      </c>
      <c r="C67" s="302">
        <v>1347</v>
      </c>
      <c r="D67" s="302">
        <v>611</v>
      </c>
      <c r="E67" s="302">
        <v>736</v>
      </c>
      <c r="F67" s="302">
        <v>642</v>
      </c>
      <c r="G67" s="302">
        <v>1348</v>
      </c>
      <c r="H67" s="302">
        <v>608</v>
      </c>
      <c r="I67" s="302">
        <v>740</v>
      </c>
      <c r="J67" s="327"/>
      <c r="K67" s="307" t="s">
        <v>585</v>
      </c>
      <c r="L67" s="302">
        <v>504</v>
      </c>
      <c r="M67" s="302">
        <v>996</v>
      </c>
      <c r="N67" s="302">
        <v>438</v>
      </c>
      <c r="O67" s="302">
        <v>558</v>
      </c>
      <c r="P67" s="302">
        <v>512</v>
      </c>
      <c r="Q67" s="302">
        <v>1006</v>
      </c>
      <c r="R67" s="302">
        <v>438</v>
      </c>
      <c r="S67" s="302">
        <v>568</v>
      </c>
    </row>
    <row r="68" spans="1:20" ht="13.5" customHeight="1">
      <c r="A68" s="304" t="s">
        <v>586</v>
      </c>
      <c r="B68" s="302">
        <v>328</v>
      </c>
      <c r="C68" s="302">
        <v>720</v>
      </c>
      <c r="D68" s="302">
        <v>339</v>
      </c>
      <c r="E68" s="302">
        <v>381</v>
      </c>
      <c r="F68" s="302">
        <v>333</v>
      </c>
      <c r="G68" s="302">
        <v>735</v>
      </c>
      <c r="H68" s="302">
        <v>345</v>
      </c>
      <c r="I68" s="302">
        <v>390</v>
      </c>
      <c r="J68" s="327"/>
      <c r="K68" s="307" t="s">
        <v>587</v>
      </c>
      <c r="L68" s="302">
        <v>925</v>
      </c>
      <c r="M68" s="302">
        <v>1789</v>
      </c>
      <c r="N68" s="302">
        <v>839</v>
      </c>
      <c r="O68" s="302">
        <v>950</v>
      </c>
      <c r="P68" s="302">
        <v>909</v>
      </c>
      <c r="Q68" s="302">
        <v>1761</v>
      </c>
      <c r="R68" s="302">
        <v>822</v>
      </c>
      <c r="S68" s="302">
        <v>939</v>
      </c>
    </row>
    <row r="69" spans="1:20" ht="13.5" customHeight="1">
      <c r="A69" s="304" t="s">
        <v>588</v>
      </c>
      <c r="B69" s="302">
        <v>768</v>
      </c>
      <c r="C69" s="302">
        <v>1732</v>
      </c>
      <c r="D69" s="302">
        <v>777</v>
      </c>
      <c r="E69" s="302">
        <v>955</v>
      </c>
      <c r="F69" s="302">
        <v>779</v>
      </c>
      <c r="G69" s="302">
        <v>1735</v>
      </c>
      <c r="H69" s="302">
        <v>785</v>
      </c>
      <c r="I69" s="302">
        <v>950</v>
      </c>
      <c r="J69" s="327"/>
      <c r="K69" s="307" t="s">
        <v>589</v>
      </c>
      <c r="L69" s="302">
        <v>372</v>
      </c>
      <c r="M69" s="302">
        <v>591</v>
      </c>
      <c r="N69" s="302">
        <v>251</v>
      </c>
      <c r="O69" s="302">
        <v>340</v>
      </c>
      <c r="P69" s="302">
        <v>392</v>
      </c>
      <c r="Q69" s="302">
        <v>608</v>
      </c>
      <c r="R69" s="302">
        <v>262</v>
      </c>
      <c r="S69" s="302">
        <v>346</v>
      </c>
    </row>
    <row r="70" spans="1:20" ht="13.5" customHeight="1">
      <c r="A70" s="304" t="s">
        <v>590</v>
      </c>
      <c r="B70" s="302">
        <v>235</v>
      </c>
      <c r="C70" s="302">
        <v>410</v>
      </c>
      <c r="D70" s="302">
        <v>195</v>
      </c>
      <c r="E70" s="302">
        <v>215</v>
      </c>
      <c r="F70" s="302">
        <v>236</v>
      </c>
      <c r="G70" s="302">
        <v>408</v>
      </c>
      <c r="H70" s="302">
        <v>194</v>
      </c>
      <c r="I70" s="302">
        <v>214</v>
      </c>
      <c r="J70" s="327"/>
      <c r="K70" s="307" t="s">
        <v>591</v>
      </c>
      <c r="L70" s="302">
        <v>752</v>
      </c>
      <c r="M70" s="302">
        <v>1436</v>
      </c>
      <c r="N70" s="302">
        <v>658</v>
      </c>
      <c r="O70" s="302">
        <v>778</v>
      </c>
      <c r="P70" s="302">
        <v>765</v>
      </c>
      <c r="Q70" s="302">
        <v>1463</v>
      </c>
      <c r="R70" s="302">
        <v>667</v>
      </c>
      <c r="S70" s="302">
        <v>796</v>
      </c>
    </row>
    <row r="71" spans="1:20" ht="13.5" customHeight="1">
      <c r="A71" s="304" t="s">
        <v>592</v>
      </c>
      <c r="B71" s="302">
        <v>361</v>
      </c>
      <c r="C71" s="302">
        <v>744</v>
      </c>
      <c r="D71" s="302">
        <v>327</v>
      </c>
      <c r="E71" s="302">
        <v>417</v>
      </c>
      <c r="F71" s="302">
        <v>360</v>
      </c>
      <c r="G71" s="302">
        <v>739</v>
      </c>
      <c r="H71" s="302">
        <v>318</v>
      </c>
      <c r="I71" s="302">
        <v>421</v>
      </c>
      <c r="J71" s="327"/>
      <c r="K71" s="307" t="s">
        <v>593</v>
      </c>
      <c r="L71" s="302">
        <v>460</v>
      </c>
      <c r="M71" s="302">
        <v>1023</v>
      </c>
      <c r="N71" s="302">
        <v>460</v>
      </c>
      <c r="O71" s="302">
        <v>563</v>
      </c>
      <c r="P71" s="302">
        <v>462</v>
      </c>
      <c r="Q71" s="302">
        <v>1025</v>
      </c>
      <c r="R71" s="302">
        <v>463</v>
      </c>
      <c r="S71" s="302">
        <v>562</v>
      </c>
    </row>
    <row r="72" spans="1:20" ht="13.5" customHeight="1">
      <c r="A72" s="304" t="s">
        <v>594</v>
      </c>
      <c r="B72" s="302">
        <v>33</v>
      </c>
      <c r="C72" s="302">
        <v>82</v>
      </c>
      <c r="D72" s="302">
        <v>39</v>
      </c>
      <c r="E72" s="302">
        <v>43</v>
      </c>
      <c r="F72" s="302">
        <v>33</v>
      </c>
      <c r="G72" s="302">
        <v>80</v>
      </c>
      <c r="H72" s="302">
        <v>39</v>
      </c>
      <c r="I72" s="302">
        <v>41</v>
      </c>
      <c r="J72" s="327"/>
      <c r="K72" s="307" t="s">
        <v>595</v>
      </c>
      <c r="L72" s="302">
        <v>603</v>
      </c>
      <c r="M72" s="302">
        <v>1222</v>
      </c>
      <c r="N72" s="302">
        <v>562</v>
      </c>
      <c r="O72" s="302">
        <v>660</v>
      </c>
      <c r="P72" s="302">
        <v>611</v>
      </c>
      <c r="Q72" s="302">
        <v>1209</v>
      </c>
      <c r="R72" s="302">
        <v>551</v>
      </c>
      <c r="S72" s="302">
        <v>658</v>
      </c>
    </row>
    <row r="73" spans="1:20" ht="9" customHeight="1">
      <c r="A73" s="328"/>
      <c r="B73" s="329"/>
      <c r="C73" s="329"/>
      <c r="D73" s="329"/>
      <c r="E73" s="329"/>
      <c r="F73" s="329"/>
      <c r="G73" s="329"/>
      <c r="H73" s="329"/>
      <c r="I73" s="329"/>
      <c r="J73" s="327"/>
      <c r="K73" s="330"/>
      <c r="L73" s="329"/>
      <c r="M73" s="329"/>
      <c r="N73" s="329"/>
      <c r="O73" s="329"/>
      <c r="P73" s="331"/>
      <c r="Q73" s="329"/>
      <c r="R73" s="329"/>
      <c r="S73" s="329"/>
      <c r="T73" s="332"/>
    </row>
    <row r="74" spans="1:20" ht="13.5" customHeight="1">
      <c r="A74" s="333"/>
      <c r="B74" s="332"/>
      <c r="C74" s="332"/>
      <c r="D74" s="332"/>
      <c r="E74" s="332"/>
      <c r="F74" s="332"/>
      <c r="G74" s="332"/>
      <c r="H74" s="332"/>
      <c r="I74" s="332"/>
      <c r="J74" s="320"/>
      <c r="K74" s="320"/>
      <c r="L74" s="334"/>
      <c r="M74" s="334"/>
      <c r="N74" s="334"/>
      <c r="O74" s="334"/>
      <c r="P74" s="72"/>
      <c r="Q74" s="72"/>
      <c r="R74" s="72"/>
      <c r="S74" s="72"/>
    </row>
    <row r="75" spans="1:20" ht="13.5" customHeight="1">
      <c r="A75" s="333"/>
      <c r="B75" s="332"/>
      <c r="C75" s="335"/>
      <c r="D75" s="332"/>
      <c r="E75" s="332"/>
      <c r="F75" s="332"/>
      <c r="G75" s="335"/>
      <c r="H75" s="332"/>
      <c r="I75" s="332"/>
      <c r="J75" s="320"/>
      <c r="K75" s="320"/>
      <c r="L75" s="72"/>
      <c r="M75" s="72"/>
      <c r="N75" s="72"/>
      <c r="O75" s="72"/>
      <c r="P75" s="72"/>
      <c r="Q75" s="72"/>
      <c r="R75" s="72"/>
      <c r="S75" s="72"/>
    </row>
    <row r="76" spans="1:20" ht="13.5" customHeight="1">
      <c r="A76" s="320"/>
      <c r="B76" s="336"/>
      <c r="C76" s="2"/>
      <c r="D76" s="2"/>
      <c r="E76" s="2"/>
      <c r="F76" s="2"/>
      <c r="G76" s="2"/>
      <c r="H76" s="2"/>
      <c r="I76" s="2"/>
      <c r="J76" s="320"/>
      <c r="K76" s="320"/>
      <c r="L76" s="2"/>
      <c r="M76" s="2"/>
      <c r="N76" s="2"/>
      <c r="O76" s="2"/>
      <c r="P76" s="2"/>
      <c r="Q76" s="2"/>
      <c r="R76" s="2"/>
      <c r="S76" s="2"/>
    </row>
    <row r="77" spans="1:20" ht="13.5" customHeight="1">
      <c r="A77" s="320"/>
      <c r="B77" s="2"/>
      <c r="C77" s="336"/>
      <c r="D77" s="336"/>
      <c r="E77" s="336"/>
      <c r="F77" s="336"/>
      <c r="G77" s="336"/>
      <c r="H77" s="336"/>
      <c r="I77" s="336"/>
      <c r="J77" s="320"/>
      <c r="K77" s="320"/>
      <c r="L77" s="2"/>
      <c r="M77" s="2"/>
      <c r="N77" s="2"/>
      <c r="O77" s="2"/>
      <c r="P77" s="2"/>
      <c r="Q77" s="2"/>
      <c r="R77" s="2"/>
      <c r="S77" s="2"/>
    </row>
    <row r="78" spans="1:20" ht="13.5" customHeight="1">
      <c r="A78" s="320"/>
      <c r="B78" s="320"/>
      <c r="C78" s="320"/>
      <c r="D78" s="320"/>
      <c r="E78" s="320"/>
      <c r="F78" s="320"/>
      <c r="G78" s="320"/>
      <c r="H78" s="320"/>
      <c r="I78" s="320"/>
      <c r="J78" s="320"/>
      <c r="K78" s="320"/>
      <c r="L78" s="320"/>
      <c r="M78" s="320"/>
      <c r="N78" s="320"/>
      <c r="O78" s="320"/>
      <c r="P78" s="320"/>
      <c r="Q78" s="320"/>
      <c r="R78" s="320"/>
      <c r="S78" s="320"/>
    </row>
    <row r="79" spans="1:20" ht="13.5" customHeight="1">
      <c r="A79" s="320"/>
      <c r="B79" s="320"/>
      <c r="C79" s="320"/>
      <c r="D79" s="320"/>
      <c r="E79" s="320"/>
      <c r="F79" s="320"/>
      <c r="G79" s="320"/>
      <c r="H79" s="320"/>
      <c r="I79" s="320"/>
      <c r="J79" s="320"/>
      <c r="K79" s="320"/>
      <c r="L79" s="320"/>
      <c r="M79" s="320"/>
      <c r="N79" s="320"/>
      <c r="O79" s="320"/>
      <c r="P79" s="320"/>
      <c r="Q79" s="320"/>
      <c r="R79" s="320"/>
      <c r="S79" s="320"/>
    </row>
    <row r="80" spans="1:20" ht="13.5" customHeight="1"/>
    <row r="81" ht="13.5" customHeight="1"/>
    <row r="82" ht="13.5" customHeight="1"/>
    <row r="83" ht="13.5" customHeight="1"/>
    <row r="84" ht="13.5" customHeight="1"/>
    <row r="85" ht="13.5" customHeight="1"/>
  </sheetData>
  <mergeCells count="15">
    <mergeCell ref="G5:I5"/>
    <mergeCell ref="L5:L6"/>
    <mergeCell ref="M5:O5"/>
    <mergeCell ref="P5:P6"/>
    <mergeCell ref="Q5:S5"/>
    <mergeCell ref="A1:S1"/>
    <mergeCell ref="A4:A6"/>
    <mergeCell ref="B4:E4"/>
    <mergeCell ref="F4:I4"/>
    <mergeCell ref="K4:K6"/>
    <mergeCell ref="L4:O4"/>
    <mergeCell ref="P4:S4"/>
    <mergeCell ref="B5:B6"/>
    <mergeCell ref="C5:E5"/>
    <mergeCell ref="F5:F6"/>
  </mergeCells>
  <phoneticPr fontId="3"/>
  <pageMargins left="0.98425196850393704" right="0.59055118110236227" top="0.39370078740157483" bottom="0.39370078740157483" header="0.51181102362204722" footer="0.51181102362204722"/>
  <pageSetup paperSize="8" scale="83" orientation="landscape" horizontalDpi="300" verticalDpi="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32CE9-947E-4063-8CB1-635A9D48301D}">
  <sheetPr>
    <pageSetUpPr fitToPage="1"/>
  </sheetPr>
  <dimension ref="A1:X95"/>
  <sheetViews>
    <sheetView zoomScaleNormal="100" workbookViewId="0">
      <selection sqref="A1:S1"/>
    </sheetView>
  </sheetViews>
  <sheetFormatPr defaultColWidth="9" defaultRowHeight="10.5" customHeight="1"/>
  <cols>
    <col min="1" max="1" width="17.08984375" style="1" customWidth="1"/>
    <col min="2" max="9" width="9.90625" style="1" customWidth="1"/>
    <col min="10" max="10" width="1.6328125" style="1" customWidth="1"/>
    <col min="11" max="11" width="17.08984375" style="1" customWidth="1"/>
    <col min="12" max="19" width="9.90625" style="1" customWidth="1"/>
    <col min="20" max="256" width="9" style="1"/>
    <col min="257" max="257" width="17.08984375" style="1" customWidth="1"/>
    <col min="258" max="265" width="9.90625" style="1" customWidth="1"/>
    <col min="266" max="266" width="1.6328125" style="1" customWidth="1"/>
    <col min="267" max="267" width="17.08984375" style="1" customWidth="1"/>
    <col min="268" max="275" width="9.90625" style="1" customWidth="1"/>
    <col min="276" max="512" width="9" style="1"/>
    <col min="513" max="513" width="17.08984375" style="1" customWidth="1"/>
    <col min="514" max="521" width="9.90625" style="1" customWidth="1"/>
    <col min="522" max="522" width="1.6328125" style="1" customWidth="1"/>
    <col min="523" max="523" width="17.08984375" style="1" customWidth="1"/>
    <col min="524" max="531" width="9.90625" style="1" customWidth="1"/>
    <col min="532" max="768" width="9" style="1"/>
    <col min="769" max="769" width="17.08984375" style="1" customWidth="1"/>
    <col min="770" max="777" width="9.90625" style="1" customWidth="1"/>
    <col min="778" max="778" width="1.6328125" style="1" customWidth="1"/>
    <col min="779" max="779" width="17.08984375" style="1" customWidth="1"/>
    <col min="780" max="787" width="9.90625" style="1" customWidth="1"/>
    <col min="788" max="1024" width="9" style="1"/>
    <col min="1025" max="1025" width="17.08984375" style="1" customWidth="1"/>
    <col min="1026" max="1033" width="9.90625" style="1" customWidth="1"/>
    <col min="1034" max="1034" width="1.6328125" style="1" customWidth="1"/>
    <col min="1035" max="1035" width="17.08984375" style="1" customWidth="1"/>
    <col min="1036" max="1043" width="9.90625" style="1" customWidth="1"/>
    <col min="1044" max="1280" width="9" style="1"/>
    <col min="1281" max="1281" width="17.08984375" style="1" customWidth="1"/>
    <col min="1282" max="1289" width="9.90625" style="1" customWidth="1"/>
    <col min="1290" max="1290" width="1.6328125" style="1" customWidth="1"/>
    <col min="1291" max="1291" width="17.08984375" style="1" customWidth="1"/>
    <col min="1292" max="1299" width="9.90625" style="1" customWidth="1"/>
    <col min="1300" max="1536" width="9" style="1"/>
    <col min="1537" max="1537" width="17.08984375" style="1" customWidth="1"/>
    <col min="1538" max="1545" width="9.90625" style="1" customWidth="1"/>
    <col min="1546" max="1546" width="1.6328125" style="1" customWidth="1"/>
    <col min="1547" max="1547" width="17.08984375" style="1" customWidth="1"/>
    <col min="1548" max="1555" width="9.90625" style="1" customWidth="1"/>
    <col min="1556" max="1792" width="9" style="1"/>
    <col min="1793" max="1793" width="17.08984375" style="1" customWidth="1"/>
    <col min="1794" max="1801" width="9.90625" style="1" customWidth="1"/>
    <col min="1802" max="1802" width="1.6328125" style="1" customWidth="1"/>
    <col min="1803" max="1803" width="17.08984375" style="1" customWidth="1"/>
    <col min="1804" max="1811" width="9.90625" style="1" customWidth="1"/>
    <col min="1812" max="2048" width="9" style="1"/>
    <col min="2049" max="2049" width="17.08984375" style="1" customWidth="1"/>
    <col min="2050" max="2057" width="9.90625" style="1" customWidth="1"/>
    <col min="2058" max="2058" width="1.6328125" style="1" customWidth="1"/>
    <col min="2059" max="2059" width="17.08984375" style="1" customWidth="1"/>
    <col min="2060" max="2067" width="9.90625" style="1" customWidth="1"/>
    <col min="2068" max="2304" width="9" style="1"/>
    <col min="2305" max="2305" width="17.08984375" style="1" customWidth="1"/>
    <col min="2306" max="2313" width="9.90625" style="1" customWidth="1"/>
    <col min="2314" max="2314" width="1.6328125" style="1" customWidth="1"/>
    <col min="2315" max="2315" width="17.08984375" style="1" customWidth="1"/>
    <col min="2316" max="2323" width="9.90625" style="1" customWidth="1"/>
    <col min="2324" max="2560" width="9" style="1"/>
    <col min="2561" max="2561" width="17.08984375" style="1" customWidth="1"/>
    <col min="2562" max="2569" width="9.90625" style="1" customWidth="1"/>
    <col min="2570" max="2570" width="1.6328125" style="1" customWidth="1"/>
    <col min="2571" max="2571" width="17.08984375" style="1" customWidth="1"/>
    <col min="2572" max="2579" width="9.90625" style="1" customWidth="1"/>
    <col min="2580" max="2816" width="9" style="1"/>
    <col min="2817" max="2817" width="17.08984375" style="1" customWidth="1"/>
    <col min="2818" max="2825" width="9.90625" style="1" customWidth="1"/>
    <col min="2826" max="2826" width="1.6328125" style="1" customWidth="1"/>
    <col min="2827" max="2827" width="17.08984375" style="1" customWidth="1"/>
    <col min="2828" max="2835" width="9.90625" style="1" customWidth="1"/>
    <col min="2836" max="3072" width="9" style="1"/>
    <col min="3073" max="3073" width="17.08984375" style="1" customWidth="1"/>
    <col min="3074" max="3081" width="9.90625" style="1" customWidth="1"/>
    <col min="3082" max="3082" width="1.6328125" style="1" customWidth="1"/>
    <col min="3083" max="3083" width="17.08984375" style="1" customWidth="1"/>
    <col min="3084" max="3091" width="9.90625" style="1" customWidth="1"/>
    <col min="3092" max="3328" width="9" style="1"/>
    <col min="3329" max="3329" width="17.08984375" style="1" customWidth="1"/>
    <col min="3330" max="3337" width="9.90625" style="1" customWidth="1"/>
    <col min="3338" max="3338" width="1.6328125" style="1" customWidth="1"/>
    <col min="3339" max="3339" width="17.08984375" style="1" customWidth="1"/>
    <col min="3340" max="3347" width="9.90625" style="1" customWidth="1"/>
    <col min="3348" max="3584" width="9" style="1"/>
    <col min="3585" max="3585" width="17.08984375" style="1" customWidth="1"/>
    <col min="3586" max="3593" width="9.90625" style="1" customWidth="1"/>
    <col min="3594" max="3594" width="1.6328125" style="1" customWidth="1"/>
    <col min="3595" max="3595" width="17.08984375" style="1" customWidth="1"/>
    <col min="3596" max="3603" width="9.90625" style="1" customWidth="1"/>
    <col min="3604" max="3840" width="9" style="1"/>
    <col min="3841" max="3841" width="17.08984375" style="1" customWidth="1"/>
    <col min="3842" max="3849" width="9.90625" style="1" customWidth="1"/>
    <col min="3850" max="3850" width="1.6328125" style="1" customWidth="1"/>
    <col min="3851" max="3851" width="17.08984375" style="1" customWidth="1"/>
    <col min="3852" max="3859" width="9.90625" style="1" customWidth="1"/>
    <col min="3860" max="4096" width="9" style="1"/>
    <col min="4097" max="4097" width="17.08984375" style="1" customWidth="1"/>
    <col min="4098" max="4105" width="9.90625" style="1" customWidth="1"/>
    <col min="4106" max="4106" width="1.6328125" style="1" customWidth="1"/>
    <col min="4107" max="4107" width="17.08984375" style="1" customWidth="1"/>
    <col min="4108" max="4115" width="9.90625" style="1" customWidth="1"/>
    <col min="4116" max="4352" width="9" style="1"/>
    <col min="4353" max="4353" width="17.08984375" style="1" customWidth="1"/>
    <col min="4354" max="4361" width="9.90625" style="1" customWidth="1"/>
    <col min="4362" max="4362" width="1.6328125" style="1" customWidth="1"/>
    <col min="4363" max="4363" width="17.08984375" style="1" customWidth="1"/>
    <col min="4364" max="4371" width="9.90625" style="1" customWidth="1"/>
    <col min="4372" max="4608" width="9" style="1"/>
    <col min="4609" max="4609" width="17.08984375" style="1" customWidth="1"/>
    <col min="4610" max="4617" width="9.90625" style="1" customWidth="1"/>
    <col min="4618" max="4618" width="1.6328125" style="1" customWidth="1"/>
    <col min="4619" max="4619" width="17.08984375" style="1" customWidth="1"/>
    <col min="4620" max="4627" width="9.90625" style="1" customWidth="1"/>
    <col min="4628" max="4864" width="9" style="1"/>
    <col min="4865" max="4865" width="17.08984375" style="1" customWidth="1"/>
    <col min="4866" max="4873" width="9.90625" style="1" customWidth="1"/>
    <col min="4874" max="4874" width="1.6328125" style="1" customWidth="1"/>
    <col min="4875" max="4875" width="17.08984375" style="1" customWidth="1"/>
    <col min="4876" max="4883" width="9.90625" style="1" customWidth="1"/>
    <col min="4884" max="5120" width="9" style="1"/>
    <col min="5121" max="5121" width="17.08984375" style="1" customWidth="1"/>
    <col min="5122" max="5129" width="9.90625" style="1" customWidth="1"/>
    <col min="5130" max="5130" width="1.6328125" style="1" customWidth="1"/>
    <col min="5131" max="5131" width="17.08984375" style="1" customWidth="1"/>
    <col min="5132" max="5139" width="9.90625" style="1" customWidth="1"/>
    <col min="5140" max="5376" width="9" style="1"/>
    <col min="5377" max="5377" width="17.08984375" style="1" customWidth="1"/>
    <col min="5378" max="5385" width="9.90625" style="1" customWidth="1"/>
    <col min="5386" max="5386" width="1.6328125" style="1" customWidth="1"/>
    <col min="5387" max="5387" width="17.08984375" style="1" customWidth="1"/>
    <col min="5388" max="5395" width="9.90625" style="1" customWidth="1"/>
    <col min="5396" max="5632" width="9" style="1"/>
    <col min="5633" max="5633" width="17.08984375" style="1" customWidth="1"/>
    <col min="5634" max="5641" width="9.90625" style="1" customWidth="1"/>
    <col min="5642" max="5642" width="1.6328125" style="1" customWidth="1"/>
    <col min="5643" max="5643" width="17.08984375" style="1" customWidth="1"/>
    <col min="5644" max="5651" width="9.90625" style="1" customWidth="1"/>
    <col min="5652" max="5888" width="9" style="1"/>
    <col min="5889" max="5889" width="17.08984375" style="1" customWidth="1"/>
    <col min="5890" max="5897" width="9.90625" style="1" customWidth="1"/>
    <col min="5898" max="5898" width="1.6328125" style="1" customWidth="1"/>
    <col min="5899" max="5899" width="17.08984375" style="1" customWidth="1"/>
    <col min="5900" max="5907" width="9.90625" style="1" customWidth="1"/>
    <col min="5908" max="6144" width="9" style="1"/>
    <col min="6145" max="6145" width="17.08984375" style="1" customWidth="1"/>
    <col min="6146" max="6153" width="9.90625" style="1" customWidth="1"/>
    <col min="6154" max="6154" width="1.6328125" style="1" customWidth="1"/>
    <col min="6155" max="6155" width="17.08984375" style="1" customWidth="1"/>
    <col min="6156" max="6163" width="9.90625" style="1" customWidth="1"/>
    <col min="6164" max="6400" width="9" style="1"/>
    <col min="6401" max="6401" width="17.08984375" style="1" customWidth="1"/>
    <col min="6402" max="6409" width="9.90625" style="1" customWidth="1"/>
    <col min="6410" max="6410" width="1.6328125" style="1" customWidth="1"/>
    <col min="6411" max="6411" width="17.08984375" style="1" customWidth="1"/>
    <col min="6412" max="6419" width="9.90625" style="1" customWidth="1"/>
    <col min="6420" max="6656" width="9" style="1"/>
    <col min="6657" max="6657" width="17.08984375" style="1" customWidth="1"/>
    <col min="6658" max="6665" width="9.90625" style="1" customWidth="1"/>
    <col min="6666" max="6666" width="1.6328125" style="1" customWidth="1"/>
    <col min="6667" max="6667" width="17.08984375" style="1" customWidth="1"/>
    <col min="6668" max="6675" width="9.90625" style="1" customWidth="1"/>
    <col min="6676" max="6912" width="9" style="1"/>
    <col min="6913" max="6913" width="17.08984375" style="1" customWidth="1"/>
    <col min="6914" max="6921" width="9.90625" style="1" customWidth="1"/>
    <col min="6922" max="6922" width="1.6328125" style="1" customWidth="1"/>
    <col min="6923" max="6923" width="17.08984375" style="1" customWidth="1"/>
    <col min="6924" max="6931" width="9.90625" style="1" customWidth="1"/>
    <col min="6932" max="7168" width="9" style="1"/>
    <col min="7169" max="7169" width="17.08984375" style="1" customWidth="1"/>
    <col min="7170" max="7177" width="9.90625" style="1" customWidth="1"/>
    <col min="7178" max="7178" width="1.6328125" style="1" customWidth="1"/>
    <col min="7179" max="7179" width="17.08984375" style="1" customWidth="1"/>
    <col min="7180" max="7187" width="9.90625" style="1" customWidth="1"/>
    <col min="7188" max="7424" width="9" style="1"/>
    <col min="7425" max="7425" width="17.08984375" style="1" customWidth="1"/>
    <col min="7426" max="7433" width="9.90625" style="1" customWidth="1"/>
    <col min="7434" max="7434" width="1.6328125" style="1" customWidth="1"/>
    <col min="7435" max="7435" width="17.08984375" style="1" customWidth="1"/>
    <col min="7436" max="7443" width="9.90625" style="1" customWidth="1"/>
    <col min="7444" max="7680" width="9" style="1"/>
    <col min="7681" max="7681" width="17.08984375" style="1" customWidth="1"/>
    <col min="7682" max="7689" width="9.90625" style="1" customWidth="1"/>
    <col min="7690" max="7690" width="1.6328125" style="1" customWidth="1"/>
    <col min="7691" max="7691" width="17.08984375" style="1" customWidth="1"/>
    <col min="7692" max="7699" width="9.90625" style="1" customWidth="1"/>
    <col min="7700" max="7936" width="9" style="1"/>
    <col min="7937" max="7937" width="17.08984375" style="1" customWidth="1"/>
    <col min="7938" max="7945" width="9.90625" style="1" customWidth="1"/>
    <col min="7946" max="7946" width="1.6328125" style="1" customWidth="1"/>
    <col min="7947" max="7947" width="17.08984375" style="1" customWidth="1"/>
    <col min="7948" max="7955" width="9.90625" style="1" customWidth="1"/>
    <col min="7956" max="8192" width="9" style="1"/>
    <col min="8193" max="8193" width="17.08984375" style="1" customWidth="1"/>
    <col min="8194" max="8201" width="9.90625" style="1" customWidth="1"/>
    <col min="8202" max="8202" width="1.6328125" style="1" customWidth="1"/>
    <col min="8203" max="8203" width="17.08984375" style="1" customWidth="1"/>
    <col min="8204" max="8211" width="9.90625" style="1" customWidth="1"/>
    <col min="8212" max="8448" width="9" style="1"/>
    <col min="8449" max="8449" width="17.08984375" style="1" customWidth="1"/>
    <col min="8450" max="8457" width="9.90625" style="1" customWidth="1"/>
    <col min="8458" max="8458" width="1.6328125" style="1" customWidth="1"/>
    <col min="8459" max="8459" width="17.08984375" style="1" customWidth="1"/>
    <col min="8460" max="8467" width="9.90625" style="1" customWidth="1"/>
    <col min="8468" max="8704" width="9" style="1"/>
    <col min="8705" max="8705" width="17.08984375" style="1" customWidth="1"/>
    <col min="8706" max="8713" width="9.90625" style="1" customWidth="1"/>
    <col min="8714" max="8714" width="1.6328125" style="1" customWidth="1"/>
    <col min="8715" max="8715" width="17.08984375" style="1" customWidth="1"/>
    <col min="8716" max="8723" width="9.90625" style="1" customWidth="1"/>
    <col min="8724" max="8960" width="9" style="1"/>
    <col min="8961" max="8961" width="17.08984375" style="1" customWidth="1"/>
    <col min="8962" max="8969" width="9.90625" style="1" customWidth="1"/>
    <col min="8970" max="8970" width="1.6328125" style="1" customWidth="1"/>
    <col min="8971" max="8971" width="17.08984375" style="1" customWidth="1"/>
    <col min="8972" max="8979" width="9.90625" style="1" customWidth="1"/>
    <col min="8980" max="9216" width="9" style="1"/>
    <col min="9217" max="9217" width="17.08984375" style="1" customWidth="1"/>
    <col min="9218" max="9225" width="9.90625" style="1" customWidth="1"/>
    <col min="9226" max="9226" width="1.6328125" style="1" customWidth="1"/>
    <col min="9227" max="9227" width="17.08984375" style="1" customWidth="1"/>
    <col min="9228" max="9235" width="9.90625" style="1" customWidth="1"/>
    <col min="9236" max="9472" width="9" style="1"/>
    <col min="9473" max="9473" width="17.08984375" style="1" customWidth="1"/>
    <col min="9474" max="9481" width="9.90625" style="1" customWidth="1"/>
    <col min="9482" max="9482" width="1.6328125" style="1" customWidth="1"/>
    <col min="9483" max="9483" width="17.08984375" style="1" customWidth="1"/>
    <col min="9484" max="9491" width="9.90625" style="1" customWidth="1"/>
    <col min="9492" max="9728" width="9" style="1"/>
    <col min="9729" max="9729" width="17.08984375" style="1" customWidth="1"/>
    <col min="9730" max="9737" width="9.90625" style="1" customWidth="1"/>
    <col min="9738" max="9738" width="1.6328125" style="1" customWidth="1"/>
    <col min="9739" max="9739" width="17.08984375" style="1" customWidth="1"/>
    <col min="9740" max="9747" width="9.90625" style="1" customWidth="1"/>
    <col min="9748" max="9984" width="9" style="1"/>
    <col min="9985" max="9985" width="17.08984375" style="1" customWidth="1"/>
    <col min="9986" max="9993" width="9.90625" style="1" customWidth="1"/>
    <col min="9994" max="9994" width="1.6328125" style="1" customWidth="1"/>
    <col min="9995" max="9995" width="17.08984375" style="1" customWidth="1"/>
    <col min="9996" max="10003" width="9.90625" style="1" customWidth="1"/>
    <col min="10004" max="10240" width="9" style="1"/>
    <col min="10241" max="10241" width="17.08984375" style="1" customWidth="1"/>
    <col min="10242" max="10249" width="9.90625" style="1" customWidth="1"/>
    <col min="10250" max="10250" width="1.6328125" style="1" customWidth="1"/>
    <col min="10251" max="10251" width="17.08984375" style="1" customWidth="1"/>
    <col min="10252" max="10259" width="9.90625" style="1" customWidth="1"/>
    <col min="10260" max="10496" width="9" style="1"/>
    <col min="10497" max="10497" width="17.08984375" style="1" customWidth="1"/>
    <col min="10498" max="10505" width="9.90625" style="1" customWidth="1"/>
    <col min="10506" max="10506" width="1.6328125" style="1" customWidth="1"/>
    <col min="10507" max="10507" width="17.08984375" style="1" customWidth="1"/>
    <col min="10508" max="10515" width="9.90625" style="1" customWidth="1"/>
    <col min="10516" max="10752" width="9" style="1"/>
    <col min="10753" max="10753" width="17.08984375" style="1" customWidth="1"/>
    <col min="10754" max="10761" width="9.90625" style="1" customWidth="1"/>
    <col min="10762" max="10762" width="1.6328125" style="1" customWidth="1"/>
    <col min="10763" max="10763" width="17.08984375" style="1" customWidth="1"/>
    <col min="10764" max="10771" width="9.90625" style="1" customWidth="1"/>
    <col min="10772" max="11008" width="9" style="1"/>
    <col min="11009" max="11009" width="17.08984375" style="1" customWidth="1"/>
    <col min="11010" max="11017" width="9.90625" style="1" customWidth="1"/>
    <col min="11018" max="11018" width="1.6328125" style="1" customWidth="1"/>
    <col min="11019" max="11019" width="17.08984375" style="1" customWidth="1"/>
    <col min="11020" max="11027" width="9.90625" style="1" customWidth="1"/>
    <col min="11028" max="11264" width="9" style="1"/>
    <col min="11265" max="11265" width="17.08984375" style="1" customWidth="1"/>
    <col min="11266" max="11273" width="9.90625" style="1" customWidth="1"/>
    <col min="11274" max="11274" width="1.6328125" style="1" customWidth="1"/>
    <col min="11275" max="11275" width="17.08984375" style="1" customWidth="1"/>
    <col min="11276" max="11283" width="9.90625" style="1" customWidth="1"/>
    <col min="11284" max="11520" width="9" style="1"/>
    <col min="11521" max="11521" width="17.08984375" style="1" customWidth="1"/>
    <col min="11522" max="11529" width="9.90625" style="1" customWidth="1"/>
    <col min="11530" max="11530" width="1.6328125" style="1" customWidth="1"/>
    <col min="11531" max="11531" width="17.08984375" style="1" customWidth="1"/>
    <col min="11532" max="11539" width="9.90625" style="1" customWidth="1"/>
    <col min="11540" max="11776" width="9" style="1"/>
    <col min="11777" max="11777" width="17.08984375" style="1" customWidth="1"/>
    <col min="11778" max="11785" width="9.90625" style="1" customWidth="1"/>
    <col min="11786" max="11786" width="1.6328125" style="1" customWidth="1"/>
    <col min="11787" max="11787" width="17.08984375" style="1" customWidth="1"/>
    <col min="11788" max="11795" width="9.90625" style="1" customWidth="1"/>
    <col min="11796" max="12032" width="9" style="1"/>
    <col min="12033" max="12033" width="17.08984375" style="1" customWidth="1"/>
    <col min="12034" max="12041" width="9.90625" style="1" customWidth="1"/>
    <col min="12042" max="12042" width="1.6328125" style="1" customWidth="1"/>
    <col min="12043" max="12043" width="17.08984375" style="1" customWidth="1"/>
    <col min="12044" max="12051" width="9.90625" style="1" customWidth="1"/>
    <col min="12052" max="12288" width="9" style="1"/>
    <col min="12289" max="12289" width="17.08984375" style="1" customWidth="1"/>
    <col min="12290" max="12297" width="9.90625" style="1" customWidth="1"/>
    <col min="12298" max="12298" width="1.6328125" style="1" customWidth="1"/>
    <col min="12299" max="12299" width="17.08984375" style="1" customWidth="1"/>
    <col min="12300" max="12307" width="9.90625" style="1" customWidth="1"/>
    <col min="12308" max="12544" width="9" style="1"/>
    <col min="12545" max="12545" width="17.08984375" style="1" customWidth="1"/>
    <col min="12546" max="12553" width="9.90625" style="1" customWidth="1"/>
    <col min="12554" max="12554" width="1.6328125" style="1" customWidth="1"/>
    <col min="12555" max="12555" width="17.08984375" style="1" customWidth="1"/>
    <col min="12556" max="12563" width="9.90625" style="1" customWidth="1"/>
    <col min="12564" max="12800" width="9" style="1"/>
    <col min="12801" max="12801" width="17.08984375" style="1" customWidth="1"/>
    <col min="12802" max="12809" width="9.90625" style="1" customWidth="1"/>
    <col min="12810" max="12810" width="1.6328125" style="1" customWidth="1"/>
    <col min="12811" max="12811" width="17.08984375" style="1" customWidth="1"/>
    <col min="12812" max="12819" width="9.90625" style="1" customWidth="1"/>
    <col min="12820" max="13056" width="9" style="1"/>
    <col min="13057" max="13057" width="17.08984375" style="1" customWidth="1"/>
    <col min="13058" max="13065" width="9.90625" style="1" customWidth="1"/>
    <col min="13066" max="13066" width="1.6328125" style="1" customWidth="1"/>
    <col min="13067" max="13067" width="17.08984375" style="1" customWidth="1"/>
    <col min="13068" max="13075" width="9.90625" style="1" customWidth="1"/>
    <col min="13076" max="13312" width="9" style="1"/>
    <col min="13313" max="13313" width="17.08984375" style="1" customWidth="1"/>
    <col min="13314" max="13321" width="9.90625" style="1" customWidth="1"/>
    <col min="13322" max="13322" width="1.6328125" style="1" customWidth="1"/>
    <col min="13323" max="13323" width="17.08984375" style="1" customWidth="1"/>
    <col min="13324" max="13331" width="9.90625" style="1" customWidth="1"/>
    <col min="13332" max="13568" width="9" style="1"/>
    <col min="13569" max="13569" width="17.08984375" style="1" customWidth="1"/>
    <col min="13570" max="13577" width="9.90625" style="1" customWidth="1"/>
    <col min="13578" max="13578" width="1.6328125" style="1" customWidth="1"/>
    <col min="13579" max="13579" width="17.08984375" style="1" customWidth="1"/>
    <col min="13580" max="13587" width="9.90625" style="1" customWidth="1"/>
    <col min="13588" max="13824" width="9" style="1"/>
    <col min="13825" max="13825" width="17.08984375" style="1" customWidth="1"/>
    <col min="13826" max="13833" width="9.90625" style="1" customWidth="1"/>
    <col min="13834" max="13834" width="1.6328125" style="1" customWidth="1"/>
    <col min="13835" max="13835" width="17.08984375" style="1" customWidth="1"/>
    <col min="13836" max="13843" width="9.90625" style="1" customWidth="1"/>
    <col min="13844" max="14080" width="9" style="1"/>
    <col min="14081" max="14081" width="17.08984375" style="1" customWidth="1"/>
    <col min="14082" max="14089" width="9.90625" style="1" customWidth="1"/>
    <col min="14090" max="14090" width="1.6328125" style="1" customWidth="1"/>
    <col min="14091" max="14091" width="17.08984375" style="1" customWidth="1"/>
    <col min="14092" max="14099" width="9.90625" style="1" customWidth="1"/>
    <col min="14100" max="14336" width="9" style="1"/>
    <col min="14337" max="14337" width="17.08984375" style="1" customWidth="1"/>
    <col min="14338" max="14345" width="9.90625" style="1" customWidth="1"/>
    <col min="14346" max="14346" width="1.6328125" style="1" customWidth="1"/>
    <col min="14347" max="14347" width="17.08984375" style="1" customWidth="1"/>
    <col min="14348" max="14355" width="9.90625" style="1" customWidth="1"/>
    <col min="14356" max="14592" width="9" style="1"/>
    <col min="14593" max="14593" width="17.08984375" style="1" customWidth="1"/>
    <col min="14594" max="14601" width="9.90625" style="1" customWidth="1"/>
    <col min="14602" max="14602" width="1.6328125" style="1" customWidth="1"/>
    <col min="14603" max="14603" width="17.08984375" style="1" customWidth="1"/>
    <col min="14604" max="14611" width="9.90625" style="1" customWidth="1"/>
    <col min="14612" max="14848" width="9" style="1"/>
    <col min="14849" max="14849" width="17.08984375" style="1" customWidth="1"/>
    <col min="14850" max="14857" width="9.90625" style="1" customWidth="1"/>
    <col min="14858" max="14858" width="1.6328125" style="1" customWidth="1"/>
    <col min="14859" max="14859" width="17.08984375" style="1" customWidth="1"/>
    <col min="14860" max="14867" width="9.90625" style="1" customWidth="1"/>
    <col min="14868" max="15104" width="9" style="1"/>
    <col min="15105" max="15105" width="17.08984375" style="1" customWidth="1"/>
    <col min="15106" max="15113" width="9.90625" style="1" customWidth="1"/>
    <col min="15114" max="15114" width="1.6328125" style="1" customWidth="1"/>
    <col min="15115" max="15115" width="17.08984375" style="1" customWidth="1"/>
    <col min="15116" max="15123" width="9.90625" style="1" customWidth="1"/>
    <col min="15124" max="15360" width="9" style="1"/>
    <col min="15361" max="15361" width="17.08984375" style="1" customWidth="1"/>
    <col min="15362" max="15369" width="9.90625" style="1" customWidth="1"/>
    <col min="15370" max="15370" width="1.6328125" style="1" customWidth="1"/>
    <col min="15371" max="15371" width="17.08984375" style="1" customWidth="1"/>
    <col min="15372" max="15379" width="9.90625" style="1" customWidth="1"/>
    <col min="15380" max="15616" width="9" style="1"/>
    <col min="15617" max="15617" width="17.08984375" style="1" customWidth="1"/>
    <col min="15618" max="15625" width="9.90625" style="1" customWidth="1"/>
    <col min="15626" max="15626" width="1.6328125" style="1" customWidth="1"/>
    <col min="15627" max="15627" width="17.08984375" style="1" customWidth="1"/>
    <col min="15628" max="15635" width="9.90625" style="1" customWidth="1"/>
    <col min="15636" max="15872" width="9" style="1"/>
    <col min="15873" max="15873" width="17.08984375" style="1" customWidth="1"/>
    <col min="15874" max="15881" width="9.90625" style="1" customWidth="1"/>
    <col min="15882" max="15882" width="1.6328125" style="1" customWidth="1"/>
    <col min="15883" max="15883" width="17.08984375" style="1" customWidth="1"/>
    <col min="15884" max="15891" width="9.90625" style="1" customWidth="1"/>
    <col min="15892" max="16128" width="9" style="1"/>
    <col min="16129" max="16129" width="17.08984375" style="1" customWidth="1"/>
    <col min="16130" max="16137" width="9.90625" style="1" customWidth="1"/>
    <col min="16138" max="16138" width="1.6328125" style="1" customWidth="1"/>
    <col min="16139" max="16139" width="17.08984375" style="1" customWidth="1"/>
    <col min="16140" max="16147" width="9.90625" style="1" customWidth="1"/>
    <col min="16148" max="16384" width="9" style="1"/>
  </cols>
  <sheetData>
    <row r="1" spans="1:20" s="280" customFormat="1" ht="24" customHeight="1">
      <c r="A1" s="74" t="s">
        <v>465</v>
      </c>
      <c r="B1" s="74"/>
      <c r="C1" s="74"/>
      <c r="D1" s="74"/>
      <c r="E1" s="74"/>
      <c r="F1" s="74"/>
      <c r="G1" s="74"/>
      <c r="H1" s="74"/>
      <c r="I1" s="74"/>
      <c r="J1" s="74"/>
      <c r="K1" s="74"/>
      <c r="L1" s="74"/>
      <c r="M1" s="74"/>
      <c r="N1" s="74"/>
      <c r="O1" s="74"/>
      <c r="P1" s="74"/>
      <c r="Q1" s="74"/>
      <c r="R1" s="74"/>
      <c r="S1" s="74"/>
    </row>
    <row r="2" spans="1:20" s="280" customFormat="1" ht="13.5" customHeight="1">
      <c r="A2" s="281"/>
      <c r="B2" s="281"/>
      <c r="C2" s="281"/>
      <c r="D2" s="281"/>
      <c r="E2" s="281"/>
      <c r="F2" s="281"/>
      <c r="G2" s="281"/>
      <c r="H2" s="281"/>
      <c r="I2" s="281"/>
      <c r="J2" s="281"/>
      <c r="K2" s="281"/>
      <c r="L2" s="281"/>
      <c r="M2" s="281"/>
      <c r="N2" s="281"/>
      <c r="O2" s="281"/>
      <c r="P2" s="281"/>
      <c r="Q2" s="281"/>
      <c r="R2" s="281"/>
      <c r="S2" s="281"/>
    </row>
    <row r="3" spans="1:20" s="280" customFormat="1" ht="13.5" customHeight="1">
      <c r="A3" s="281" t="s">
        <v>330</v>
      </c>
      <c r="B3" s="281"/>
      <c r="C3" s="281"/>
      <c r="D3" s="281"/>
      <c r="E3" s="281"/>
      <c r="F3" s="281"/>
      <c r="G3" s="281"/>
      <c r="H3" s="281"/>
      <c r="I3" s="281"/>
      <c r="J3" s="281"/>
      <c r="K3" s="281"/>
      <c r="L3" s="281"/>
      <c r="M3" s="281"/>
      <c r="N3" s="281"/>
      <c r="O3" s="281"/>
      <c r="P3" s="281"/>
      <c r="Q3" s="281"/>
      <c r="R3" s="281"/>
      <c r="S3" s="281"/>
    </row>
    <row r="4" spans="1:20" s="280" customFormat="1" ht="13.5" customHeight="1">
      <c r="A4" s="282" t="s">
        <v>331</v>
      </c>
      <c r="B4" s="283" t="s">
        <v>332</v>
      </c>
      <c r="C4" s="284"/>
      <c r="D4" s="284"/>
      <c r="E4" s="285"/>
      <c r="F4" s="283" t="s">
        <v>333</v>
      </c>
      <c r="G4" s="284"/>
      <c r="H4" s="284"/>
      <c r="I4" s="284"/>
      <c r="J4" s="281"/>
      <c r="K4" s="282" t="s">
        <v>331</v>
      </c>
      <c r="L4" s="283" t="s">
        <v>332</v>
      </c>
      <c r="M4" s="284"/>
      <c r="N4" s="284"/>
      <c r="O4" s="285"/>
      <c r="P4" s="283" t="s">
        <v>333</v>
      </c>
      <c r="Q4" s="284"/>
      <c r="R4" s="284"/>
      <c r="S4" s="284"/>
    </row>
    <row r="5" spans="1:20" s="291" customFormat="1" ht="13.5" customHeight="1">
      <c r="A5" s="286"/>
      <c r="B5" s="287" t="s">
        <v>87</v>
      </c>
      <c r="C5" s="288" t="s">
        <v>203</v>
      </c>
      <c r="D5" s="289"/>
      <c r="E5" s="290"/>
      <c r="F5" s="287" t="s">
        <v>87</v>
      </c>
      <c r="G5" s="288" t="s">
        <v>203</v>
      </c>
      <c r="H5" s="289"/>
      <c r="I5" s="289"/>
      <c r="J5" s="281"/>
      <c r="K5" s="286"/>
      <c r="L5" s="287" t="s">
        <v>87</v>
      </c>
      <c r="M5" s="288" t="s">
        <v>203</v>
      </c>
      <c r="N5" s="289"/>
      <c r="O5" s="289"/>
      <c r="P5" s="287" t="s">
        <v>87</v>
      </c>
      <c r="Q5" s="288" t="s">
        <v>203</v>
      </c>
      <c r="R5" s="289"/>
      <c r="S5" s="289"/>
    </row>
    <row r="6" spans="1:20" s="291" customFormat="1" ht="13.5" customHeight="1">
      <c r="A6" s="292"/>
      <c r="B6" s="293"/>
      <c r="C6" s="294" t="s">
        <v>334</v>
      </c>
      <c r="D6" s="294" t="s">
        <v>93</v>
      </c>
      <c r="E6" s="294" t="s">
        <v>94</v>
      </c>
      <c r="F6" s="293"/>
      <c r="G6" s="294" t="s">
        <v>334</v>
      </c>
      <c r="H6" s="294" t="s">
        <v>93</v>
      </c>
      <c r="I6" s="295" t="s">
        <v>94</v>
      </c>
      <c r="J6" s="30"/>
      <c r="K6" s="292"/>
      <c r="L6" s="293"/>
      <c r="M6" s="294" t="s">
        <v>334</v>
      </c>
      <c r="N6" s="294" t="s">
        <v>93</v>
      </c>
      <c r="O6" s="294" t="s">
        <v>94</v>
      </c>
      <c r="P6" s="293"/>
      <c r="Q6" s="294" t="s">
        <v>334</v>
      </c>
      <c r="R6" s="294" t="s">
        <v>93</v>
      </c>
      <c r="S6" s="295" t="s">
        <v>94</v>
      </c>
    </row>
    <row r="7" spans="1:20" s="291" customFormat="1" ht="9" customHeight="1">
      <c r="A7" s="325"/>
      <c r="B7" s="49"/>
      <c r="C7" s="49"/>
      <c r="D7" s="49"/>
      <c r="E7" s="297"/>
      <c r="F7" s="49"/>
      <c r="G7" s="49"/>
      <c r="H7" s="49"/>
      <c r="I7" s="30"/>
      <c r="J7" s="30"/>
      <c r="K7" s="337"/>
      <c r="L7" s="309"/>
      <c r="M7" s="309"/>
      <c r="N7" s="309"/>
      <c r="O7" s="326"/>
      <c r="P7" s="309"/>
      <c r="Q7" s="309"/>
      <c r="R7" s="309"/>
      <c r="S7" s="309"/>
      <c r="T7" s="310"/>
    </row>
    <row r="8" spans="1:20" s="291" customFormat="1" ht="13.5" customHeight="1">
      <c r="A8" s="304" t="s">
        <v>596</v>
      </c>
      <c r="B8" s="302">
        <v>937</v>
      </c>
      <c r="C8" s="302">
        <v>1520</v>
      </c>
      <c r="D8" s="302">
        <v>724</v>
      </c>
      <c r="E8" s="302">
        <v>796</v>
      </c>
      <c r="F8" s="302">
        <v>956</v>
      </c>
      <c r="G8" s="302">
        <v>1547</v>
      </c>
      <c r="H8" s="302">
        <v>749</v>
      </c>
      <c r="I8" s="302">
        <v>798</v>
      </c>
      <c r="J8" s="300"/>
      <c r="K8" s="307" t="s">
        <v>597</v>
      </c>
      <c r="L8" s="302">
        <v>18</v>
      </c>
      <c r="M8" s="302">
        <v>52</v>
      </c>
      <c r="N8" s="302">
        <v>28</v>
      </c>
      <c r="O8" s="302">
        <v>24</v>
      </c>
      <c r="P8" s="302">
        <v>18</v>
      </c>
      <c r="Q8" s="302">
        <v>51</v>
      </c>
      <c r="R8" s="302">
        <v>27</v>
      </c>
      <c r="S8" s="302">
        <v>24</v>
      </c>
    </row>
    <row r="9" spans="1:20" s="291" customFormat="1" ht="13.5" customHeight="1">
      <c r="A9" s="304" t="s">
        <v>598</v>
      </c>
      <c r="B9" s="302">
        <v>474</v>
      </c>
      <c r="C9" s="302">
        <v>808</v>
      </c>
      <c r="D9" s="302">
        <v>370</v>
      </c>
      <c r="E9" s="302">
        <v>438</v>
      </c>
      <c r="F9" s="302">
        <v>470</v>
      </c>
      <c r="G9" s="302">
        <v>806</v>
      </c>
      <c r="H9" s="302">
        <v>372</v>
      </c>
      <c r="I9" s="302">
        <v>434</v>
      </c>
      <c r="J9" s="300"/>
      <c r="K9" s="307" t="s">
        <v>599</v>
      </c>
      <c r="L9" s="302">
        <v>74</v>
      </c>
      <c r="M9" s="302">
        <v>155</v>
      </c>
      <c r="N9" s="302">
        <v>54</v>
      </c>
      <c r="O9" s="302">
        <v>101</v>
      </c>
      <c r="P9" s="302">
        <v>76</v>
      </c>
      <c r="Q9" s="302">
        <v>162</v>
      </c>
      <c r="R9" s="302">
        <v>58</v>
      </c>
      <c r="S9" s="302">
        <v>104</v>
      </c>
    </row>
    <row r="10" spans="1:20" s="291" customFormat="1" ht="13.5" customHeight="1">
      <c r="A10" s="304" t="s">
        <v>600</v>
      </c>
      <c r="B10" s="302">
        <v>639</v>
      </c>
      <c r="C10" s="302">
        <v>1139</v>
      </c>
      <c r="D10" s="302">
        <v>581</v>
      </c>
      <c r="E10" s="302">
        <v>558</v>
      </c>
      <c r="F10" s="302">
        <v>661</v>
      </c>
      <c r="G10" s="302">
        <v>1156</v>
      </c>
      <c r="H10" s="302">
        <v>595</v>
      </c>
      <c r="I10" s="302">
        <v>561</v>
      </c>
      <c r="J10" s="300"/>
      <c r="K10" s="307" t="s">
        <v>601</v>
      </c>
      <c r="L10" s="302">
        <v>123</v>
      </c>
      <c r="M10" s="302">
        <v>219</v>
      </c>
      <c r="N10" s="302">
        <v>91</v>
      </c>
      <c r="O10" s="302">
        <v>128</v>
      </c>
      <c r="P10" s="302">
        <v>117</v>
      </c>
      <c r="Q10" s="302">
        <v>213</v>
      </c>
      <c r="R10" s="302">
        <v>89</v>
      </c>
      <c r="S10" s="302">
        <v>124</v>
      </c>
    </row>
    <row r="11" spans="1:20" s="291" customFormat="1" ht="13.5" customHeight="1">
      <c r="A11" s="304" t="s">
        <v>602</v>
      </c>
      <c r="B11" s="302">
        <v>779</v>
      </c>
      <c r="C11" s="302">
        <v>1290</v>
      </c>
      <c r="D11" s="302">
        <v>642</v>
      </c>
      <c r="E11" s="302">
        <v>648</v>
      </c>
      <c r="F11" s="302">
        <v>830</v>
      </c>
      <c r="G11" s="302">
        <v>1373</v>
      </c>
      <c r="H11" s="302">
        <v>682</v>
      </c>
      <c r="I11" s="302">
        <v>691</v>
      </c>
      <c r="J11" s="300"/>
      <c r="K11" s="307" t="s">
        <v>603</v>
      </c>
      <c r="L11" s="302">
        <v>24</v>
      </c>
      <c r="M11" s="302">
        <v>43</v>
      </c>
      <c r="N11" s="302">
        <v>19</v>
      </c>
      <c r="O11" s="302">
        <v>24</v>
      </c>
      <c r="P11" s="302">
        <v>24</v>
      </c>
      <c r="Q11" s="302">
        <v>39</v>
      </c>
      <c r="R11" s="302">
        <v>17</v>
      </c>
      <c r="S11" s="302">
        <v>22</v>
      </c>
    </row>
    <row r="12" spans="1:20" s="291" customFormat="1" ht="13.5" customHeight="1">
      <c r="A12" s="304" t="s">
        <v>604</v>
      </c>
      <c r="B12" s="302">
        <v>1079</v>
      </c>
      <c r="C12" s="302">
        <v>1943</v>
      </c>
      <c r="D12" s="302">
        <v>965</v>
      </c>
      <c r="E12" s="302">
        <v>978</v>
      </c>
      <c r="F12" s="302">
        <v>1107</v>
      </c>
      <c r="G12" s="302">
        <v>1983</v>
      </c>
      <c r="H12" s="302">
        <v>995</v>
      </c>
      <c r="I12" s="302">
        <v>988</v>
      </c>
      <c r="J12" s="300"/>
      <c r="K12" s="307" t="s">
        <v>605</v>
      </c>
      <c r="L12" s="302">
        <v>291</v>
      </c>
      <c r="M12" s="302">
        <v>582</v>
      </c>
      <c r="N12" s="302">
        <v>262</v>
      </c>
      <c r="O12" s="302">
        <v>320</v>
      </c>
      <c r="P12" s="302">
        <v>294</v>
      </c>
      <c r="Q12" s="302">
        <v>593</v>
      </c>
      <c r="R12" s="302">
        <v>270</v>
      </c>
      <c r="S12" s="302">
        <v>323</v>
      </c>
    </row>
    <row r="13" spans="1:20" s="291" customFormat="1" ht="13.5" customHeight="1">
      <c r="A13" s="304" t="s">
        <v>606</v>
      </c>
      <c r="B13" s="302">
        <v>399</v>
      </c>
      <c r="C13" s="302">
        <v>764</v>
      </c>
      <c r="D13" s="302">
        <v>369</v>
      </c>
      <c r="E13" s="302">
        <v>395</v>
      </c>
      <c r="F13" s="302">
        <v>405</v>
      </c>
      <c r="G13" s="302">
        <v>765</v>
      </c>
      <c r="H13" s="302">
        <v>374</v>
      </c>
      <c r="I13" s="302">
        <v>391</v>
      </c>
      <c r="J13" s="300"/>
      <c r="K13" s="307" t="s">
        <v>607</v>
      </c>
      <c r="L13" s="302">
        <v>362</v>
      </c>
      <c r="M13" s="302">
        <v>899</v>
      </c>
      <c r="N13" s="302">
        <v>426</v>
      </c>
      <c r="O13" s="302">
        <v>473</v>
      </c>
      <c r="P13" s="302">
        <v>361</v>
      </c>
      <c r="Q13" s="302">
        <v>894</v>
      </c>
      <c r="R13" s="302">
        <v>428</v>
      </c>
      <c r="S13" s="302">
        <v>466</v>
      </c>
    </row>
    <row r="14" spans="1:20" s="291" customFormat="1" ht="13.5" customHeight="1">
      <c r="A14" s="304" t="s">
        <v>608</v>
      </c>
      <c r="B14" s="306" t="s">
        <v>364</v>
      </c>
      <c r="C14" s="306" t="s">
        <v>364</v>
      </c>
      <c r="D14" s="306" t="s">
        <v>364</v>
      </c>
      <c r="E14" s="306" t="s">
        <v>364</v>
      </c>
      <c r="F14" s="306" t="s">
        <v>364</v>
      </c>
      <c r="G14" s="306" t="s">
        <v>364</v>
      </c>
      <c r="H14" s="306" t="s">
        <v>364</v>
      </c>
      <c r="I14" s="306" t="s">
        <v>364</v>
      </c>
      <c r="J14" s="300"/>
      <c r="K14" s="307" t="s">
        <v>609</v>
      </c>
      <c r="L14" s="302">
        <v>287</v>
      </c>
      <c r="M14" s="302">
        <v>733</v>
      </c>
      <c r="N14" s="302">
        <v>348</v>
      </c>
      <c r="O14" s="302">
        <v>385</v>
      </c>
      <c r="P14" s="302">
        <v>284</v>
      </c>
      <c r="Q14" s="302">
        <v>723</v>
      </c>
      <c r="R14" s="302">
        <v>340</v>
      </c>
      <c r="S14" s="302">
        <v>383</v>
      </c>
    </row>
    <row r="15" spans="1:20" s="291" customFormat="1" ht="13.5" customHeight="1">
      <c r="A15" s="304" t="s">
        <v>610</v>
      </c>
      <c r="B15" s="302">
        <v>947</v>
      </c>
      <c r="C15" s="302">
        <v>1873</v>
      </c>
      <c r="D15" s="302">
        <v>801</v>
      </c>
      <c r="E15" s="302">
        <v>1072</v>
      </c>
      <c r="F15" s="302">
        <v>946</v>
      </c>
      <c r="G15" s="302">
        <v>1870</v>
      </c>
      <c r="H15" s="302">
        <v>806</v>
      </c>
      <c r="I15" s="302">
        <v>1064</v>
      </c>
      <c r="J15" s="300"/>
      <c r="K15" s="307" t="s">
        <v>611</v>
      </c>
      <c r="L15" s="302">
        <v>334</v>
      </c>
      <c r="M15" s="302">
        <v>883</v>
      </c>
      <c r="N15" s="302">
        <v>435</v>
      </c>
      <c r="O15" s="302">
        <v>448</v>
      </c>
      <c r="P15" s="302">
        <v>337</v>
      </c>
      <c r="Q15" s="302">
        <v>894</v>
      </c>
      <c r="R15" s="302">
        <v>437</v>
      </c>
      <c r="S15" s="302">
        <v>457</v>
      </c>
    </row>
    <row r="16" spans="1:20" s="291" customFormat="1" ht="13.5" customHeight="1">
      <c r="A16" s="304" t="s">
        <v>612</v>
      </c>
      <c r="B16" s="302">
        <v>360</v>
      </c>
      <c r="C16" s="302">
        <v>752</v>
      </c>
      <c r="D16" s="302">
        <v>354</v>
      </c>
      <c r="E16" s="302">
        <v>398</v>
      </c>
      <c r="F16" s="302">
        <v>367</v>
      </c>
      <c r="G16" s="302">
        <v>760</v>
      </c>
      <c r="H16" s="302">
        <v>362</v>
      </c>
      <c r="I16" s="302">
        <v>398</v>
      </c>
      <c r="J16" s="300"/>
      <c r="K16" s="307" t="s">
        <v>613</v>
      </c>
      <c r="L16" s="302">
        <v>516</v>
      </c>
      <c r="M16" s="302">
        <v>1420</v>
      </c>
      <c r="N16" s="302">
        <v>701</v>
      </c>
      <c r="O16" s="302">
        <v>719</v>
      </c>
      <c r="P16" s="302">
        <v>524</v>
      </c>
      <c r="Q16" s="302">
        <v>1439</v>
      </c>
      <c r="R16" s="302">
        <v>711</v>
      </c>
      <c r="S16" s="302">
        <v>728</v>
      </c>
    </row>
    <row r="17" spans="1:19" s="291" customFormat="1" ht="13.5" customHeight="1">
      <c r="A17" s="304" t="s">
        <v>614</v>
      </c>
      <c r="B17" s="302">
        <v>709</v>
      </c>
      <c r="C17" s="302">
        <v>1675</v>
      </c>
      <c r="D17" s="302">
        <v>774</v>
      </c>
      <c r="E17" s="302">
        <v>901</v>
      </c>
      <c r="F17" s="302">
        <v>716</v>
      </c>
      <c r="G17" s="302">
        <v>1677</v>
      </c>
      <c r="H17" s="302">
        <v>779</v>
      </c>
      <c r="I17" s="302">
        <v>898</v>
      </c>
      <c r="J17" s="300"/>
      <c r="K17" s="307" t="s">
        <v>615</v>
      </c>
      <c r="L17" s="302">
        <v>287</v>
      </c>
      <c r="M17" s="302">
        <v>777</v>
      </c>
      <c r="N17" s="302">
        <v>359</v>
      </c>
      <c r="O17" s="302">
        <v>418</v>
      </c>
      <c r="P17" s="302">
        <v>295</v>
      </c>
      <c r="Q17" s="302">
        <v>802</v>
      </c>
      <c r="R17" s="302">
        <v>373</v>
      </c>
      <c r="S17" s="302">
        <v>429</v>
      </c>
    </row>
    <row r="18" spans="1:19" s="291" customFormat="1" ht="13.5" customHeight="1">
      <c r="A18" s="304" t="s">
        <v>616</v>
      </c>
      <c r="B18" s="302">
        <v>15</v>
      </c>
      <c r="C18" s="302">
        <v>18</v>
      </c>
      <c r="D18" s="302">
        <v>5</v>
      </c>
      <c r="E18" s="302">
        <v>13</v>
      </c>
      <c r="F18" s="302">
        <v>17</v>
      </c>
      <c r="G18" s="302">
        <v>20</v>
      </c>
      <c r="H18" s="302">
        <v>5</v>
      </c>
      <c r="I18" s="302">
        <v>15</v>
      </c>
      <c r="J18" s="300"/>
      <c r="K18" s="307" t="s">
        <v>617</v>
      </c>
      <c r="L18" s="302">
        <v>15</v>
      </c>
      <c r="M18" s="302">
        <v>35</v>
      </c>
      <c r="N18" s="302">
        <v>18</v>
      </c>
      <c r="O18" s="302">
        <v>17</v>
      </c>
      <c r="P18" s="302">
        <v>15</v>
      </c>
      <c r="Q18" s="302">
        <v>35</v>
      </c>
      <c r="R18" s="302">
        <v>18</v>
      </c>
      <c r="S18" s="302">
        <v>17</v>
      </c>
    </row>
    <row r="19" spans="1:19" s="291" customFormat="1" ht="13.5" customHeight="1">
      <c r="A19" s="304" t="s">
        <v>618</v>
      </c>
      <c r="B19" s="302">
        <v>614</v>
      </c>
      <c r="C19" s="302">
        <v>1360</v>
      </c>
      <c r="D19" s="302">
        <v>610</v>
      </c>
      <c r="E19" s="302">
        <v>750</v>
      </c>
      <c r="F19" s="302">
        <v>619</v>
      </c>
      <c r="G19" s="302">
        <v>1381</v>
      </c>
      <c r="H19" s="302">
        <v>628</v>
      </c>
      <c r="I19" s="302">
        <v>753</v>
      </c>
      <c r="J19" s="300"/>
      <c r="K19" s="307" t="s">
        <v>619</v>
      </c>
      <c r="L19" s="302">
        <v>173</v>
      </c>
      <c r="M19" s="302">
        <v>263</v>
      </c>
      <c r="N19" s="302">
        <v>114</v>
      </c>
      <c r="O19" s="302">
        <v>149</v>
      </c>
      <c r="P19" s="302">
        <v>184</v>
      </c>
      <c r="Q19" s="302">
        <v>272</v>
      </c>
      <c r="R19" s="302">
        <v>118</v>
      </c>
      <c r="S19" s="302">
        <v>154</v>
      </c>
    </row>
    <row r="20" spans="1:19" s="291" customFormat="1" ht="13.5" customHeight="1">
      <c r="A20" s="304" t="s">
        <v>620</v>
      </c>
      <c r="B20" s="302">
        <v>591</v>
      </c>
      <c r="C20" s="302">
        <v>1115</v>
      </c>
      <c r="D20" s="302">
        <v>518</v>
      </c>
      <c r="E20" s="302">
        <v>597</v>
      </c>
      <c r="F20" s="302">
        <v>599</v>
      </c>
      <c r="G20" s="302">
        <v>1110</v>
      </c>
      <c r="H20" s="302">
        <v>513</v>
      </c>
      <c r="I20" s="302">
        <v>597</v>
      </c>
      <c r="J20" s="300"/>
      <c r="K20" s="307" t="s">
        <v>621</v>
      </c>
      <c r="L20" s="302">
        <v>643</v>
      </c>
      <c r="M20" s="302">
        <v>1705</v>
      </c>
      <c r="N20" s="302">
        <v>805</v>
      </c>
      <c r="O20" s="302">
        <v>900</v>
      </c>
      <c r="P20" s="302">
        <v>648</v>
      </c>
      <c r="Q20" s="302">
        <v>1719</v>
      </c>
      <c r="R20" s="302">
        <v>812</v>
      </c>
      <c r="S20" s="302">
        <v>907</v>
      </c>
    </row>
    <row r="21" spans="1:19" s="291" customFormat="1" ht="13.5" customHeight="1">
      <c r="A21" s="304" t="s">
        <v>622</v>
      </c>
      <c r="B21" s="302">
        <v>1166</v>
      </c>
      <c r="C21" s="302">
        <v>2644</v>
      </c>
      <c r="D21" s="302">
        <v>1236</v>
      </c>
      <c r="E21" s="302">
        <v>1408</v>
      </c>
      <c r="F21" s="302">
        <v>1177</v>
      </c>
      <c r="G21" s="302">
        <v>2654</v>
      </c>
      <c r="H21" s="302">
        <v>1242</v>
      </c>
      <c r="I21" s="302">
        <v>1412</v>
      </c>
      <c r="J21" s="300"/>
      <c r="K21" s="307" t="s">
        <v>623</v>
      </c>
      <c r="L21" s="302">
        <v>113</v>
      </c>
      <c r="M21" s="302">
        <v>302</v>
      </c>
      <c r="N21" s="302">
        <v>142</v>
      </c>
      <c r="O21" s="302">
        <v>160</v>
      </c>
      <c r="P21" s="302">
        <v>109</v>
      </c>
      <c r="Q21" s="302">
        <v>292</v>
      </c>
      <c r="R21" s="302">
        <v>142</v>
      </c>
      <c r="S21" s="302">
        <v>150</v>
      </c>
    </row>
    <row r="22" spans="1:19" s="291" customFormat="1" ht="13.5" customHeight="1">
      <c r="A22" s="304" t="s">
        <v>624</v>
      </c>
      <c r="B22" s="302">
        <v>846</v>
      </c>
      <c r="C22" s="302">
        <v>1800</v>
      </c>
      <c r="D22" s="302">
        <v>822</v>
      </c>
      <c r="E22" s="302">
        <v>978</v>
      </c>
      <c r="F22" s="302">
        <v>845</v>
      </c>
      <c r="G22" s="302">
        <v>1797</v>
      </c>
      <c r="H22" s="302">
        <v>820</v>
      </c>
      <c r="I22" s="302">
        <v>977</v>
      </c>
      <c r="J22" s="300"/>
      <c r="K22" s="307" t="s">
        <v>625</v>
      </c>
      <c r="L22" s="302">
        <v>50</v>
      </c>
      <c r="M22" s="302">
        <v>130</v>
      </c>
      <c r="N22" s="302">
        <v>62</v>
      </c>
      <c r="O22" s="302">
        <v>68</v>
      </c>
      <c r="P22" s="302">
        <v>51</v>
      </c>
      <c r="Q22" s="302">
        <v>131</v>
      </c>
      <c r="R22" s="302">
        <v>63</v>
      </c>
      <c r="S22" s="302">
        <v>68</v>
      </c>
    </row>
    <row r="23" spans="1:19" s="291" customFormat="1" ht="13.5" customHeight="1">
      <c r="A23" s="304" t="s">
        <v>626</v>
      </c>
      <c r="B23" s="302">
        <v>79</v>
      </c>
      <c r="C23" s="302">
        <v>187</v>
      </c>
      <c r="D23" s="302">
        <v>88</v>
      </c>
      <c r="E23" s="302">
        <v>99</v>
      </c>
      <c r="F23" s="302">
        <v>80</v>
      </c>
      <c r="G23" s="302">
        <v>192</v>
      </c>
      <c r="H23" s="302">
        <v>91</v>
      </c>
      <c r="I23" s="302">
        <v>101</v>
      </c>
      <c r="J23" s="300"/>
      <c r="K23" s="307" t="s">
        <v>627</v>
      </c>
      <c r="L23" s="302">
        <v>584</v>
      </c>
      <c r="M23" s="302">
        <v>1292</v>
      </c>
      <c r="N23" s="302">
        <v>601</v>
      </c>
      <c r="O23" s="302">
        <v>691</v>
      </c>
      <c r="P23" s="302">
        <v>577</v>
      </c>
      <c r="Q23" s="302">
        <v>1288</v>
      </c>
      <c r="R23" s="302">
        <v>605</v>
      </c>
      <c r="S23" s="302">
        <v>683</v>
      </c>
    </row>
    <row r="24" spans="1:19" s="291" customFormat="1" ht="13.5" customHeight="1">
      <c r="A24" s="304" t="s">
        <v>628</v>
      </c>
      <c r="B24" s="302">
        <v>1041</v>
      </c>
      <c r="C24" s="302">
        <v>2638</v>
      </c>
      <c r="D24" s="302">
        <v>1257</v>
      </c>
      <c r="E24" s="302">
        <v>1381</v>
      </c>
      <c r="F24" s="302">
        <v>1061</v>
      </c>
      <c r="G24" s="302">
        <v>2669</v>
      </c>
      <c r="H24" s="302">
        <v>1271</v>
      </c>
      <c r="I24" s="302">
        <v>1398</v>
      </c>
      <c r="J24" s="300"/>
      <c r="K24" s="307" t="s">
        <v>629</v>
      </c>
      <c r="L24" s="302">
        <v>391</v>
      </c>
      <c r="M24" s="302">
        <v>843</v>
      </c>
      <c r="N24" s="302">
        <v>387</v>
      </c>
      <c r="O24" s="302">
        <v>456</v>
      </c>
      <c r="P24" s="302">
        <v>395</v>
      </c>
      <c r="Q24" s="302">
        <v>863</v>
      </c>
      <c r="R24" s="302">
        <v>396</v>
      </c>
      <c r="S24" s="302">
        <v>467</v>
      </c>
    </row>
    <row r="25" spans="1:19" s="291" customFormat="1" ht="13.5" customHeight="1">
      <c r="A25" s="304" t="s">
        <v>630</v>
      </c>
      <c r="B25" s="302">
        <v>10</v>
      </c>
      <c r="C25" s="302">
        <v>12</v>
      </c>
      <c r="D25" s="302">
        <v>9</v>
      </c>
      <c r="E25" s="302">
        <v>3</v>
      </c>
      <c r="F25" s="302">
        <v>9</v>
      </c>
      <c r="G25" s="302">
        <v>11</v>
      </c>
      <c r="H25" s="302">
        <v>8</v>
      </c>
      <c r="I25" s="302">
        <v>3</v>
      </c>
      <c r="J25" s="300"/>
      <c r="K25" s="307" t="s">
        <v>631</v>
      </c>
      <c r="L25" s="302">
        <v>1323</v>
      </c>
      <c r="M25" s="302">
        <v>2736</v>
      </c>
      <c r="N25" s="302">
        <v>1238</v>
      </c>
      <c r="O25" s="302">
        <v>1498</v>
      </c>
      <c r="P25" s="302">
        <v>1333</v>
      </c>
      <c r="Q25" s="302">
        <v>2754</v>
      </c>
      <c r="R25" s="302">
        <v>1236</v>
      </c>
      <c r="S25" s="302">
        <v>1518</v>
      </c>
    </row>
    <row r="26" spans="1:19" s="291" customFormat="1" ht="13.5" customHeight="1">
      <c r="A26" s="304" t="s">
        <v>632</v>
      </c>
      <c r="B26" s="302">
        <v>198</v>
      </c>
      <c r="C26" s="302">
        <v>523</v>
      </c>
      <c r="D26" s="302">
        <v>242</v>
      </c>
      <c r="E26" s="302">
        <v>281</v>
      </c>
      <c r="F26" s="302">
        <v>200</v>
      </c>
      <c r="G26" s="302">
        <v>532</v>
      </c>
      <c r="H26" s="302">
        <v>247</v>
      </c>
      <c r="I26" s="302">
        <v>285</v>
      </c>
      <c r="J26" s="300"/>
      <c r="K26" s="307" t="s">
        <v>633</v>
      </c>
      <c r="L26" s="302">
        <v>1268</v>
      </c>
      <c r="M26" s="302">
        <v>2689</v>
      </c>
      <c r="N26" s="302">
        <v>1229</v>
      </c>
      <c r="O26" s="302">
        <v>1460</v>
      </c>
      <c r="P26" s="302">
        <v>1285</v>
      </c>
      <c r="Q26" s="302">
        <v>2714</v>
      </c>
      <c r="R26" s="302">
        <v>1254</v>
      </c>
      <c r="S26" s="302">
        <v>1460</v>
      </c>
    </row>
    <row r="27" spans="1:19" s="291" customFormat="1" ht="13.5" customHeight="1">
      <c r="A27" s="304" t="s">
        <v>634</v>
      </c>
      <c r="B27" s="302">
        <v>124</v>
      </c>
      <c r="C27" s="302">
        <v>296</v>
      </c>
      <c r="D27" s="302">
        <v>123</v>
      </c>
      <c r="E27" s="302">
        <v>173</v>
      </c>
      <c r="F27" s="302">
        <v>129</v>
      </c>
      <c r="G27" s="302">
        <v>305</v>
      </c>
      <c r="H27" s="302">
        <v>123</v>
      </c>
      <c r="I27" s="302">
        <v>182</v>
      </c>
      <c r="J27" s="300"/>
      <c r="K27" s="307" t="s">
        <v>635</v>
      </c>
      <c r="L27" s="302">
        <v>563</v>
      </c>
      <c r="M27" s="302">
        <v>1301</v>
      </c>
      <c r="N27" s="302">
        <v>607</v>
      </c>
      <c r="O27" s="302">
        <v>694</v>
      </c>
      <c r="P27" s="302">
        <v>570</v>
      </c>
      <c r="Q27" s="302">
        <v>1321</v>
      </c>
      <c r="R27" s="302">
        <v>610</v>
      </c>
      <c r="S27" s="302">
        <v>711</v>
      </c>
    </row>
    <row r="28" spans="1:19" s="291" customFormat="1" ht="13.5" customHeight="1">
      <c r="A28" s="304" t="s">
        <v>636</v>
      </c>
      <c r="B28" s="302">
        <v>311</v>
      </c>
      <c r="C28" s="302">
        <v>898</v>
      </c>
      <c r="D28" s="302">
        <v>453</v>
      </c>
      <c r="E28" s="302">
        <v>445</v>
      </c>
      <c r="F28" s="302">
        <v>303</v>
      </c>
      <c r="G28" s="302">
        <v>879</v>
      </c>
      <c r="H28" s="302">
        <v>435</v>
      </c>
      <c r="I28" s="302">
        <v>444</v>
      </c>
      <c r="J28" s="300"/>
      <c r="K28" s="307" t="s">
        <v>637</v>
      </c>
      <c r="L28" s="302">
        <v>392</v>
      </c>
      <c r="M28" s="302">
        <v>1016</v>
      </c>
      <c r="N28" s="302">
        <v>475</v>
      </c>
      <c r="O28" s="302">
        <v>541</v>
      </c>
      <c r="P28" s="302">
        <v>388</v>
      </c>
      <c r="Q28" s="302">
        <v>999</v>
      </c>
      <c r="R28" s="302">
        <v>463</v>
      </c>
      <c r="S28" s="302">
        <v>536</v>
      </c>
    </row>
    <row r="29" spans="1:19" s="291" customFormat="1" ht="13.5" customHeight="1">
      <c r="A29" s="304" t="s">
        <v>638</v>
      </c>
      <c r="B29" s="302">
        <v>19</v>
      </c>
      <c r="C29" s="302">
        <v>56</v>
      </c>
      <c r="D29" s="302">
        <v>27</v>
      </c>
      <c r="E29" s="302">
        <v>29</v>
      </c>
      <c r="F29" s="302">
        <v>19</v>
      </c>
      <c r="G29" s="302">
        <v>57</v>
      </c>
      <c r="H29" s="302">
        <v>27</v>
      </c>
      <c r="I29" s="302">
        <v>30</v>
      </c>
      <c r="J29" s="300"/>
      <c r="K29" s="307" t="s">
        <v>639</v>
      </c>
      <c r="L29" s="302">
        <v>771</v>
      </c>
      <c r="M29" s="302">
        <v>1767</v>
      </c>
      <c r="N29" s="302">
        <v>809</v>
      </c>
      <c r="O29" s="302">
        <v>958</v>
      </c>
      <c r="P29" s="302">
        <v>786</v>
      </c>
      <c r="Q29" s="302">
        <v>1788</v>
      </c>
      <c r="R29" s="302">
        <v>823</v>
      </c>
      <c r="S29" s="302">
        <v>965</v>
      </c>
    </row>
    <row r="30" spans="1:19" s="291" customFormat="1" ht="13.5" customHeight="1">
      <c r="A30" s="304" t="s">
        <v>640</v>
      </c>
      <c r="B30" s="302">
        <v>8</v>
      </c>
      <c r="C30" s="302">
        <v>8</v>
      </c>
      <c r="D30" s="302">
        <v>1</v>
      </c>
      <c r="E30" s="302">
        <v>7</v>
      </c>
      <c r="F30" s="302">
        <v>7</v>
      </c>
      <c r="G30" s="302">
        <v>7</v>
      </c>
      <c r="H30" s="302">
        <v>1</v>
      </c>
      <c r="I30" s="302">
        <v>6</v>
      </c>
      <c r="J30" s="300"/>
      <c r="K30" s="307" t="s">
        <v>641</v>
      </c>
      <c r="L30" s="302">
        <v>926</v>
      </c>
      <c r="M30" s="302">
        <v>1872</v>
      </c>
      <c r="N30" s="302">
        <v>794</v>
      </c>
      <c r="O30" s="302">
        <v>1078</v>
      </c>
      <c r="P30" s="302">
        <v>932</v>
      </c>
      <c r="Q30" s="302">
        <v>1881</v>
      </c>
      <c r="R30" s="302">
        <v>803</v>
      </c>
      <c r="S30" s="302">
        <v>1078</v>
      </c>
    </row>
    <row r="31" spans="1:19" s="291" customFormat="1" ht="13.5" customHeight="1">
      <c r="A31" s="304" t="s">
        <v>642</v>
      </c>
      <c r="B31" s="302">
        <v>189</v>
      </c>
      <c r="C31" s="302">
        <v>463</v>
      </c>
      <c r="D31" s="302">
        <v>228</v>
      </c>
      <c r="E31" s="302">
        <v>235</v>
      </c>
      <c r="F31" s="302">
        <v>185</v>
      </c>
      <c r="G31" s="302">
        <v>461</v>
      </c>
      <c r="H31" s="302">
        <v>228</v>
      </c>
      <c r="I31" s="302">
        <v>233</v>
      </c>
      <c r="J31" s="300"/>
      <c r="K31" s="307" t="s">
        <v>643</v>
      </c>
      <c r="L31" s="302">
        <v>624</v>
      </c>
      <c r="M31" s="302">
        <v>1403</v>
      </c>
      <c r="N31" s="302">
        <v>640</v>
      </c>
      <c r="O31" s="302">
        <v>763</v>
      </c>
      <c r="P31" s="302">
        <v>622</v>
      </c>
      <c r="Q31" s="302">
        <v>1381</v>
      </c>
      <c r="R31" s="302">
        <v>627</v>
      </c>
      <c r="S31" s="302">
        <v>754</v>
      </c>
    </row>
    <row r="32" spans="1:19" s="291" customFormat="1" ht="13.5" customHeight="1">
      <c r="A32" s="304" t="s">
        <v>644</v>
      </c>
      <c r="B32" s="302">
        <v>156</v>
      </c>
      <c r="C32" s="302">
        <v>374</v>
      </c>
      <c r="D32" s="302">
        <v>183</v>
      </c>
      <c r="E32" s="302">
        <v>191</v>
      </c>
      <c r="F32" s="302">
        <v>159</v>
      </c>
      <c r="G32" s="302">
        <v>388</v>
      </c>
      <c r="H32" s="302">
        <v>190</v>
      </c>
      <c r="I32" s="302">
        <v>198</v>
      </c>
      <c r="J32" s="300"/>
      <c r="K32" s="307" t="s">
        <v>645</v>
      </c>
      <c r="L32" s="306" t="s">
        <v>364</v>
      </c>
      <c r="M32" s="306" t="s">
        <v>364</v>
      </c>
      <c r="N32" s="306" t="s">
        <v>364</v>
      </c>
      <c r="O32" s="306" t="s">
        <v>364</v>
      </c>
      <c r="P32" s="303"/>
      <c r="Q32" s="303"/>
      <c r="R32" s="303"/>
      <c r="S32" s="303"/>
    </row>
    <row r="33" spans="1:19" s="291" customFormat="1" ht="13.5" customHeight="1">
      <c r="A33" s="304" t="s">
        <v>646</v>
      </c>
      <c r="B33" s="302">
        <v>201</v>
      </c>
      <c r="C33" s="302">
        <v>495</v>
      </c>
      <c r="D33" s="302">
        <v>240</v>
      </c>
      <c r="E33" s="302">
        <v>255</v>
      </c>
      <c r="F33" s="302">
        <v>201</v>
      </c>
      <c r="G33" s="302">
        <v>498</v>
      </c>
      <c r="H33" s="302">
        <v>242</v>
      </c>
      <c r="I33" s="302">
        <v>256</v>
      </c>
      <c r="J33" s="300"/>
      <c r="K33" s="307" t="s">
        <v>647</v>
      </c>
      <c r="L33" s="302">
        <v>267</v>
      </c>
      <c r="M33" s="302">
        <v>670</v>
      </c>
      <c r="N33" s="302">
        <v>307</v>
      </c>
      <c r="O33" s="302">
        <v>363</v>
      </c>
      <c r="P33" s="302">
        <v>269</v>
      </c>
      <c r="Q33" s="302">
        <v>665</v>
      </c>
      <c r="R33" s="302">
        <v>308</v>
      </c>
      <c r="S33" s="302">
        <v>357</v>
      </c>
    </row>
    <row r="34" spans="1:19" s="291" customFormat="1" ht="13.5" customHeight="1">
      <c r="A34" s="304" t="s">
        <v>648</v>
      </c>
      <c r="B34" s="302">
        <v>271</v>
      </c>
      <c r="C34" s="302">
        <v>755</v>
      </c>
      <c r="D34" s="302">
        <v>351</v>
      </c>
      <c r="E34" s="302">
        <v>404</v>
      </c>
      <c r="F34" s="302">
        <v>273</v>
      </c>
      <c r="G34" s="302">
        <v>764</v>
      </c>
      <c r="H34" s="302">
        <v>357</v>
      </c>
      <c r="I34" s="302">
        <v>407</v>
      </c>
      <c r="J34" s="300"/>
      <c r="K34" s="307" t="s">
        <v>649</v>
      </c>
      <c r="L34" s="302">
        <v>289</v>
      </c>
      <c r="M34" s="302">
        <v>676</v>
      </c>
      <c r="N34" s="302">
        <v>323</v>
      </c>
      <c r="O34" s="302">
        <v>353</v>
      </c>
      <c r="P34" s="302">
        <v>292</v>
      </c>
      <c r="Q34" s="302">
        <v>688</v>
      </c>
      <c r="R34" s="302">
        <v>329</v>
      </c>
      <c r="S34" s="302">
        <v>359</v>
      </c>
    </row>
    <row r="35" spans="1:19" s="291" customFormat="1" ht="13.5" customHeight="1">
      <c r="A35" s="304" t="s">
        <v>650</v>
      </c>
      <c r="B35" s="302">
        <v>10</v>
      </c>
      <c r="C35" s="302">
        <v>20</v>
      </c>
      <c r="D35" s="302">
        <v>11</v>
      </c>
      <c r="E35" s="302">
        <v>9</v>
      </c>
      <c r="F35" s="302">
        <v>10</v>
      </c>
      <c r="G35" s="302">
        <v>22</v>
      </c>
      <c r="H35" s="302">
        <v>11</v>
      </c>
      <c r="I35" s="302">
        <v>11</v>
      </c>
      <c r="J35" s="300"/>
      <c r="K35" s="307" t="s">
        <v>651</v>
      </c>
      <c r="L35" s="302">
        <v>188</v>
      </c>
      <c r="M35" s="302">
        <v>513</v>
      </c>
      <c r="N35" s="302">
        <v>247</v>
      </c>
      <c r="O35" s="302">
        <v>266</v>
      </c>
      <c r="P35" s="302">
        <v>190</v>
      </c>
      <c r="Q35" s="302">
        <v>522</v>
      </c>
      <c r="R35" s="302">
        <v>245</v>
      </c>
      <c r="S35" s="302">
        <v>277</v>
      </c>
    </row>
    <row r="36" spans="1:19" s="291" customFormat="1" ht="13.5" customHeight="1">
      <c r="A36" s="304" t="s">
        <v>652</v>
      </c>
      <c r="B36" s="302">
        <v>63</v>
      </c>
      <c r="C36" s="302">
        <v>96</v>
      </c>
      <c r="D36" s="302">
        <v>44</v>
      </c>
      <c r="E36" s="302">
        <v>52</v>
      </c>
      <c r="F36" s="302">
        <v>62</v>
      </c>
      <c r="G36" s="302">
        <v>91</v>
      </c>
      <c r="H36" s="302">
        <v>36</v>
      </c>
      <c r="I36" s="302">
        <v>55</v>
      </c>
      <c r="J36" s="300"/>
      <c r="K36" s="307" t="s">
        <v>653</v>
      </c>
      <c r="L36" s="302">
        <v>187</v>
      </c>
      <c r="M36" s="302">
        <v>527</v>
      </c>
      <c r="N36" s="302">
        <v>245</v>
      </c>
      <c r="O36" s="302">
        <v>282</v>
      </c>
      <c r="P36" s="302">
        <v>185</v>
      </c>
      <c r="Q36" s="302">
        <v>514</v>
      </c>
      <c r="R36" s="302">
        <v>238</v>
      </c>
      <c r="S36" s="302">
        <v>276</v>
      </c>
    </row>
    <row r="37" spans="1:19" s="291" customFormat="1" ht="13.5" customHeight="1">
      <c r="A37" s="304" t="s">
        <v>654</v>
      </c>
      <c r="B37" s="302">
        <v>30</v>
      </c>
      <c r="C37" s="302">
        <v>83</v>
      </c>
      <c r="D37" s="302">
        <v>39</v>
      </c>
      <c r="E37" s="302">
        <v>44</v>
      </c>
      <c r="F37" s="302">
        <v>30</v>
      </c>
      <c r="G37" s="302">
        <v>86</v>
      </c>
      <c r="H37" s="302">
        <v>41</v>
      </c>
      <c r="I37" s="302">
        <v>45</v>
      </c>
      <c r="J37" s="300"/>
      <c r="K37" s="307" t="s">
        <v>655</v>
      </c>
      <c r="L37" s="302">
        <v>244</v>
      </c>
      <c r="M37" s="302">
        <v>678</v>
      </c>
      <c r="N37" s="302">
        <v>322</v>
      </c>
      <c r="O37" s="302">
        <v>356</v>
      </c>
      <c r="P37" s="302">
        <v>241</v>
      </c>
      <c r="Q37" s="302">
        <v>666</v>
      </c>
      <c r="R37" s="302">
        <v>317</v>
      </c>
      <c r="S37" s="302">
        <v>349</v>
      </c>
    </row>
    <row r="38" spans="1:19" s="291" customFormat="1" ht="13.5" customHeight="1">
      <c r="A38" s="304" t="s">
        <v>656</v>
      </c>
      <c r="B38" s="302">
        <v>25</v>
      </c>
      <c r="C38" s="302">
        <v>41</v>
      </c>
      <c r="D38" s="302">
        <v>17</v>
      </c>
      <c r="E38" s="302">
        <v>24</v>
      </c>
      <c r="F38" s="302">
        <v>26</v>
      </c>
      <c r="G38" s="302">
        <v>41</v>
      </c>
      <c r="H38" s="302">
        <v>16</v>
      </c>
      <c r="I38" s="302">
        <v>25</v>
      </c>
      <c r="J38" s="300"/>
      <c r="K38" s="307" t="s">
        <v>657</v>
      </c>
      <c r="L38" s="302">
        <v>285</v>
      </c>
      <c r="M38" s="302">
        <v>633</v>
      </c>
      <c r="N38" s="302">
        <v>279</v>
      </c>
      <c r="O38" s="302">
        <v>354</v>
      </c>
      <c r="P38" s="302">
        <v>288</v>
      </c>
      <c r="Q38" s="302">
        <v>638</v>
      </c>
      <c r="R38" s="302">
        <v>283</v>
      </c>
      <c r="S38" s="302">
        <v>355</v>
      </c>
    </row>
    <row r="39" spans="1:19" s="291" customFormat="1" ht="13.5" customHeight="1">
      <c r="A39" s="304" t="s">
        <v>658</v>
      </c>
      <c r="B39" s="302">
        <v>50</v>
      </c>
      <c r="C39" s="302">
        <v>87</v>
      </c>
      <c r="D39" s="302">
        <v>37</v>
      </c>
      <c r="E39" s="302">
        <v>50</v>
      </c>
      <c r="F39" s="302">
        <v>51</v>
      </c>
      <c r="G39" s="302">
        <v>88</v>
      </c>
      <c r="H39" s="302">
        <v>40</v>
      </c>
      <c r="I39" s="302">
        <v>48</v>
      </c>
      <c r="J39" s="300"/>
      <c r="K39" s="307" t="s">
        <v>659</v>
      </c>
      <c r="L39" s="302">
        <v>313</v>
      </c>
      <c r="M39" s="302">
        <v>821</v>
      </c>
      <c r="N39" s="302">
        <v>384</v>
      </c>
      <c r="O39" s="302">
        <v>437</v>
      </c>
      <c r="P39" s="302">
        <v>313</v>
      </c>
      <c r="Q39" s="302">
        <v>815</v>
      </c>
      <c r="R39" s="302">
        <v>380</v>
      </c>
      <c r="S39" s="302">
        <v>435</v>
      </c>
    </row>
    <row r="40" spans="1:19" s="291" customFormat="1" ht="13.5" customHeight="1">
      <c r="A40" s="304" t="s">
        <v>660</v>
      </c>
      <c r="B40" s="302">
        <v>384</v>
      </c>
      <c r="C40" s="302">
        <v>640</v>
      </c>
      <c r="D40" s="302">
        <v>303</v>
      </c>
      <c r="E40" s="302">
        <v>337</v>
      </c>
      <c r="F40" s="302">
        <v>400</v>
      </c>
      <c r="G40" s="302">
        <v>654</v>
      </c>
      <c r="H40" s="302">
        <v>314</v>
      </c>
      <c r="I40" s="302">
        <v>340</v>
      </c>
      <c r="J40" s="300"/>
      <c r="K40" s="307" t="s">
        <v>661</v>
      </c>
      <c r="L40" s="302">
        <v>253</v>
      </c>
      <c r="M40" s="302">
        <v>662</v>
      </c>
      <c r="N40" s="302">
        <v>316</v>
      </c>
      <c r="O40" s="302">
        <v>346</v>
      </c>
      <c r="P40" s="302">
        <v>254</v>
      </c>
      <c r="Q40" s="302">
        <v>651</v>
      </c>
      <c r="R40" s="302">
        <v>314</v>
      </c>
      <c r="S40" s="302">
        <v>337</v>
      </c>
    </row>
    <row r="41" spans="1:19" s="291" customFormat="1" ht="13.5" customHeight="1">
      <c r="A41" s="304" t="s">
        <v>662</v>
      </c>
      <c r="B41" s="302">
        <v>708</v>
      </c>
      <c r="C41" s="302">
        <v>1367</v>
      </c>
      <c r="D41" s="302">
        <v>623</v>
      </c>
      <c r="E41" s="302">
        <v>744</v>
      </c>
      <c r="F41" s="302">
        <v>706</v>
      </c>
      <c r="G41" s="302">
        <v>1353</v>
      </c>
      <c r="H41" s="302">
        <v>620</v>
      </c>
      <c r="I41" s="302">
        <v>733</v>
      </c>
      <c r="J41" s="300"/>
      <c r="K41" s="307" t="s">
        <v>663</v>
      </c>
      <c r="L41" s="302">
        <v>1084</v>
      </c>
      <c r="M41" s="302">
        <v>2418</v>
      </c>
      <c r="N41" s="302">
        <v>1132</v>
      </c>
      <c r="O41" s="302">
        <v>1286</v>
      </c>
      <c r="P41" s="302">
        <v>1087</v>
      </c>
      <c r="Q41" s="302">
        <v>2428</v>
      </c>
      <c r="R41" s="302">
        <v>1146</v>
      </c>
      <c r="S41" s="302">
        <v>1282</v>
      </c>
    </row>
    <row r="42" spans="1:19" s="291" customFormat="1" ht="13.5" customHeight="1">
      <c r="A42" s="304" t="s">
        <v>664</v>
      </c>
      <c r="B42" s="302">
        <v>924</v>
      </c>
      <c r="C42" s="302">
        <v>1975</v>
      </c>
      <c r="D42" s="302">
        <v>848</v>
      </c>
      <c r="E42" s="302">
        <v>1127</v>
      </c>
      <c r="F42" s="302">
        <v>914</v>
      </c>
      <c r="G42" s="302">
        <v>1963</v>
      </c>
      <c r="H42" s="302">
        <v>851</v>
      </c>
      <c r="I42" s="302">
        <v>1112</v>
      </c>
      <c r="J42" s="300"/>
      <c r="K42" s="307" t="s">
        <v>665</v>
      </c>
      <c r="L42" s="302">
        <v>388</v>
      </c>
      <c r="M42" s="302">
        <v>961</v>
      </c>
      <c r="N42" s="302">
        <v>478</v>
      </c>
      <c r="O42" s="302">
        <v>483</v>
      </c>
      <c r="P42" s="302">
        <v>383</v>
      </c>
      <c r="Q42" s="302">
        <v>942</v>
      </c>
      <c r="R42" s="302">
        <v>469</v>
      </c>
      <c r="S42" s="302">
        <v>473</v>
      </c>
    </row>
    <row r="43" spans="1:19" s="291" customFormat="1" ht="13.5" customHeight="1">
      <c r="A43" s="304" t="s">
        <v>666</v>
      </c>
      <c r="B43" s="302">
        <v>1281</v>
      </c>
      <c r="C43" s="302">
        <v>2982</v>
      </c>
      <c r="D43" s="302">
        <v>1406</v>
      </c>
      <c r="E43" s="302">
        <v>1576</v>
      </c>
      <c r="F43" s="302">
        <v>1297</v>
      </c>
      <c r="G43" s="302">
        <v>3006</v>
      </c>
      <c r="H43" s="302">
        <v>1404</v>
      </c>
      <c r="I43" s="302">
        <v>1602</v>
      </c>
      <c r="J43" s="300"/>
      <c r="K43" s="307" t="s">
        <v>667</v>
      </c>
      <c r="L43" s="302">
        <v>468</v>
      </c>
      <c r="M43" s="302">
        <v>1180</v>
      </c>
      <c r="N43" s="302">
        <v>569</v>
      </c>
      <c r="O43" s="302">
        <v>611</v>
      </c>
      <c r="P43" s="302">
        <v>469</v>
      </c>
      <c r="Q43" s="302">
        <v>1165</v>
      </c>
      <c r="R43" s="302">
        <v>561</v>
      </c>
      <c r="S43" s="302">
        <v>604</v>
      </c>
    </row>
    <row r="44" spans="1:19" s="291" customFormat="1" ht="13.5" customHeight="1">
      <c r="A44" s="304" t="s">
        <v>668</v>
      </c>
      <c r="B44" s="302">
        <v>553</v>
      </c>
      <c r="C44" s="302">
        <v>1219</v>
      </c>
      <c r="D44" s="302">
        <v>560</v>
      </c>
      <c r="E44" s="302">
        <v>659</v>
      </c>
      <c r="F44" s="302">
        <v>558</v>
      </c>
      <c r="G44" s="302">
        <v>1227</v>
      </c>
      <c r="H44" s="302">
        <v>564</v>
      </c>
      <c r="I44" s="302">
        <v>663</v>
      </c>
      <c r="J44" s="300"/>
      <c r="K44" s="307" t="s">
        <v>669</v>
      </c>
      <c r="L44" s="302">
        <v>192</v>
      </c>
      <c r="M44" s="302">
        <v>431</v>
      </c>
      <c r="N44" s="302">
        <v>192</v>
      </c>
      <c r="O44" s="302">
        <v>239</v>
      </c>
      <c r="P44" s="302">
        <v>194</v>
      </c>
      <c r="Q44" s="302">
        <v>432</v>
      </c>
      <c r="R44" s="302">
        <v>195</v>
      </c>
      <c r="S44" s="302">
        <v>237</v>
      </c>
    </row>
    <row r="45" spans="1:19" s="291" customFormat="1" ht="13.5" customHeight="1">
      <c r="A45" s="304" t="s">
        <v>670</v>
      </c>
      <c r="B45" s="302">
        <v>535</v>
      </c>
      <c r="C45" s="302">
        <v>1301</v>
      </c>
      <c r="D45" s="302">
        <v>616</v>
      </c>
      <c r="E45" s="302">
        <v>685</v>
      </c>
      <c r="F45" s="302">
        <v>531</v>
      </c>
      <c r="G45" s="302">
        <v>1294</v>
      </c>
      <c r="H45" s="302">
        <v>618</v>
      </c>
      <c r="I45" s="302">
        <v>676</v>
      </c>
      <c r="J45" s="300"/>
      <c r="K45" s="307" t="s">
        <v>671</v>
      </c>
      <c r="L45" s="302">
        <v>235</v>
      </c>
      <c r="M45" s="302">
        <v>670</v>
      </c>
      <c r="N45" s="302">
        <v>305</v>
      </c>
      <c r="O45" s="302">
        <v>365</v>
      </c>
      <c r="P45" s="302">
        <v>230</v>
      </c>
      <c r="Q45" s="302">
        <v>670</v>
      </c>
      <c r="R45" s="302">
        <v>300</v>
      </c>
      <c r="S45" s="302">
        <v>370</v>
      </c>
    </row>
    <row r="46" spans="1:19" s="291" customFormat="1" ht="13.5" customHeight="1">
      <c r="A46" s="304" t="s">
        <v>672</v>
      </c>
      <c r="B46" s="302">
        <v>237</v>
      </c>
      <c r="C46" s="302">
        <v>457</v>
      </c>
      <c r="D46" s="302">
        <v>199</v>
      </c>
      <c r="E46" s="302">
        <v>258</v>
      </c>
      <c r="F46" s="302">
        <v>240</v>
      </c>
      <c r="G46" s="302">
        <v>466</v>
      </c>
      <c r="H46" s="302">
        <v>199</v>
      </c>
      <c r="I46" s="302">
        <v>267</v>
      </c>
      <c r="J46" s="300"/>
      <c r="K46" s="307" t="s">
        <v>673</v>
      </c>
      <c r="L46" s="302">
        <v>900</v>
      </c>
      <c r="M46" s="302">
        <v>1984</v>
      </c>
      <c r="N46" s="302">
        <v>847</v>
      </c>
      <c r="O46" s="302">
        <v>1137</v>
      </c>
      <c r="P46" s="302">
        <v>906</v>
      </c>
      <c r="Q46" s="302">
        <v>1990</v>
      </c>
      <c r="R46" s="302">
        <v>844</v>
      </c>
      <c r="S46" s="302">
        <v>1146</v>
      </c>
    </row>
    <row r="47" spans="1:19" s="291" customFormat="1" ht="13.5" customHeight="1">
      <c r="A47" s="304" t="s">
        <v>674</v>
      </c>
      <c r="B47" s="302">
        <v>25</v>
      </c>
      <c r="C47" s="302">
        <v>46</v>
      </c>
      <c r="D47" s="302">
        <v>20</v>
      </c>
      <c r="E47" s="302">
        <v>26</v>
      </c>
      <c r="F47" s="302">
        <v>24</v>
      </c>
      <c r="G47" s="302">
        <v>46</v>
      </c>
      <c r="H47" s="302">
        <v>19</v>
      </c>
      <c r="I47" s="302">
        <v>27</v>
      </c>
      <c r="J47" s="300"/>
      <c r="K47" s="307" t="s">
        <v>675</v>
      </c>
      <c r="L47" s="302">
        <v>325</v>
      </c>
      <c r="M47" s="302">
        <v>801</v>
      </c>
      <c r="N47" s="302">
        <v>381</v>
      </c>
      <c r="O47" s="302">
        <v>420</v>
      </c>
      <c r="P47" s="302">
        <v>322</v>
      </c>
      <c r="Q47" s="302">
        <v>795</v>
      </c>
      <c r="R47" s="302">
        <v>381</v>
      </c>
      <c r="S47" s="302">
        <v>414</v>
      </c>
    </row>
    <row r="48" spans="1:19" s="291" customFormat="1" ht="13.5" customHeight="1">
      <c r="A48" s="304" t="s">
        <v>676</v>
      </c>
      <c r="B48" s="302">
        <v>412</v>
      </c>
      <c r="C48" s="302">
        <v>824</v>
      </c>
      <c r="D48" s="302">
        <v>369</v>
      </c>
      <c r="E48" s="302">
        <v>455</v>
      </c>
      <c r="F48" s="302">
        <v>412</v>
      </c>
      <c r="G48" s="302">
        <v>828</v>
      </c>
      <c r="H48" s="302">
        <v>371</v>
      </c>
      <c r="I48" s="302">
        <v>457</v>
      </c>
      <c r="J48" s="300"/>
      <c r="K48" s="307" t="s">
        <v>677</v>
      </c>
      <c r="L48" s="302">
        <v>456</v>
      </c>
      <c r="M48" s="302">
        <v>1092</v>
      </c>
      <c r="N48" s="302">
        <v>488</v>
      </c>
      <c r="O48" s="302">
        <v>604</v>
      </c>
      <c r="P48" s="302">
        <v>461</v>
      </c>
      <c r="Q48" s="302">
        <v>1096</v>
      </c>
      <c r="R48" s="302">
        <v>484</v>
      </c>
      <c r="S48" s="302">
        <v>612</v>
      </c>
    </row>
    <row r="49" spans="1:19" s="291" customFormat="1" ht="13.5" customHeight="1">
      <c r="A49" s="304" t="s">
        <v>678</v>
      </c>
      <c r="B49" s="302">
        <v>285</v>
      </c>
      <c r="C49" s="302">
        <v>685</v>
      </c>
      <c r="D49" s="302">
        <v>319</v>
      </c>
      <c r="E49" s="302">
        <v>366</v>
      </c>
      <c r="F49" s="302">
        <v>280</v>
      </c>
      <c r="G49" s="302">
        <v>683</v>
      </c>
      <c r="H49" s="302">
        <v>323</v>
      </c>
      <c r="I49" s="302">
        <v>360</v>
      </c>
      <c r="J49" s="300"/>
      <c r="K49" s="307" t="s">
        <v>679</v>
      </c>
      <c r="L49" s="302">
        <v>615</v>
      </c>
      <c r="M49" s="302">
        <v>1320</v>
      </c>
      <c r="N49" s="302">
        <v>617</v>
      </c>
      <c r="O49" s="302">
        <v>703</v>
      </c>
      <c r="P49" s="302">
        <v>619</v>
      </c>
      <c r="Q49" s="302">
        <v>1325</v>
      </c>
      <c r="R49" s="302">
        <v>623</v>
      </c>
      <c r="S49" s="302">
        <v>702</v>
      </c>
    </row>
    <row r="50" spans="1:19" s="291" customFormat="1" ht="13.5" customHeight="1">
      <c r="A50" s="304" t="s">
        <v>680</v>
      </c>
      <c r="B50" s="302">
        <v>217</v>
      </c>
      <c r="C50" s="302">
        <v>492</v>
      </c>
      <c r="D50" s="302">
        <v>235</v>
      </c>
      <c r="E50" s="302">
        <v>257</v>
      </c>
      <c r="F50" s="302">
        <v>234</v>
      </c>
      <c r="G50" s="302">
        <v>519</v>
      </c>
      <c r="H50" s="302">
        <v>250</v>
      </c>
      <c r="I50" s="302">
        <v>269</v>
      </c>
      <c r="J50" s="300"/>
      <c r="K50" s="307" t="s">
        <v>681</v>
      </c>
      <c r="L50" s="302">
        <v>691</v>
      </c>
      <c r="M50" s="302">
        <v>1521</v>
      </c>
      <c r="N50" s="302">
        <v>723</v>
      </c>
      <c r="O50" s="302">
        <v>798</v>
      </c>
      <c r="P50" s="302">
        <v>697</v>
      </c>
      <c r="Q50" s="302">
        <v>1534</v>
      </c>
      <c r="R50" s="302">
        <v>722</v>
      </c>
      <c r="S50" s="302">
        <v>812</v>
      </c>
    </row>
    <row r="51" spans="1:19" s="291" customFormat="1" ht="13.5" customHeight="1">
      <c r="A51" s="304" t="s">
        <v>682</v>
      </c>
      <c r="B51" s="302">
        <v>529</v>
      </c>
      <c r="C51" s="302">
        <v>1115</v>
      </c>
      <c r="D51" s="302">
        <v>511</v>
      </c>
      <c r="E51" s="302">
        <v>604</v>
      </c>
      <c r="F51" s="302">
        <v>536</v>
      </c>
      <c r="G51" s="302">
        <v>1124</v>
      </c>
      <c r="H51" s="302">
        <v>513</v>
      </c>
      <c r="I51" s="302">
        <v>611</v>
      </c>
      <c r="J51" s="300"/>
      <c r="K51" s="307" t="s">
        <v>683</v>
      </c>
      <c r="L51" s="306" t="s">
        <v>364</v>
      </c>
      <c r="M51" s="306" t="s">
        <v>364</v>
      </c>
      <c r="N51" s="306" t="s">
        <v>364</v>
      </c>
      <c r="O51" s="306" t="s">
        <v>364</v>
      </c>
      <c r="P51" s="306" t="s">
        <v>364</v>
      </c>
      <c r="Q51" s="306" t="s">
        <v>364</v>
      </c>
      <c r="R51" s="306" t="s">
        <v>364</v>
      </c>
      <c r="S51" s="306" t="s">
        <v>364</v>
      </c>
    </row>
    <row r="52" spans="1:19" s="291" customFormat="1" ht="13.5" customHeight="1">
      <c r="A52" s="304" t="s">
        <v>684</v>
      </c>
      <c r="B52" s="302">
        <v>369</v>
      </c>
      <c r="C52" s="302">
        <v>833</v>
      </c>
      <c r="D52" s="302">
        <v>387</v>
      </c>
      <c r="E52" s="302">
        <v>446</v>
      </c>
      <c r="F52" s="302">
        <v>373</v>
      </c>
      <c r="G52" s="302">
        <v>859</v>
      </c>
      <c r="H52" s="302">
        <v>405</v>
      </c>
      <c r="I52" s="302">
        <v>454</v>
      </c>
      <c r="J52" s="300"/>
      <c r="K52" s="307" t="s">
        <v>685</v>
      </c>
      <c r="L52" s="306" t="s">
        <v>364</v>
      </c>
      <c r="M52" s="306" t="s">
        <v>364</v>
      </c>
      <c r="N52" s="306" t="s">
        <v>364</v>
      </c>
      <c r="O52" s="306" t="s">
        <v>364</v>
      </c>
      <c r="P52" s="306" t="s">
        <v>364</v>
      </c>
      <c r="Q52" s="306" t="s">
        <v>364</v>
      </c>
      <c r="R52" s="306" t="s">
        <v>364</v>
      </c>
      <c r="S52" s="306" t="s">
        <v>364</v>
      </c>
    </row>
    <row r="53" spans="1:19" s="291" customFormat="1" ht="13.5" customHeight="1">
      <c r="A53" s="304" t="s">
        <v>686</v>
      </c>
      <c r="B53" s="302">
        <v>414</v>
      </c>
      <c r="C53" s="302">
        <v>795</v>
      </c>
      <c r="D53" s="302">
        <v>373</v>
      </c>
      <c r="E53" s="302">
        <v>422</v>
      </c>
      <c r="F53" s="302">
        <v>416</v>
      </c>
      <c r="G53" s="302">
        <v>792</v>
      </c>
      <c r="H53" s="302">
        <v>372</v>
      </c>
      <c r="I53" s="302">
        <v>420</v>
      </c>
      <c r="J53" s="300"/>
      <c r="K53" s="307" t="s">
        <v>687</v>
      </c>
      <c r="L53" s="302">
        <v>4</v>
      </c>
      <c r="M53" s="302">
        <v>16</v>
      </c>
      <c r="N53" s="302">
        <v>9</v>
      </c>
      <c r="O53" s="302">
        <v>7</v>
      </c>
      <c r="P53" s="302">
        <v>5</v>
      </c>
      <c r="Q53" s="302">
        <v>16</v>
      </c>
      <c r="R53" s="302">
        <v>9</v>
      </c>
      <c r="S53" s="302">
        <v>7</v>
      </c>
    </row>
    <row r="54" spans="1:19" s="291" customFormat="1" ht="13.5" customHeight="1">
      <c r="A54" s="304" t="s">
        <v>688</v>
      </c>
      <c r="B54" s="302">
        <v>434</v>
      </c>
      <c r="C54" s="302">
        <v>963</v>
      </c>
      <c r="D54" s="302">
        <v>459</v>
      </c>
      <c r="E54" s="302">
        <v>504</v>
      </c>
      <c r="F54" s="302">
        <v>440</v>
      </c>
      <c r="G54" s="302">
        <v>967</v>
      </c>
      <c r="H54" s="302">
        <v>470</v>
      </c>
      <c r="I54" s="302">
        <v>497</v>
      </c>
      <c r="J54" s="300"/>
      <c r="K54" s="307" t="s">
        <v>689</v>
      </c>
      <c r="L54" s="302">
        <v>380</v>
      </c>
      <c r="M54" s="302">
        <v>849</v>
      </c>
      <c r="N54" s="302">
        <v>389</v>
      </c>
      <c r="O54" s="302">
        <v>460</v>
      </c>
      <c r="P54" s="302">
        <v>378</v>
      </c>
      <c r="Q54" s="302">
        <v>835</v>
      </c>
      <c r="R54" s="302">
        <v>384</v>
      </c>
      <c r="S54" s="302">
        <v>451</v>
      </c>
    </row>
    <row r="55" spans="1:19" s="291" customFormat="1" ht="13.5" customHeight="1">
      <c r="A55" s="304" t="s">
        <v>690</v>
      </c>
      <c r="B55" s="302">
        <v>800</v>
      </c>
      <c r="C55" s="302">
        <v>1526</v>
      </c>
      <c r="D55" s="302">
        <v>665</v>
      </c>
      <c r="E55" s="302">
        <v>861</v>
      </c>
      <c r="F55" s="302">
        <v>812</v>
      </c>
      <c r="G55" s="302">
        <v>1522</v>
      </c>
      <c r="H55" s="302">
        <v>668</v>
      </c>
      <c r="I55" s="302">
        <v>854</v>
      </c>
      <c r="J55" s="300"/>
      <c r="K55" s="307" t="s">
        <v>691</v>
      </c>
      <c r="L55" s="302">
        <v>82</v>
      </c>
      <c r="M55" s="302">
        <v>188</v>
      </c>
      <c r="N55" s="302">
        <v>84</v>
      </c>
      <c r="O55" s="302">
        <v>104</v>
      </c>
      <c r="P55" s="302">
        <v>81</v>
      </c>
      <c r="Q55" s="302">
        <v>183</v>
      </c>
      <c r="R55" s="302">
        <v>81</v>
      </c>
      <c r="S55" s="302">
        <v>102</v>
      </c>
    </row>
    <row r="56" spans="1:19" s="291" customFormat="1" ht="13.5" customHeight="1">
      <c r="A56" s="304" t="s">
        <v>692</v>
      </c>
      <c r="B56" s="302">
        <v>41</v>
      </c>
      <c r="C56" s="302">
        <v>84</v>
      </c>
      <c r="D56" s="302">
        <v>34</v>
      </c>
      <c r="E56" s="302">
        <v>50</v>
      </c>
      <c r="F56" s="302">
        <v>45</v>
      </c>
      <c r="G56" s="302">
        <v>87</v>
      </c>
      <c r="H56" s="302">
        <v>35</v>
      </c>
      <c r="I56" s="302">
        <v>52</v>
      </c>
      <c r="J56" s="300"/>
      <c r="K56" s="307" t="s">
        <v>693</v>
      </c>
      <c r="L56" s="302">
        <v>239</v>
      </c>
      <c r="M56" s="302">
        <v>558</v>
      </c>
      <c r="N56" s="302">
        <v>260</v>
      </c>
      <c r="O56" s="302">
        <v>298</v>
      </c>
      <c r="P56" s="302">
        <v>242</v>
      </c>
      <c r="Q56" s="302">
        <v>551</v>
      </c>
      <c r="R56" s="302">
        <v>255</v>
      </c>
      <c r="S56" s="302">
        <v>296</v>
      </c>
    </row>
    <row r="57" spans="1:19" s="291" customFormat="1" ht="13.5" customHeight="1">
      <c r="A57" s="304" t="s">
        <v>694</v>
      </c>
      <c r="B57" s="302">
        <v>140</v>
      </c>
      <c r="C57" s="302">
        <v>228</v>
      </c>
      <c r="D57" s="302">
        <v>95</v>
      </c>
      <c r="E57" s="302">
        <v>133</v>
      </c>
      <c r="F57" s="302">
        <v>139</v>
      </c>
      <c r="G57" s="302">
        <v>227</v>
      </c>
      <c r="H57" s="302">
        <v>98</v>
      </c>
      <c r="I57" s="302">
        <v>129</v>
      </c>
      <c r="J57" s="300"/>
      <c r="K57" s="307" t="s">
        <v>695</v>
      </c>
      <c r="L57" s="302">
        <v>488</v>
      </c>
      <c r="M57" s="302">
        <v>1070</v>
      </c>
      <c r="N57" s="302">
        <v>481</v>
      </c>
      <c r="O57" s="302">
        <v>589</v>
      </c>
      <c r="P57" s="302">
        <v>497</v>
      </c>
      <c r="Q57" s="302">
        <v>1088</v>
      </c>
      <c r="R57" s="302">
        <v>490</v>
      </c>
      <c r="S57" s="302">
        <v>598</v>
      </c>
    </row>
    <row r="58" spans="1:19" s="291" customFormat="1" ht="13.5" customHeight="1">
      <c r="A58" s="304" t="s">
        <v>696</v>
      </c>
      <c r="B58" s="302">
        <v>49</v>
      </c>
      <c r="C58" s="302">
        <v>133</v>
      </c>
      <c r="D58" s="302">
        <v>66</v>
      </c>
      <c r="E58" s="302">
        <v>67</v>
      </c>
      <c r="F58" s="302">
        <v>81</v>
      </c>
      <c r="G58" s="302">
        <v>191</v>
      </c>
      <c r="H58" s="302">
        <v>92</v>
      </c>
      <c r="I58" s="302">
        <v>99</v>
      </c>
      <c r="J58" s="300"/>
      <c r="K58" s="307" t="s">
        <v>697</v>
      </c>
      <c r="L58" s="302">
        <v>319</v>
      </c>
      <c r="M58" s="302">
        <v>779</v>
      </c>
      <c r="N58" s="302">
        <v>370</v>
      </c>
      <c r="O58" s="302">
        <v>409</v>
      </c>
      <c r="P58" s="302">
        <v>322</v>
      </c>
      <c r="Q58" s="302">
        <v>792</v>
      </c>
      <c r="R58" s="302">
        <v>376</v>
      </c>
      <c r="S58" s="302">
        <v>416</v>
      </c>
    </row>
    <row r="59" spans="1:19" s="291" customFormat="1" ht="13.5" customHeight="1">
      <c r="A59" s="304" t="s">
        <v>698</v>
      </c>
      <c r="B59" s="302">
        <v>217</v>
      </c>
      <c r="C59" s="302">
        <v>478</v>
      </c>
      <c r="D59" s="302">
        <v>202</v>
      </c>
      <c r="E59" s="302">
        <v>276</v>
      </c>
      <c r="F59" s="302">
        <v>222</v>
      </c>
      <c r="G59" s="302">
        <v>486</v>
      </c>
      <c r="H59" s="302">
        <v>203</v>
      </c>
      <c r="I59" s="302">
        <v>283</v>
      </c>
      <c r="J59" s="300"/>
      <c r="K59" s="307" t="s">
        <v>699</v>
      </c>
      <c r="L59" s="302">
        <v>368</v>
      </c>
      <c r="M59" s="302">
        <v>928</v>
      </c>
      <c r="N59" s="302">
        <v>425</v>
      </c>
      <c r="O59" s="302">
        <v>503</v>
      </c>
      <c r="P59" s="302">
        <v>377</v>
      </c>
      <c r="Q59" s="302">
        <v>942</v>
      </c>
      <c r="R59" s="302">
        <v>435</v>
      </c>
      <c r="S59" s="302">
        <v>507</v>
      </c>
    </row>
    <row r="60" spans="1:19" s="291" customFormat="1" ht="13.5" customHeight="1">
      <c r="A60" s="304" t="s">
        <v>700</v>
      </c>
      <c r="B60" s="302">
        <v>127</v>
      </c>
      <c r="C60" s="302">
        <v>253</v>
      </c>
      <c r="D60" s="302">
        <v>104</v>
      </c>
      <c r="E60" s="302">
        <v>149</v>
      </c>
      <c r="F60" s="302">
        <v>127</v>
      </c>
      <c r="G60" s="302">
        <v>254</v>
      </c>
      <c r="H60" s="302">
        <v>104</v>
      </c>
      <c r="I60" s="302">
        <v>150</v>
      </c>
      <c r="J60" s="300"/>
      <c r="K60" s="307" t="s">
        <v>701</v>
      </c>
      <c r="L60" s="302">
        <v>246</v>
      </c>
      <c r="M60" s="302">
        <v>620</v>
      </c>
      <c r="N60" s="302">
        <v>286</v>
      </c>
      <c r="O60" s="302">
        <v>334</v>
      </c>
      <c r="P60" s="302">
        <v>258</v>
      </c>
      <c r="Q60" s="302">
        <v>661</v>
      </c>
      <c r="R60" s="302">
        <v>306</v>
      </c>
      <c r="S60" s="302">
        <v>355</v>
      </c>
    </row>
    <row r="61" spans="1:19" s="291" customFormat="1" ht="13.5" customHeight="1">
      <c r="A61" s="304" t="s">
        <v>702</v>
      </c>
      <c r="B61" s="302">
        <v>102</v>
      </c>
      <c r="C61" s="302">
        <v>209</v>
      </c>
      <c r="D61" s="302">
        <v>83</v>
      </c>
      <c r="E61" s="302">
        <v>126</v>
      </c>
      <c r="F61" s="302">
        <v>101</v>
      </c>
      <c r="G61" s="302">
        <v>215</v>
      </c>
      <c r="H61" s="302">
        <v>87</v>
      </c>
      <c r="I61" s="302">
        <v>128</v>
      </c>
      <c r="J61" s="300"/>
      <c r="K61" s="307" t="s">
        <v>703</v>
      </c>
      <c r="L61" s="302">
        <v>154</v>
      </c>
      <c r="M61" s="302">
        <v>427</v>
      </c>
      <c r="N61" s="302">
        <v>208</v>
      </c>
      <c r="O61" s="302">
        <v>219</v>
      </c>
      <c r="P61" s="302">
        <v>161</v>
      </c>
      <c r="Q61" s="302">
        <v>435</v>
      </c>
      <c r="R61" s="302">
        <v>211</v>
      </c>
      <c r="S61" s="302">
        <v>224</v>
      </c>
    </row>
    <row r="62" spans="1:19" s="291" customFormat="1" ht="13.5" customHeight="1">
      <c r="A62" s="304" t="s">
        <v>704</v>
      </c>
      <c r="B62" s="302">
        <v>567</v>
      </c>
      <c r="C62" s="302">
        <v>1442</v>
      </c>
      <c r="D62" s="302">
        <v>705</v>
      </c>
      <c r="E62" s="302">
        <v>737</v>
      </c>
      <c r="F62" s="302">
        <v>561</v>
      </c>
      <c r="G62" s="302">
        <v>1401</v>
      </c>
      <c r="H62" s="302">
        <v>684</v>
      </c>
      <c r="I62" s="302">
        <v>717</v>
      </c>
      <c r="J62" s="300"/>
      <c r="K62" s="307" t="s">
        <v>705</v>
      </c>
      <c r="L62" s="302">
        <v>146</v>
      </c>
      <c r="M62" s="302">
        <v>439</v>
      </c>
      <c r="N62" s="302">
        <v>210</v>
      </c>
      <c r="O62" s="302">
        <v>229</v>
      </c>
      <c r="P62" s="302">
        <v>153</v>
      </c>
      <c r="Q62" s="302">
        <v>455</v>
      </c>
      <c r="R62" s="302">
        <v>220</v>
      </c>
      <c r="S62" s="302">
        <v>235</v>
      </c>
    </row>
    <row r="63" spans="1:19" s="291" customFormat="1" ht="13.5" customHeight="1">
      <c r="A63" s="304" t="s">
        <v>706</v>
      </c>
      <c r="B63" s="302">
        <v>577</v>
      </c>
      <c r="C63" s="302">
        <v>1324</v>
      </c>
      <c r="D63" s="302">
        <v>628</v>
      </c>
      <c r="E63" s="302">
        <v>696</v>
      </c>
      <c r="F63" s="302">
        <v>573</v>
      </c>
      <c r="G63" s="302">
        <v>1305</v>
      </c>
      <c r="H63" s="302">
        <v>621</v>
      </c>
      <c r="I63" s="302">
        <v>684</v>
      </c>
      <c r="J63" s="300"/>
      <c r="K63" s="307" t="s">
        <v>707</v>
      </c>
      <c r="L63" s="302">
        <v>272</v>
      </c>
      <c r="M63" s="302">
        <v>690</v>
      </c>
      <c r="N63" s="302">
        <v>339</v>
      </c>
      <c r="O63" s="302">
        <v>351</v>
      </c>
      <c r="P63" s="302">
        <v>277</v>
      </c>
      <c r="Q63" s="302">
        <v>701</v>
      </c>
      <c r="R63" s="302">
        <v>340</v>
      </c>
      <c r="S63" s="302">
        <v>361</v>
      </c>
    </row>
    <row r="64" spans="1:19" s="291" customFormat="1" ht="13.5" customHeight="1">
      <c r="A64" s="304" t="s">
        <v>708</v>
      </c>
      <c r="B64" s="302">
        <v>566</v>
      </c>
      <c r="C64" s="302">
        <v>1411</v>
      </c>
      <c r="D64" s="302">
        <v>677</v>
      </c>
      <c r="E64" s="302">
        <v>734</v>
      </c>
      <c r="F64" s="302">
        <v>564</v>
      </c>
      <c r="G64" s="302">
        <v>1407</v>
      </c>
      <c r="H64" s="302">
        <v>679</v>
      </c>
      <c r="I64" s="302">
        <v>728</v>
      </c>
      <c r="J64" s="300"/>
      <c r="K64" s="307" t="s">
        <v>709</v>
      </c>
      <c r="L64" s="302">
        <v>116</v>
      </c>
      <c r="M64" s="302">
        <v>268</v>
      </c>
      <c r="N64" s="302">
        <v>126</v>
      </c>
      <c r="O64" s="302">
        <v>142</v>
      </c>
      <c r="P64" s="302">
        <v>119</v>
      </c>
      <c r="Q64" s="302">
        <v>272</v>
      </c>
      <c r="R64" s="302">
        <v>128</v>
      </c>
      <c r="S64" s="302">
        <v>144</v>
      </c>
    </row>
    <row r="65" spans="1:24" s="291" customFormat="1" ht="13.5" customHeight="1">
      <c r="A65" s="304" t="s">
        <v>710</v>
      </c>
      <c r="B65" s="302">
        <v>120</v>
      </c>
      <c r="C65" s="302">
        <v>293</v>
      </c>
      <c r="D65" s="302">
        <v>134</v>
      </c>
      <c r="E65" s="302">
        <v>159</v>
      </c>
      <c r="F65" s="302">
        <v>119</v>
      </c>
      <c r="G65" s="302">
        <v>284</v>
      </c>
      <c r="H65" s="302">
        <v>131</v>
      </c>
      <c r="I65" s="302">
        <v>153</v>
      </c>
      <c r="J65" s="300"/>
      <c r="K65" s="307" t="s">
        <v>711</v>
      </c>
      <c r="L65" s="302">
        <v>119</v>
      </c>
      <c r="M65" s="302">
        <v>341</v>
      </c>
      <c r="N65" s="302">
        <v>146</v>
      </c>
      <c r="O65" s="302">
        <v>195</v>
      </c>
      <c r="P65" s="302">
        <v>131</v>
      </c>
      <c r="Q65" s="302">
        <v>371</v>
      </c>
      <c r="R65" s="302">
        <v>163</v>
      </c>
      <c r="S65" s="302">
        <v>208</v>
      </c>
    </row>
    <row r="66" spans="1:24" s="291" customFormat="1" ht="13.5" customHeight="1">
      <c r="A66" s="304" t="s">
        <v>712</v>
      </c>
      <c r="B66" s="302">
        <v>347</v>
      </c>
      <c r="C66" s="302">
        <v>904</v>
      </c>
      <c r="D66" s="302">
        <v>462</v>
      </c>
      <c r="E66" s="302">
        <v>442</v>
      </c>
      <c r="F66" s="302">
        <v>353</v>
      </c>
      <c r="G66" s="302">
        <v>920</v>
      </c>
      <c r="H66" s="302">
        <v>471</v>
      </c>
      <c r="I66" s="302">
        <v>449</v>
      </c>
      <c r="J66" s="300"/>
      <c r="K66" s="307" t="s">
        <v>713</v>
      </c>
      <c r="L66" s="302">
        <v>148</v>
      </c>
      <c r="M66" s="302">
        <v>438</v>
      </c>
      <c r="N66" s="302">
        <v>235</v>
      </c>
      <c r="O66" s="302">
        <v>203</v>
      </c>
      <c r="P66" s="302">
        <v>153</v>
      </c>
      <c r="Q66" s="302">
        <v>452</v>
      </c>
      <c r="R66" s="302">
        <v>237</v>
      </c>
      <c r="S66" s="302">
        <v>215</v>
      </c>
    </row>
    <row r="67" spans="1:24" s="291" customFormat="1" ht="13.5" customHeight="1">
      <c r="A67" s="304" t="s">
        <v>714</v>
      </c>
      <c r="B67" s="302">
        <v>167</v>
      </c>
      <c r="C67" s="302">
        <v>343</v>
      </c>
      <c r="D67" s="302">
        <v>179</v>
      </c>
      <c r="E67" s="302">
        <v>164</v>
      </c>
      <c r="F67" s="302">
        <v>182</v>
      </c>
      <c r="G67" s="302">
        <v>357</v>
      </c>
      <c r="H67" s="302">
        <v>181</v>
      </c>
      <c r="I67" s="302">
        <v>176</v>
      </c>
      <c r="J67" s="300"/>
      <c r="K67" s="307" t="s">
        <v>715</v>
      </c>
      <c r="L67" s="302">
        <v>1040</v>
      </c>
      <c r="M67" s="302">
        <v>2622</v>
      </c>
      <c r="N67" s="302">
        <v>1265</v>
      </c>
      <c r="O67" s="302">
        <v>1357</v>
      </c>
      <c r="P67" s="302">
        <v>1033</v>
      </c>
      <c r="Q67" s="302">
        <v>2593</v>
      </c>
      <c r="R67" s="302">
        <v>1248</v>
      </c>
      <c r="S67" s="302">
        <v>1345</v>
      </c>
    </row>
    <row r="68" spans="1:24" s="291" customFormat="1" ht="13.5" customHeight="1">
      <c r="A68" s="304" t="s">
        <v>716</v>
      </c>
      <c r="B68" s="302">
        <v>48</v>
      </c>
      <c r="C68" s="302">
        <v>115</v>
      </c>
      <c r="D68" s="302">
        <v>56</v>
      </c>
      <c r="E68" s="302">
        <v>59</v>
      </c>
      <c r="F68" s="302">
        <v>54</v>
      </c>
      <c r="G68" s="302">
        <v>120</v>
      </c>
      <c r="H68" s="302">
        <v>57</v>
      </c>
      <c r="I68" s="302">
        <v>63</v>
      </c>
      <c r="J68" s="300"/>
      <c r="K68" s="307" t="s">
        <v>717</v>
      </c>
      <c r="L68" s="302">
        <v>85</v>
      </c>
      <c r="M68" s="302">
        <v>166</v>
      </c>
      <c r="N68" s="302">
        <v>77</v>
      </c>
      <c r="O68" s="302">
        <v>89</v>
      </c>
      <c r="P68" s="302">
        <v>88</v>
      </c>
      <c r="Q68" s="302">
        <v>169</v>
      </c>
      <c r="R68" s="302">
        <v>78</v>
      </c>
      <c r="S68" s="302">
        <v>91</v>
      </c>
      <c r="U68" s="310"/>
    </row>
    <row r="69" spans="1:24" s="291" customFormat="1" ht="13.5" customHeight="1">
      <c r="A69" s="304" t="s">
        <v>718</v>
      </c>
      <c r="B69" s="302">
        <v>219</v>
      </c>
      <c r="C69" s="302">
        <v>478</v>
      </c>
      <c r="D69" s="302">
        <v>241</v>
      </c>
      <c r="E69" s="302">
        <v>237</v>
      </c>
      <c r="F69" s="302">
        <v>225</v>
      </c>
      <c r="G69" s="302">
        <v>482</v>
      </c>
      <c r="H69" s="302">
        <v>250</v>
      </c>
      <c r="I69" s="302">
        <v>232</v>
      </c>
      <c r="J69" s="300"/>
      <c r="K69" s="307" t="s">
        <v>719</v>
      </c>
      <c r="L69" s="302">
        <v>198</v>
      </c>
      <c r="M69" s="302">
        <v>278</v>
      </c>
      <c r="N69" s="302">
        <v>128</v>
      </c>
      <c r="O69" s="302">
        <v>150</v>
      </c>
      <c r="P69" s="302">
        <v>198</v>
      </c>
      <c r="Q69" s="302">
        <v>274</v>
      </c>
      <c r="R69" s="302">
        <v>131</v>
      </c>
      <c r="S69" s="302">
        <v>143</v>
      </c>
    </row>
    <row r="70" spans="1:24" s="291" customFormat="1" ht="13.5" customHeight="1">
      <c r="A70" s="304" t="s">
        <v>720</v>
      </c>
      <c r="B70" s="306" t="s">
        <v>364</v>
      </c>
      <c r="C70" s="306" t="s">
        <v>364</v>
      </c>
      <c r="D70" s="306" t="s">
        <v>364</v>
      </c>
      <c r="E70" s="306" t="s">
        <v>364</v>
      </c>
      <c r="F70" s="306" t="s">
        <v>364</v>
      </c>
      <c r="G70" s="306" t="s">
        <v>364</v>
      </c>
      <c r="H70" s="306" t="s">
        <v>364</v>
      </c>
      <c r="I70" s="306" t="s">
        <v>364</v>
      </c>
      <c r="J70" s="300"/>
      <c r="K70" s="307" t="s">
        <v>721</v>
      </c>
      <c r="L70" s="302">
        <v>178</v>
      </c>
      <c r="M70" s="302">
        <v>358</v>
      </c>
      <c r="N70" s="302">
        <v>174</v>
      </c>
      <c r="O70" s="302">
        <v>184</v>
      </c>
      <c r="P70" s="302">
        <v>176</v>
      </c>
      <c r="Q70" s="302">
        <v>364</v>
      </c>
      <c r="R70" s="302">
        <v>179</v>
      </c>
      <c r="S70" s="302">
        <v>185</v>
      </c>
    </row>
    <row r="71" spans="1:24" s="291" customFormat="1" ht="13.5" customHeight="1">
      <c r="A71" s="304" t="s">
        <v>722</v>
      </c>
      <c r="B71" s="302">
        <v>502</v>
      </c>
      <c r="C71" s="302">
        <v>1389</v>
      </c>
      <c r="D71" s="302">
        <v>662</v>
      </c>
      <c r="E71" s="302">
        <v>727</v>
      </c>
      <c r="F71" s="302">
        <v>497</v>
      </c>
      <c r="G71" s="302">
        <v>1369</v>
      </c>
      <c r="H71" s="302">
        <v>655</v>
      </c>
      <c r="I71" s="302">
        <v>714</v>
      </c>
      <c r="J71" s="300"/>
      <c r="K71" s="307" t="s">
        <v>723</v>
      </c>
      <c r="L71" s="302">
        <v>674</v>
      </c>
      <c r="M71" s="302">
        <v>1611</v>
      </c>
      <c r="N71" s="302">
        <v>779</v>
      </c>
      <c r="O71" s="302">
        <v>832</v>
      </c>
      <c r="P71" s="302">
        <v>663</v>
      </c>
      <c r="Q71" s="302">
        <v>1584</v>
      </c>
      <c r="R71" s="302">
        <v>757</v>
      </c>
      <c r="S71" s="302">
        <v>827</v>
      </c>
    </row>
    <row r="72" spans="1:24" ht="13.5" customHeight="1">
      <c r="A72" s="304" t="s">
        <v>724</v>
      </c>
      <c r="B72" s="302">
        <v>66</v>
      </c>
      <c r="C72" s="302">
        <v>114</v>
      </c>
      <c r="D72" s="302">
        <v>46</v>
      </c>
      <c r="E72" s="302">
        <v>68</v>
      </c>
      <c r="F72" s="302">
        <v>73</v>
      </c>
      <c r="G72" s="302">
        <v>124</v>
      </c>
      <c r="H72" s="302">
        <v>53</v>
      </c>
      <c r="I72" s="302">
        <v>71</v>
      </c>
      <c r="J72" s="72"/>
      <c r="K72" s="307" t="s">
        <v>725</v>
      </c>
      <c r="L72" s="302">
        <v>572</v>
      </c>
      <c r="M72" s="302">
        <v>1268</v>
      </c>
      <c r="N72" s="302">
        <v>610</v>
      </c>
      <c r="O72" s="302">
        <v>658</v>
      </c>
      <c r="P72" s="302">
        <v>560</v>
      </c>
      <c r="Q72" s="302">
        <v>1254</v>
      </c>
      <c r="R72" s="302">
        <v>600</v>
      </c>
      <c r="S72" s="302">
        <v>654</v>
      </c>
    </row>
    <row r="73" spans="1:24" ht="9" customHeight="1">
      <c r="A73" s="328"/>
      <c r="B73" s="329"/>
      <c r="C73" s="329"/>
      <c r="D73" s="329"/>
      <c r="E73" s="329"/>
      <c r="F73" s="329"/>
      <c r="G73" s="329"/>
      <c r="H73" s="329"/>
      <c r="I73" s="329"/>
      <c r="J73" s="72"/>
      <c r="K73" s="338"/>
      <c r="L73" s="329"/>
      <c r="M73" s="329"/>
      <c r="N73" s="329"/>
      <c r="O73" s="329"/>
      <c r="P73" s="313"/>
      <c r="Q73" s="313"/>
      <c r="R73" s="313"/>
      <c r="S73" s="313"/>
      <c r="X73" s="339"/>
    </row>
    <row r="74" spans="1:24" ht="13.5" customHeight="1">
      <c r="A74" s="2"/>
      <c r="B74" s="334"/>
      <c r="C74" s="334"/>
      <c r="D74" s="334"/>
      <c r="E74" s="334"/>
      <c r="F74" s="72"/>
      <c r="G74" s="72"/>
      <c r="H74" s="72"/>
      <c r="I74" s="72"/>
      <c r="J74" s="2"/>
      <c r="K74" s="2"/>
      <c r="L74" s="340"/>
      <c r="M74" s="340"/>
      <c r="N74" s="340"/>
      <c r="O74" s="340"/>
      <c r="P74" s="340"/>
      <c r="Q74" s="340"/>
      <c r="R74" s="340"/>
      <c r="S74" s="340"/>
    </row>
    <row r="75" spans="1:24" ht="13.5" customHeight="1">
      <c r="A75" s="2"/>
      <c r="B75" s="72"/>
      <c r="C75" s="72"/>
      <c r="D75" s="72"/>
      <c r="E75" s="72"/>
      <c r="F75" s="72"/>
      <c r="G75" s="72"/>
      <c r="H75" s="72"/>
      <c r="I75" s="72"/>
      <c r="J75" s="2"/>
      <c r="K75" s="2"/>
      <c r="L75" s="72"/>
      <c r="M75" s="72"/>
      <c r="N75" s="72"/>
      <c r="O75" s="72"/>
      <c r="P75" s="72"/>
      <c r="Q75" s="72"/>
      <c r="R75" s="72"/>
      <c r="S75" s="72"/>
    </row>
    <row r="76" spans="1:24" ht="13.5" customHeight="1">
      <c r="A76" s="2"/>
      <c r="B76" s="336"/>
      <c r="C76" s="2"/>
      <c r="D76" s="2"/>
      <c r="E76" s="2"/>
      <c r="F76" s="2"/>
      <c r="G76" s="2"/>
      <c r="H76" s="2"/>
      <c r="I76" s="2"/>
      <c r="J76" s="2"/>
      <c r="K76" s="2"/>
      <c r="L76" s="2"/>
      <c r="M76" s="2"/>
      <c r="N76" s="2"/>
      <c r="O76" s="2"/>
      <c r="P76" s="2"/>
      <c r="Q76" s="2"/>
      <c r="R76" s="2"/>
      <c r="S76" s="2"/>
    </row>
    <row r="77" spans="1:24" ht="13.5" customHeight="1"/>
    <row r="78" spans="1:24" ht="13.5" customHeight="1">
      <c r="C78" s="341"/>
      <c r="D78" s="341"/>
      <c r="E78" s="341"/>
      <c r="F78" s="341"/>
      <c r="G78" s="341"/>
      <c r="H78" s="341"/>
      <c r="I78" s="341"/>
    </row>
    <row r="79" spans="1:24" ht="13.5" customHeight="1"/>
    <row r="80" spans="1:24"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sheetData>
  <mergeCells count="15">
    <mergeCell ref="G5:I5"/>
    <mergeCell ref="L5:L6"/>
    <mergeCell ref="M5:O5"/>
    <mergeCell ref="P5:P6"/>
    <mergeCell ref="Q5:S5"/>
    <mergeCell ref="A1:S1"/>
    <mergeCell ref="A4:A6"/>
    <mergeCell ref="B4:E4"/>
    <mergeCell ref="F4:I4"/>
    <mergeCell ref="K4:K6"/>
    <mergeCell ref="L4:O4"/>
    <mergeCell ref="P4:S4"/>
    <mergeCell ref="B5:B6"/>
    <mergeCell ref="C5:E5"/>
    <mergeCell ref="F5:F6"/>
  </mergeCells>
  <phoneticPr fontId="3"/>
  <pageMargins left="0.98425196850393704" right="0.59055118110236227" top="0.39370078740157483" bottom="0.39370078740157483" header="0.51181102362204722" footer="0.51181102362204722"/>
  <pageSetup paperSize="8" scale="86" orientation="landscape" verticalDpi="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9836-AAF3-4695-8362-6C3754E97F31}">
  <sheetPr>
    <pageSetUpPr fitToPage="1"/>
  </sheetPr>
  <dimension ref="A1:W87"/>
  <sheetViews>
    <sheetView zoomScaleNormal="100" workbookViewId="0">
      <selection sqref="A1:S1"/>
    </sheetView>
  </sheetViews>
  <sheetFormatPr defaultColWidth="9" defaultRowHeight="10.5" customHeight="1"/>
  <cols>
    <col min="1" max="1" width="17.08984375" style="1" customWidth="1"/>
    <col min="2" max="9" width="9.90625" style="1" customWidth="1"/>
    <col min="10" max="10" width="1.6328125" style="1" customWidth="1"/>
    <col min="11" max="11" width="17.08984375" style="1" customWidth="1"/>
    <col min="12" max="19" width="9.90625" style="1" customWidth="1"/>
    <col min="20" max="256" width="9" style="1"/>
    <col min="257" max="257" width="17.08984375" style="1" customWidth="1"/>
    <col min="258" max="265" width="9.90625" style="1" customWidth="1"/>
    <col min="266" max="266" width="1.6328125" style="1" customWidth="1"/>
    <col min="267" max="267" width="17.08984375" style="1" customWidth="1"/>
    <col min="268" max="275" width="9.90625" style="1" customWidth="1"/>
    <col min="276" max="512" width="9" style="1"/>
    <col min="513" max="513" width="17.08984375" style="1" customWidth="1"/>
    <col min="514" max="521" width="9.90625" style="1" customWidth="1"/>
    <col min="522" max="522" width="1.6328125" style="1" customWidth="1"/>
    <col min="523" max="523" width="17.08984375" style="1" customWidth="1"/>
    <col min="524" max="531" width="9.90625" style="1" customWidth="1"/>
    <col min="532" max="768" width="9" style="1"/>
    <col min="769" max="769" width="17.08984375" style="1" customWidth="1"/>
    <col min="770" max="777" width="9.90625" style="1" customWidth="1"/>
    <col min="778" max="778" width="1.6328125" style="1" customWidth="1"/>
    <col min="779" max="779" width="17.08984375" style="1" customWidth="1"/>
    <col min="780" max="787" width="9.90625" style="1" customWidth="1"/>
    <col min="788" max="1024" width="9" style="1"/>
    <col min="1025" max="1025" width="17.08984375" style="1" customWidth="1"/>
    <col min="1026" max="1033" width="9.90625" style="1" customWidth="1"/>
    <col min="1034" max="1034" width="1.6328125" style="1" customWidth="1"/>
    <col min="1035" max="1035" width="17.08984375" style="1" customWidth="1"/>
    <col min="1036" max="1043" width="9.90625" style="1" customWidth="1"/>
    <col min="1044" max="1280" width="9" style="1"/>
    <col min="1281" max="1281" width="17.08984375" style="1" customWidth="1"/>
    <col min="1282" max="1289" width="9.90625" style="1" customWidth="1"/>
    <col min="1290" max="1290" width="1.6328125" style="1" customWidth="1"/>
    <col min="1291" max="1291" width="17.08984375" style="1" customWidth="1"/>
    <col min="1292" max="1299" width="9.90625" style="1" customWidth="1"/>
    <col min="1300" max="1536" width="9" style="1"/>
    <col min="1537" max="1537" width="17.08984375" style="1" customWidth="1"/>
    <col min="1538" max="1545" width="9.90625" style="1" customWidth="1"/>
    <col min="1546" max="1546" width="1.6328125" style="1" customWidth="1"/>
    <col min="1547" max="1547" width="17.08984375" style="1" customWidth="1"/>
    <col min="1548" max="1555" width="9.90625" style="1" customWidth="1"/>
    <col min="1556" max="1792" width="9" style="1"/>
    <col min="1793" max="1793" width="17.08984375" style="1" customWidth="1"/>
    <col min="1794" max="1801" width="9.90625" style="1" customWidth="1"/>
    <col min="1802" max="1802" width="1.6328125" style="1" customWidth="1"/>
    <col min="1803" max="1803" width="17.08984375" style="1" customWidth="1"/>
    <col min="1804" max="1811" width="9.90625" style="1" customWidth="1"/>
    <col min="1812" max="2048" width="9" style="1"/>
    <col min="2049" max="2049" width="17.08984375" style="1" customWidth="1"/>
    <col min="2050" max="2057" width="9.90625" style="1" customWidth="1"/>
    <col min="2058" max="2058" width="1.6328125" style="1" customWidth="1"/>
    <col min="2059" max="2059" width="17.08984375" style="1" customWidth="1"/>
    <col min="2060" max="2067" width="9.90625" style="1" customWidth="1"/>
    <col min="2068" max="2304" width="9" style="1"/>
    <col min="2305" max="2305" width="17.08984375" style="1" customWidth="1"/>
    <col min="2306" max="2313" width="9.90625" style="1" customWidth="1"/>
    <col min="2314" max="2314" width="1.6328125" style="1" customWidth="1"/>
    <col min="2315" max="2315" width="17.08984375" style="1" customWidth="1"/>
    <col min="2316" max="2323" width="9.90625" style="1" customWidth="1"/>
    <col min="2324" max="2560" width="9" style="1"/>
    <col min="2561" max="2561" width="17.08984375" style="1" customWidth="1"/>
    <col min="2562" max="2569" width="9.90625" style="1" customWidth="1"/>
    <col min="2570" max="2570" width="1.6328125" style="1" customWidth="1"/>
    <col min="2571" max="2571" width="17.08984375" style="1" customWidth="1"/>
    <col min="2572" max="2579" width="9.90625" style="1" customWidth="1"/>
    <col min="2580" max="2816" width="9" style="1"/>
    <col min="2817" max="2817" width="17.08984375" style="1" customWidth="1"/>
    <col min="2818" max="2825" width="9.90625" style="1" customWidth="1"/>
    <col min="2826" max="2826" width="1.6328125" style="1" customWidth="1"/>
    <col min="2827" max="2827" width="17.08984375" style="1" customWidth="1"/>
    <col min="2828" max="2835" width="9.90625" style="1" customWidth="1"/>
    <col min="2836" max="3072" width="9" style="1"/>
    <col min="3073" max="3073" width="17.08984375" style="1" customWidth="1"/>
    <col min="3074" max="3081" width="9.90625" style="1" customWidth="1"/>
    <col min="3082" max="3082" width="1.6328125" style="1" customWidth="1"/>
    <col min="3083" max="3083" width="17.08984375" style="1" customWidth="1"/>
    <col min="3084" max="3091" width="9.90625" style="1" customWidth="1"/>
    <col min="3092" max="3328" width="9" style="1"/>
    <col min="3329" max="3329" width="17.08984375" style="1" customWidth="1"/>
    <col min="3330" max="3337" width="9.90625" style="1" customWidth="1"/>
    <col min="3338" max="3338" width="1.6328125" style="1" customWidth="1"/>
    <col min="3339" max="3339" width="17.08984375" style="1" customWidth="1"/>
    <col min="3340" max="3347" width="9.90625" style="1" customWidth="1"/>
    <col min="3348" max="3584" width="9" style="1"/>
    <col min="3585" max="3585" width="17.08984375" style="1" customWidth="1"/>
    <col min="3586" max="3593" width="9.90625" style="1" customWidth="1"/>
    <col min="3594" max="3594" width="1.6328125" style="1" customWidth="1"/>
    <col min="3595" max="3595" width="17.08984375" style="1" customWidth="1"/>
    <col min="3596" max="3603" width="9.90625" style="1" customWidth="1"/>
    <col min="3604" max="3840" width="9" style="1"/>
    <col min="3841" max="3841" width="17.08984375" style="1" customWidth="1"/>
    <col min="3842" max="3849" width="9.90625" style="1" customWidth="1"/>
    <col min="3850" max="3850" width="1.6328125" style="1" customWidth="1"/>
    <col min="3851" max="3851" width="17.08984375" style="1" customWidth="1"/>
    <col min="3852" max="3859" width="9.90625" style="1" customWidth="1"/>
    <col min="3860" max="4096" width="9" style="1"/>
    <col min="4097" max="4097" width="17.08984375" style="1" customWidth="1"/>
    <col min="4098" max="4105" width="9.90625" style="1" customWidth="1"/>
    <col min="4106" max="4106" width="1.6328125" style="1" customWidth="1"/>
    <col min="4107" max="4107" width="17.08984375" style="1" customWidth="1"/>
    <col min="4108" max="4115" width="9.90625" style="1" customWidth="1"/>
    <col min="4116" max="4352" width="9" style="1"/>
    <col min="4353" max="4353" width="17.08984375" style="1" customWidth="1"/>
    <col min="4354" max="4361" width="9.90625" style="1" customWidth="1"/>
    <col min="4362" max="4362" width="1.6328125" style="1" customWidth="1"/>
    <col min="4363" max="4363" width="17.08984375" style="1" customWidth="1"/>
    <col min="4364" max="4371" width="9.90625" style="1" customWidth="1"/>
    <col min="4372" max="4608" width="9" style="1"/>
    <col min="4609" max="4609" width="17.08984375" style="1" customWidth="1"/>
    <col min="4610" max="4617" width="9.90625" style="1" customWidth="1"/>
    <col min="4618" max="4618" width="1.6328125" style="1" customWidth="1"/>
    <col min="4619" max="4619" width="17.08984375" style="1" customWidth="1"/>
    <col min="4620" max="4627" width="9.90625" style="1" customWidth="1"/>
    <col min="4628" max="4864" width="9" style="1"/>
    <col min="4865" max="4865" width="17.08984375" style="1" customWidth="1"/>
    <col min="4866" max="4873" width="9.90625" style="1" customWidth="1"/>
    <col min="4874" max="4874" width="1.6328125" style="1" customWidth="1"/>
    <col min="4875" max="4875" width="17.08984375" style="1" customWidth="1"/>
    <col min="4876" max="4883" width="9.90625" style="1" customWidth="1"/>
    <col min="4884" max="5120" width="9" style="1"/>
    <col min="5121" max="5121" width="17.08984375" style="1" customWidth="1"/>
    <col min="5122" max="5129" width="9.90625" style="1" customWidth="1"/>
    <col min="5130" max="5130" width="1.6328125" style="1" customWidth="1"/>
    <col min="5131" max="5131" width="17.08984375" style="1" customWidth="1"/>
    <col min="5132" max="5139" width="9.90625" style="1" customWidth="1"/>
    <col min="5140" max="5376" width="9" style="1"/>
    <col min="5377" max="5377" width="17.08984375" style="1" customWidth="1"/>
    <col min="5378" max="5385" width="9.90625" style="1" customWidth="1"/>
    <col min="5386" max="5386" width="1.6328125" style="1" customWidth="1"/>
    <col min="5387" max="5387" width="17.08984375" style="1" customWidth="1"/>
    <col min="5388" max="5395" width="9.90625" style="1" customWidth="1"/>
    <col min="5396" max="5632" width="9" style="1"/>
    <col min="5633" max="5633" width="17.08984375" style="1" customWidth="1"/>
    <col min="5634" max="5641" width="9.90625" style="1" customWidth="1"/>
    <col min="5642" max="5642" width="1.6328125" style="1" customWidth="1"/>
    <col min="5643" max="5643" width="17.08984375" style="1" customWidth="1"/>
    <col min="5644" max="5651" width="9.90625" style="1" customWidth="1"/>
    <col min="5652" max="5888" width="9" style="1"/>
    <col min="5889" max="5889" width="17.08984375" style="1" customWidth="1"/>
    <col min="5890" max="5897" width="9.90625" style="1" customWidth="1"/>
    <col min="5898" max="5898" width="1.6328125" style="1" customWidth="1"/>
    <col min="5899" max="5899" width="17.08984375" style="1" customWidth="1"/>
    <col min="5900" max="5907" width="9.90625" style="1" customWidth="1"/>
    <col min="5908" max="6144" width="9" style="1"/>
    <col min="6145" max="6145" width="17.08984375" style="1" customWidth="1"/>
    <col min="6146" max="6153" width="9.90625" style="1" customWidth="1"/>
    <col min="6154" max="6154" width="1.6328125" style="1" customWidth="1"/>
    <col min="6155" max="6155" width="17.08984375" style="1" customWidth="1"/>
    <col min="6156" max="6163" width="9.90625" style="1" customWidth="1"/>
    <col min="6164" max="6400" width="9" style="1"/>
    <col min="6401" max="6401" width="17.08984375" style="1" customWidth="1"/>
    <col min="6402" max="6409" width="9.90625" style="1" customWidth="1"/>
    <col min="6410" max="6410" width="1.6328125" style="1" customWidth="1"/>
    <col min="6411" max="6411" width="17.08984375" style="1" customWidth="1"/>
    <col min="6412" max="6419" width="9.90625" style="1" customWidth="1"/>
    <col min="6420" max="6656" width="9" style="1"/>
    <col min="6657" max="6657" width="17.08984375" style="1" customWidth="1"/>
    <col min="6658" max="6665" width="9.90625" style="1" customWidth="1"/>
    <col min="6666" max="6666" width="1.6328125" style="1" customWidth="1"/>
    <col min="6667" max="6667" width="17.08984375" style="1" customWidth="1"/>
    <col min="6668" max="6675" width="9.90625" style="1" customWidth="1"/>
    <col min="6676" max="6912" width="9" style="1"/>
    <col min="6913" max="6913" width="17.08984375" style="1" customWidth="1"/>
    <col min="6914" max="6921" width="9.90625" style="1" customWidth="1"/>
    <col min="6922" max="6922" width="1.6328125" style="1" customWidth="1"/>
    <col min="6923" max="6923" width="17.08984375" style="1" customWidth="1"/>
    <col min="6924" max="6931" width="9.90625" style="1" customWidth="1"/>
    <col min="6932" max="7168" width="9" style="1"/>
    <col min="7169" max="7169" width="17.08984375" style="1" customWidth="1"/>
    <col min="7170" max="7177" width="9.90625" style="1" customWidth="1"/>
    <col min="7178" max="7178" width="1.6328125" style="1" customWidth="1"/>
    <col min="7179" max="7179" width="17.08984375" style="1" customWidth="1"/>
    <col min="7180" max="7187" width="9.90625" style="1" customWidth="1"/>
    <col min="7188" max="7424" width="9" style="1"/>
    <col min="7425" max="7425" width="17.08984375" style="1" customWidth="1"/>
    <col min="7426" max="7433" width="9.90625" style="1" customWidth="1"/>
    <col min="7434" max="7434" width="1.6328125" style="1" customWidth="1"/>
    <col min="7435" max="7435" width="17.08984375" style="1" customWidth="1"/>
    <col min="7436" max="7443" width="9.90625" style="1" customWidth="1"/>
    <col min="7444" max="7680" width="9" style="1"/>
    <col min="7681" max="7681" width="17.08984375" style="1" customWidth="1"/>
    <col min="7682" max="7689" width="9.90625" style="1" customWidth="1"/>
    <col min="7690" max="7690" width="1.6328125" style="1" customWidth="1"/>
    <col min="7691" max="7691" width="17.08984375" style="1" customWidth="1"/>
    <col min="7692" max="7699" width="9.90625" style="1" customWidth="1"/>
    <col min="7700" max="7936" width="9" style="1"/>
    <col min="7937" max="7937" width="17.08984375" style="1" customWidth="1"/>
    <col min="7938" max="7945" width="9.90625" style="1" customWidth="1"/>
    <col min="7946" max="7946" width="1.6328125" style="1" customWidth="1"/>
    <col min="7947" max="7947" width="17.08984375" style="1" customWidth="1"/>
    <col min="7948" max="7955" width="9.90625" style="1" customWidth="1"/>
    <col min="7956" max="8192" width="9" style="1"/>
    <col min="8193" max="8193" width="17.08984375" style="1" customWidth="1"/>
    <col min="8194" max="8201" width="9.90625" style="1" customWidth="1"/>
    <col min="8202" max="8202" width="1.6328125" style="1" customWidth="1"/>
    <col min="8203" max="8203" width="17.08984375" style="1" customWidth="1"/>
    <col min="8204" max="8211" width="9.90625" style="1" customWidth="1"/>
    <col min="8212" max="8448" width="9" style="1"/>
    <col min="8449" max="8449" width="17.08984375" style="1" customWidth="1"/>
    <col min="8450" max="8457" width="9.90625" style="1" customWidth="1"/>
    <col min="8458" max="8458" width="1.6328125" style="1" customWidth="1"/>
    <col min="8459" max="8459" width="17.08984375" style="1" customWidth="1"/>
    <col min="8460" max="8467" width="9.90625" style="1" customWidth="1"/>
    <col min="8468" max="8704" width="9" style="1"/>
    <col min="8705" max="8705" width="17.08984375" style="1" customWidth="1"/>
    <col min="8706" max="8713" width="9.90625" style="1" customWidth="1"/>
    <col min="8714" max="8714" width="1.6328125" style="1" customWidth="1"/>
    <col min="8715" max="8715" width="17.08984375" style="1" customWidth="1"/>
    <col min="8716" max="8723" width="9.90625" style="1" customWidth="1"/>
    <col min="8724" max="8960" width="9" style="1"/>
    <col min="8961" max="8961" width="17.08984375" style="1" customWidth="1"/>
    <col min="8962" max="8969" width="9.90625" style="1" customWidth="1"/>
    <col min="8970" max="8970" width="1.6328125" style="1" customWidth="1"/>
    <col min="8971" max="8971" width="17.08984375" style="1" customWidth="1"/>
    <col min="8972" max="8979" width="9.90625" style="1" customWidth="1"/>
    <col min="8980" max="9216" width="9" style="1"/>
    <col min="9217" max="9217" width="17.08984375" style="1" customWidth="1"/>
    <col min="9218" max="9225" width="9.90625" style="1" customWidth="1"/>
    <col min="9226" max="9226" width="1.6328125" style="1" customWidth="1"/>
    <col min="9227" max="9227" width="17.08984375" style="1" customWidth="1"/>
    <col min="9228" max="9235" width="9.90625" style="1" customWidth="1"/>
    <col min="9236" max="9472" width="9" style="1"/>
    <col min="9473" max="9473" width="17.08984375" style="1" customWidth="1"/>
    <col min="9474" max="9481" width="9.90625" style="1" customWidth="1"/>
    <col min="9482" max="9482" width="1.6328125" style="1" customWidth="1"/>
    <col min="9483" max="9483" width="17.08984375" style="1" customWidth="1"/>
    <col min="9484" max="9491" width="9.90625" style="1" customWidth="1"/>
    <col min="9492" max="9728" width="9" style="1"/>
    <col min="9729" max="9729" width="17.08984375" style="1" customWidth="1"/>
    <col min="9730" max="9737" width="9.90625" style="1" customWidth="1"/>
    <col min="9738" max="9738" width="1.6328125" style="1" customWidth="1"/>
    <col min="9739" max="9739" width="17.08984375" style="1" customWidth="1"/>
    <col min="9740" max="9747" width="9.90625" style="1" customWidth="1"/>
    <col min="9748" max="9984" width="9" style="1"/>
    <col min="9985" max="9985" width="17.08984375" style="1" customWidth="1"/>
    <col min="9986" max="9993" width="9.90625" style="1" customWidth="1"/>
    <col min="9994" max="9994" width="1.6328125" style="1" customWidth="1"/>
    <col min="9995" max="9995" width="17.08984375" style="1" customWidth="1"/>
    <col min="9996" max="10003" width="9.90625" style="1" customWidth="1"/>
    <col min="10004" max="10240" width="9" style="1"/>
    <col min="10241" max="10241" width="17.08984375" style="1" customWidth="1"/>
    <col min="10242" max="10249" width="9.90625" style="1" customWidth="1"/>
    <col min="10250" max="10250" width="1.6328125" style="1" customWidth="1"/>
    <col min="10251" max="10251" width="17.08984375" style="1" customWidth="1"/>
    <col min="10252" max="10259" width="9.90625" style="1" customWidth="1"/>
    <col min="10260" max="10496" width="9" style="1"/>
    <col min="10497" max="10497" width="17.08984375" style="1" customWidth="1"/>
    <col min="10498" max="10505" width="9.90625" style="1" customWidth="1"/>
    <col min="10506" max="10506" width="1.6328125" style="1" customWidth="1"/>
    <col min="10507" max="10507" width="17.08984375" style="1" customWidth="1"/>
    <col min="10508" max="10515" width="9.90625" style="1" customWidth="1"/>
    <col min="10516" max="10752" width="9" style="1"/>
    <col min="10753" max="10753" width="17.08984375" style="1" customWidth="1"/>
    <col min="10754" max="10761" width="9.90625" style="1" customWidth="1"/>
    <col min="10762" max="10762" width="1.6328125" style="1" customWidth="1"/>
    <col min="10763" max="10763" width="17.08984375" style="1" customWidth="1"/>
    <col min="10764" max="10771" width="9.90625" style="1" customWidth="1"/>
    <col min="10772" max="11008" width="9" style="1"/>
    <col min="11009" max="11009" width="17.08984375" style="1" customWidth="1"/>
    <col min="11010" max="11017" width="9.90625" style="1" customWidth="1"/>
    <col min="11018" max="11018" width="1.6328125" style="1" customWidth="1"/>
    <col min="11019" max="11019" width="17.08984375" style="1" customWidth="1"/>
    <col min="11020" max="11027" width="9.90625" style="1" customWidth="1"/>
    <col min="11028" max="11264" width="9" style="1"/>
    <col min="11265" max="11265" width="17.08984375" style="1" customWidth="1"/>
    <col min="11266" max="11273" width="9.90625" style="1" customWidth="1"/>
    <col min="11274" max="11274" width="1.6328125" style="1" customWidth="1"/>
    <col min="11275" max="11275" width="17.08984375" style="1" customWidth="1"/>
    <col min="11276" max="11283" width="9.90625" style="1" customWidth="1"/>
    <col min="11284" max="11520" width="9" style="1"/>
    <col min="11521" max="11521" width="17.08984375" style="1" customWidth="1"/>
    <col min="11522" max="11529" width="9.90625" style="1" customWidth="1"/>
    <col min="11530" max="11530" width="1.6328125" style="1" customWidth="1"/>
    <col min="11531" max="11531" width="17.08984375" style="1" customWidth="1"/>
    <col min="11532" max="11539" width="9.90625" style="1" customWidth="1"/>
    <col min="11540" max="11776" width="9" style="1"/>
    <col min="11777" max="11777" width="17.08984375" style="1" customWidth="1"/>
    <col min="11778" max="11785" width="9.90625" style="1" customWidth="1"/>
    <col min="11786" max="11786" width="1.6328125" style="1" customWidth="1"/>
    <col min="11787" max="11787" width="17.08984375" style="1" customWidth="1"/>
    <col min="11788" max="11795" width="9.90625" style="1" customWidth="1"/>
    <col min="11796" max="12032" width="9" style="1"/>
    <col min="12033" max="12033" width="17.08984375" style="1" customWidth="1"/>
    <col min="12034" max="12041" width="9.90625" style="1" customWidth="1"/>
    <col min="12042" max="12042" width="1.6328125" style="1" customWidth="1"/>
    <col min="12043" max="12043" width="17.08984375" style="1" customWidth="1"/>
    <col min="12044" max="12051" width="9.90625" style="1" customWidth="1"/>
    <col min="12052" max="12288" width="9" style="1"/>
    <col min="12289" max="12289" width="17.08984375" style="1" customWidth="1"/>
    <col min="12290" max="12297" width="9.90625" style="1" customWidth="1"/>
    <col min="12298" max="12298" width="1.6328125" style="1" customWidth="1"/>
    <col min="12299" max="12299" width="17.08984375" style="1" customWidth="1"/>
    <col min="12300" max="12307" width="9.90625" style="1" customWidth="1"/>
    <col min="12308" max="12544" width="9" style="1"/>
    <col min="12545" max="12545" width="17.08984375" style="1" customWidth="1"/>
    <col min="12546" max="12553" width="9.90625" style="1" customWidth="1"/>
    <col min="12554" max="12554" width="1.6328125" style="1" customWidth="1"/>
    <col min="12555" max="12555" width="17.08984375" style="1" customWidth="1"/>
    <col min="12556" max="12563" width="9.90625" style="1" customWidth="1"/>
    <col min="12564" max="12800" width="9" style="1"/>
    <col min="12801" max="12801" width="17.08984375" style="1" customWidth="1"/>
    <col min="12802" max="12809" width="9.90625" style="1" customWidth="1"/>
    <col min="12810" max="12810" width="1.6328125" style="1" customWidth="1"/>
    <col min="12811" max="12811" width="17.08984375" style="1" customWidth="1"/>
    <col min="12812" max="12819" width="9.90625" style="1" customWidth="1"/>
    <col min="12820" max="13056" width="9" style="1"/>
    <col min="13057" max="13057" width="17.08984375" style="1" customWidth="1"/>
    <col min="13058" max="13065" width="9.90625" style="1" customWidth="1"/>
    <col min="13066" max="13066" width="1.6328125" style="1" customWidth="1"/>
    <col min="13067" max="13067" width="17.08984375" style="1" customWidth="1"/>
    <col min="13068" max="13075" width="9.90625" style="1" customWidth="1"/>
    <col min="13076" max="13312" width="9" style="1"/>
    <col min="13313" max="13313" width="17.08984375" style="1" customWidth="1"/>
    <col min="13314" max="13321" width="9.90625" style="1" customWidth="1"/>
    <col min="13322" max="13322" width="1.6328125" style="1" customWidth="1"/>
    <col min="13323" max="13323" width="17.08984375" style="1" customWidth="1"/>
    <col min="13324" max="13331" width="9.90625" style="1" customWidth="1"/>
    <col min="13332" max="13568" width="9" style="1"/>
    <col min="13569" max="13569" width="17.08984375" style="1" customWidth="1"/>
    <col min="13570" max="13577" width="9.90625" style="1" customWidth="1"/>
    <col min="13578" max="13578" width="1.6328125" style="1" customWidth="1"/>
    <col min="13579" max="13579" width="17.08984375" style="1" customWidth="1"/>
    <col min="13580" max="13587" width="9.90625" style="1" customWidth="1"/>
    <col min="13588" max="13824" width="9" style="1"/>
    <col min="13825" max="13825" width="17.08984375" style="1" customWidth="1"/>
    <col min="13826" max="13833" width="9.90625" style="1" customWidth="1"/>
    <col min="13834" max="13834" width="1.6328125" style="1" customWidth="1"/>
    <col min="13835" max="13835" width="17.08984375" style="1" customWidth="1"/>
    <col min="13836" max="13843" width="9.90625" style="1" customWidth="1"/>
    <col min="13844" max="14080" width="9" style="1"/>
    <col min="14081" max="14081" width="17.08984375" style="1" customWidth="1"/>
    <col min="14082" max="14089" width="9.90625" style="1" customWidth="1"/>
    <col min="14090" max="14090" width="1.6328125" style="1" customWidth="1"/>
    <col min="14091" max="14091" width="17.08984375" style="1" customWidth="1"/>
    <col min="14092" max="14099" width="9.90625" style="1" customWidth="1"/>
    <col min="14100" max="14336" width="9" style="1"/>
    <col min="14337" max="14337" width="17.08984375" style="1" customWidth="1"/>
    <col min="14338" max="14345" width="9.90625" style="1" customWidth="1"/>
    <col min="14346" max="14346" width="1.6328125" style="1" customWidth="1"/>
    <col min="14347" max="14347" width="17.08984375" style="1" customWidth="1"/>
    <col min="14348" max="14355" width="9.90625" style="1" customWidth="1"/>
    <col min="14356" max="14592" width="9" style="1"/>
    <col min="14593" max="14593" width="17.08984375" style="1" customWidth="1"/>
    <col min="14594" max="14601" width="9.90625" style="1" customWidth="1"/>
    <col min="14602" max="14602" width="1.6328125" style="1" customWidth="1"/>
    <col min="14603" max="14603" width="17.08984375" style="1" customWidth="1"/>
    <col min="14604" max="14611" width="9.90625" style="1" customWidth="1"/>
    <col min="14612" max="14848" width="9" style="1"/>
    <col min="14849" max="14849" width="17.08984375" style="1" customWidth="1"/>
    <col min="14850" max="14857" width="9.90625" style="1" customWidth="1"/>
    <col min="14858" max="14858" width="1.6328125" style="1" customWidth="1"/>
    <col min="14859" max="14859" width="17.08984375" style="1" customWidth="1"/>
    <col min="14860" max="14867" width="9.90625" style="1" customWidth="1"/>
    <col min="14868" max="15104" width="9" style="1"/>
    <col min="15105" max="15105" width="17.08984375" style="1" customWidth="1"/>
    <col min="15106" max="15113" width="9.90625" style="1" customWidth="1"/>
    <col min="15114" max="15114" width="1.6328125" style="1" customWidth="1"/>
    <col min="15115" max="15115" width="17.08984375" style="1" customWidth="1"/>
    <col min="15116" max="15123" width="9.90625" style="1" customWidth="1"/>
    <col min="15124" max="15360" width="9" style="1"/>
    <col min="15361" max="15361" width="17.08984375" style="1" customWidth="1"/>
    <col min="15362" max="15369" width="9.90625" style="1" customWidth="1"/>
    <col min="15370" max="15370" width="1.6328125" style="1" customWidth="1"/>
    <col min="15371" max="15371" width="17.08984375" style="1" customWidth="1"/>
    <col min="15372" max="15379" width="9.90625" style="1" customWidth="1"/>
    <col min="15380" max="15616" width="9" style="1"/>
    <col min="15617" max="15617" width="17.08984375" style="1" customWidth="1"/>
    <col min="15618" max="15625" width="9.90625" style="1" customWidth="1"/>
    <col min="15626" max="15626" width="1.6328125" style="1" customWidth="1"/>
    <col min="15627" max="15627" width="17.08984375" style="1" customWidth="1"/>
    <col min="15628" max="15635" width="9.90625" style="1" customWidth="1"/>
    <col min="15636" max="15872" width="9" style="1"/>
    <col min="15873" max="15873" width="17.08984375" style="1" customWidth="1"/>
    <col min="15874" max="15881" width="9.90625" style="1" customWidth="1"/>
    <col min="15882" max="15882" width="1.6328125" style="1" customWidth="1"/>
    <col min="15883" max="15883" width="17.08984375" style="1" customWidth="1"/>
    <col min="15884" max="15891" width="9.90625" style="1" customWidth="1"/>
    <col min="15892" max="16128" width="9" style="1"/>
    <col min="16129" max="16129" width="17.08984375" style="1" customWidth="1"/>
    <col min="16130" max="16137" width="9.90625" style="1" customWidth="1"/>
    <col min="16138" max="16138" width="1.6328125" style="1" customWidth="1"/>
    <col min="16139" max="16139" width="17.08984375" style="1" customWidth="1"/>
    <col min="16140" max="16147" width="9.90625" style="1" customWidth="1"/>
    <col min="16148" max="16384" width="9" style="1"/>
  </cols>
  <sheetData>
    <row r="1" spans="1:20" s="280" customFormat="1" ht="24" customHeight="1">
      <c r="A1" s="74" t="s">
        <v>465</v>
      </c>
      <c r="B1" s="74"/>
      <c r="C1" s="74"/>
      <c r="D1" s="74"/>
      <c r="E1" s="74"/>
      <c r="F1" s="74"/>
      <c r="G1" s="74"/>
      <c r="H1" s="74"/>
      <c r="I1" s="74"/>
      <c r="J1" s="74"/>
      <c r="K1" s="74"/>
      <c r="L1" s="74"/>
      <c r="M1" s="74"/>
      <c r="N1" s="74"/>
      <c r="O1" s="74"/>
      <c r="P1" s="74"/>
      <c r="Q1" s="74"/>
      <c r="R1" s="74"/>
      <c r="S1" s="74"/>
    </row>
    <row r="2" spans="1:20" s="280" customFormat="1" ht="13.5" customHeight="1">
      <c r="A2" s="281"/>
      <c r="B2" s="281"/>
      <c r="C2" s="281"/>
      <c r="D2" s="281"/>
      <c r="E2" s="281"/>
      <c r="F2" s="281"/>
      <c r="G2" s="281"/>
      <c r="H2" s="281"/>
      <c r="I2" s="281"/>
      <c r="J2" s="281"/>
      <c r="K2" s="281"/>
      <c r="L2" s="281"/>
      <c r="M2" s="281"/>
      <c r="N2" s="281"/>
      <c r="O2" s="281"/>
      <c r="P2" s="281"/>
      <c r="Q2" s="281"/>
      <c r="R2" s="281"/>
      <c r="S2" s="281"/>
    </row>
    <row r="3" spans="1:20" s="280" customFormat="1" ht="13.5" customHeight="1">
      <c r="A3" s="281" t="s">
        <v>330</v>
      </c>
      <c r="B3" s="281"/>
      <c r="C3" s="281"/>
      <c r="D3" s="281"/>
      <c r="E3" s="281"/>
      <c r="F3" s="281"/>
      <c r="G3" s="281"/>
      <c r="H3" s="281"/>
      <c r="I3" s="281"/>
      <c r="J3" s="281"/>
      <c r="K3" s="281"/>
      <c r="L3" s="281"/>
      <c r="M3" s="281"/>
      <c r="N3" s="281"/>
      <c r="O3" s="281"/>
      <c r="P3" s="281"/>
      <c r="Q3" s="281"/>
      <c r="R3" s="281"/>
      <c r="S3" s="281"/>
    </row>
    <row r="4" spans="1:20" s="280" customFormat="1" ht="13.5" customHeight="1">
      <c r="A4" s="282" t="s">
        <v>331</v>
      </c>
      <c r="B4" s="283" t="s">
        <v>332</v>
      </c>
      <c r="C4" s="284"/>
      <c r="D4" s="284"/>
      <c r="E4" s="285"/>
      <c r="F4" s="283" t="s">
        <v>333</v>
      </c>
      <c r="G4" s="284"/>
      <c r="H4" s="284"/>
      <c r="I4" s="284"/>
      <c r="J4" s="281"/>
      <c r="K4" s="282" t="s">
        <v>331</v>
      </c>
      <c r="L4" s="283" t="s">
        <v>332</v>
      </c>
      <c r="M4" s="284"/>
      <c r="N4" s="284"/>
      <c r="O4" s="285"/>
      <c r="P4" s="283" t="s">
        <v>333</v>
      </c>
      <c r="Q4" s="284"/>
      <c r="R4" s="284"/>
      <c r="S4" s="284"/>
    </row>
    <row r="5" spans="1:20" s="291" customFormat="1" ht="13.5" customHeight="1">
      <c r="A5" s="286"/>
      <c r="B5" s="287" t="s">
        <v>87</v>
      </c>
      <c r="C5" s="288" t="s">
        <v>203</v>
      </c>
      <c r="D5" s="289"/>
      <c r="E5" s="290"/>
      <c r="F5" s="287" t="s">
        <v>87</v>
      </c>
      <c r="G5" s="288" t="s">
        <v>203</v>
      </c>
      <c r="H5" s="289"/>
      <c r="I5" s="289"/>
      <c r="J5" s="281"/>
      <c r="K5" s="286"/>
      <c r="L5" s="287" t="s">
        <v>87</v>
      </c>
      <c r="M5" s="288" t="s">
        <v>203</v>
      </c>
      <c r="N5" s="289"/>
      <c r="O5" s="290"/>
      <c r="P5" s="287" t="s">
        <v>87</v>
      </c>
      <c r="Q5" s="288" t="s">
        <v>203</v>
      </c>
      <c r="R5" s="289"/>
      <c r="S5" s="289"/>
    </row>
    <row r="6" spans="1:20" s="291" customFormat="1" ht="13.5" customHeight="1">
      <c r="A6" s="292"/>
      <c r="B6" s="293"/>
      <c r="C6" s="342" t="s">
        <v>334</v>
      </c>
      <c r="D6" s="342" t="s">
        <v>93</v>
      </c>
      <c r="E6" s="342" t="s">
        <v>94</v>
      </c>
      <c r="F6" s="293"/>
      <c r="G6" s="342" t="s">
        <v>334</v>
      </c>
      <c r="H6" s="342" t="s">
        <v>93</v>
      </c>
      <c r="I6" s="343" t="s">
        <v>94</v>
      </c>
      <c r="J6" s="30"/>
      <c r="K6" s="292"/>
      <c r="L6" s="293"/>
      <c r="M6" s="342" t="s">
        <v>334</v>
      </c>
      <c r="N6" s="342" t="s">
        <v>93</v>
      </c>
      <c r="O6" s="342" t="s">
        <v>94</v>
      </c>
      <c r="P6" s="293"/>
      <c r="Q6" s="342" t="s">
        <v>334</v>
      </c>
      <c r="R6" s="342" t="s">
        <v>93</v>
      </c>
      <c r="S6" s="343" t="s">
        <v>94</v>
      </c>
    </row>
    <row r="7" spans="1:20" s="291" customFormat="1" ht="9" customHeight="1">
      <c r="A7" s="337"/>
      <c r="B7" s="309"/>
      <c r="C7" s="309"/>
      <c r="D7" s="309"/>
      <c r="E7" s="309"/>
      <c r="F7" s="326"/>
      <c r="G7" s="309"/>
      <c r="H7" s="309"/>
      <c r="I7" s="326"/>
      <c r="J7" s="30"/>
      <c r="K7" s="344"/>
      <c r="L7" s="345"/>
      <c r="M7" s="309"/>
      <c r="N7" s="309"/>
      <c r="O7" s="326"/>
      <c r="P7" s="309"/>
      <c r="Q7" s="309"/>
      <c r="R7" s="309"/>
      <c r="S7" s="309"/>
      <c r="T7" s="310"/>
    </row>
    <row r="8" spans="1:20" s="291" customFormat="1" ht="13.5" customHeight="1">
      <c r="A8" s="304" t="s">
        <v>726</v>
      </c>
      <c r="B8" s="306" t="s">
        <v>364</v>
      </c>
      <c r="C8" s="306" t="s">
        <v>364</v>
      </c>
      <c r="D8" s="306" t="s">
        <v>364</v>
      </c>
      <c r="E8" s="306" t="s">
        <v>364</v>
      </c>
      <c r="F8" s="306" t="s">
        <v>364</v>
      </c>
      <c r="G8" s="306" t="s">
        <v>364</v>
      </c>
      <c r="H8" s="306" t="s">
        <v>364</v>
      </c>
      <c r="I8" s="306" t="s">
        <v>364</v>
      </c>
      <c r="J8" s="300"/>
      <c r="K8" s="307" t="s">
        <v>727</v>
      </c>
      <c r="L8" s="302">
        <v>521</v>
      </c>
      <c r="M8" s="302">
        <v>1252</v>
      </c>
      <c r="N8" s="302">
        <v>600</v>
      </c>
      <c r="O8" s="302">
        <v>652</v>
      </c>
      <c r="P8" s="302">
        <v>521</v>
      </c>
      <c r="Q8" s="302">
        <v>1253</v>
      </c>
      <c r="R8" s="302">
        <v>594</v>
      </c>
      <c r="S8" s="302">
        <v>659</v>
      </c>
    </row>
    <row r="9" spans="1:20" s="291" customFormat="1" ht="13.5" customHeight="1">
      <c r="A9" s="304" t="s">
        <v>728</v>
      </c>
      <c r="B9" s="302">
        <v>245</v>
      </c>
      <c r="C9" s="302">
        <v>575</v>
      </c>
      <c r="D9" s="302">
        <v>283</v>
      </c>
      <c r="E9" s="302">
        <v>292</v>
      </c>
      <c r="F9" s="302">
        <v>256</v>
      </c>
      <c r="G9" s="302">
        <v>592</v>
      </c>
      <c r="H9" s="302">
        <v>292</v>
      </c>
      <c r="I9" s="302">
        <v>300</v>
      </c>
      <c r="J9" s="300"/>
      <c r="K9" s="307" t="s">
        <v>729</v>
      </c>
      <c r="L9" s="302">
        <v>127</v>
      </c>
      <c r="M9" s="302">
        <v>283</v>
      </c>
      <c r="N9" s="302">
        <v>140</v>
      </c>
      <c r="O9" s="302">
        <v>143</v>
      </c>
      <c r="P9" s="302">
        <v>127</v>
      </c>
      <c r="Q9" s="302">
        <v>268</v>
      </c>
      <c r="R9" s="302">
        <v>139</v>
      </c>
      <c r="S9" s="302">
        <v>129</v>
      </c>
    </row>
    <row r="10" spans="1:20" s="291" customFormat="1" ht="13.5" customHeight="1">
      <c r="A10" s="304" t="s">
        <v>730</v>
      </c>
      <c r="B10" s="302">
        <v>307</v>
      </c>
      <c r="C10" s="302">
        <v>675</v>
      </c>
      <c r="D10" s="302">
        <v>333</v>
      </c>
      <c r="E10" s="302">
        <v>342</v>
      </c>
      <c r="F10" s="302">
        <v>309</v>
      </c>
      <c r="G10" s="302">
        <v>670</v>
      </c>
      <c r="H10" s="302">
        <v>334</v>
      </c>
      <c r="I10" s="302">
        <v>336</v>
      </c>
      <c r="J10" s="300"/>
      <c r="K10" s="307" t="s">
        <v>731</v>
      </c>
      <c r="L10" s="306" t="s">
        <v>364</v>
      </c>
      <c r="M10" s="306" t="s">
        <v>364</v>
      </c>
      <c r="N10" s="306" t="s">
        <v>364</v>
      </c>
      <c r="O10" s="306" t="s">
        <v>364</v>
      </c>
      <c r="P10" s="306" t="s">
        <v>364</v>
      </c>
      <c r="Q10" s="306" t="s">
        <v>364</v>
      </c>
      <c r="R10" s="306" t="s">
        <v>364</v>
      </c>
      <c r="S10" s="306" t="s">
        <v>364</v>
      </c>
    </row>
    <row r="11" spans="1:20" s="291" customFormat="1" ht="13.5" customHeight="1">
      <c r="A11" s="304" t="s">
        <v>732</v>
      </c>
      <c r="B11" s="306" t="s">
        <v>364</v>
      </c>
      <c r="C11" s="306" t="s">
        <v>364</v>
      </c>
      <c r="D11" s="306" t="s">
        <v>364</v>
      </c>
      <c r="E11" s="306" t="s">
        <v>364</v>
      </c>
      <c r="F11" s="302">
        <v>4</v>
      </c>
      <c r="G11" s="302">
        <v>9</v>
      </c>
      <c r="H11" s="302">
        <v>4</v>
      </c>
      <c r="I11" s="302">
        <v>5</v>
      </c>
      <c r="J11" s="300"/>
      <c r="K11" s="307" t="s">
        <v>733</v>
      </c>
      <c r="L11" s="302">
        <v>206</v>
      </c>
      <c r="M11" s="302">
        <v>435</v>
      </c>
      <c r="N11" s="302">
        <v>211</v>
      </c>
      <c r="O11" s="302">
        <v>224</v>
      </c>
      <c r="P11" s="302">
        <v>209</v>
      </c>
      <c r="Q11" s="302">
        <v>449</v>
      </c>
      <c r="R11" s="302">
        <v>218</v>
      </c>
      <c r="S11" s="302">
        <v>231</v>
      </c>
    </row>
    <row r="12" spans="1:20" s="291" customFormat="1" ht="13.5" customHeight="1">
      <c r="A12" s="304" t="s">
        <v>734</v>
      </c>
      <c r="B12" s="302">
        <v>6</v>
      </c>
      <c r="C12" s="302">
        <v>8</v>
      </c>
      <c r="D12" s="302">
        <v>5</v>
      </c>
      <c r="E12" s="302">
        <v>3</v>
      </c>
      <c r="F12" s="302">
        <v>6</v>
      </c>
      <c r="G12" s="302">
        <v>8</v>
      </c>
      <c r="H12" s="302">
        <v>5</v>
      </c>
      <c r="I12" s="302">
        <v>3</v>
      </c>
      <c r="J12" s="300"/>
      <c r="K12" s="307" t="s">
        <v>735</v>
      </c>
      <c r="L12" s="302">
        <v>163</v>
      </c>
      <c r="M12" s="302">
        <v>376</v>
      </c>
      <c r="N12" s="302">
        <v>192</v>
      </c>
      <c r="O12" s="302">
        <v>184</v>
      </c>
      <c r="P12" s="302">
        <v>169</v>
      </c>
      <c r="Q12" s="302">
        <v>387</v>
      </c>
      <c r="R12" s="302">
        <v>192</v>
      </c>
      <c r="S12" s="302">
        <v>195</v>
      </c>
    </row>
    <row r="13" spans="1:20" s="291" customFormat="1" ht="13.5" customHeight="1">
      <c r="A13" s="304" t="s">
        <v>736</v>
      </c>
      <c r="B13" s="302">
        <v>341</v>
      </c>
      <c r="C13" s="302">
        <v>902</v>
      </c>
      <c r="D13" s="302">
        <v>407</v>
      </c>
      <c r="E13" s="302">
        <v>495</v>
      </c>
      <c r="F13" s="302">
        <v>348</v>
      </c>
      <c r="G13" s="302">
        <v>915</v>
      </c>
      <c r="H13" s="302">
        <v>407</v>
      </c>
      <c r="I13" s="302">
        <v>508</v>
      </c>
      <c r="J13" s="300"/>
      <c r="K13" s="307" t="s">
        <v>737</v>
      </c>
      <c r="L13" s="302">
        <v>472</v>
      </c>
      <c r="M13" s="302">
        <v>1072</v>
      </c>
      <c r="N13" s="302">
        <v>502</v>
      </c>
      <c r="O13" s="302">
        <v>570</v>
      </c>
      <c r="P13" s="302">
        <v>469</v>
      </c>
      <c r="Q13" s="302">
        <v>1069</v>
      </c>
      <c r="R13" s="302">
        <v>504</v>
      </c>
      <c r="S13" s="302">
        <v>565</v>
      </c>
    </row>
    <row r="14" spans="1:20" s="291" customFormat="1" ht="13.5" customHeight="1">
      <c r="A14" s="304" t="s">
        <v>738</v>
      </c>
      <c r="B14" s="302">
        <v>105</v>
      </c>
      <c r="C14" s="302">
        <v>270</v>
      </c>
      <c r="D14" s="302">
        <v>131</v>
      </c>
      <c r="E14" s="302">
        <v>139</v>
      </c>
      <c r="F14" s="302">
        <v>104</v>
      </c>
      <c r="G14" s="302">
        <v>268</v>
      </c>
      <c r="H14" s="302">
        <v>130</v>
      </c>
      <c r="I14" s="302">
        <v>138</v>
      </c>
      <c r="J14" s="300"/>
      <c r="K14" s="307" t="s">
        <v>739</v>
      </c>
      <c r="L14" s="302">
        <v>213</v>
      </c>
      <c r="M14" s="302">
        <v>523</v>
      </c>
      <c r="N14" s="302">
        <v>259</v>
      </c>
      <c r="O14" s="302">
        <v>264</v>
      </c>
      <c r="P14" s="302">
        <v>207</v>
      </c>
      <c r="Q14" s="302">
        <v>516</v>
      </c>
      <c r="R14" s="302">
        <v>258</v>
      </c>
      <c r="S14" s="302">
        <v>258</v>
      </c>
    </row>
    <row r="15" spans="1:20" s="291" customFormat="1" ht="13.5" customHeight="1">
      <c r="A15" s="304" t="s">
        <v>740</v>
      </c>
      <c r="B15" s="302">
        <v>230</v>
      </c>
      <c r="C15" s="302">
        <v>610</v>
      </c>
      <c r="D15" s="302">
        <v>282</v>
      </c>
      <c r="E15" s="302">
        <v>328</v>
      </c>
      <c r="F15" s="302">
        <v>232</v>
      </c>
      <c r="G15" s="302">
        <v>618</v>
      </c>
      <c r="H15" s="302">
        <v>288</v>
      </c>
      <c r="I15" s="302">
        <v>330</v>
      </c>
      <c r="J15" s="300"/>
      <c r="K15" s="307" t="s">
        <v>741</v>
      </c>
      <c r="L15" s="302">
        <v>775</v>
      </c>
      <c r="M15" s="302">
        <v>1566</v>
      </c>
      <c r="N15" s="302">
        <v>677</v>
      </c>
      <c r="O15" s="302">
        <v>889</v>
      </c>
      <c r="P15" s="302">
        <v>811</v>
      </c>
      <c r="Q15" s="302">
        <v>1658</v>
      </c>
      <c r="R15" s="302">
        <v>711</v>
      </c>
      <c r="S15" s="302">
        <v>947</v>
      </c>
    </row>
    <row r="16" spans="1:20" s="291" customFormat="1" ht="13.5" customHeight="1">
      <c r="A16" s="304" t="s">
        <v>742</v>
      </c>
      <c r="B16" s="302">
        <v>45</v>
      </c>
      <c r="C16" s="302">
        <v>55</v>
      </c>
      <c r="D16" s="302">
        <v>13</v>
      </c>
      <c r="E16" s="302">
        <v>42</v>
      </c>
      <c r="F16" s="302">
        <v>43</v>
      </c>
      <c r="G16" s="302">
        <v>53</v>
      </c>
      <c r="H16" s="302">
        <v>14</v>
      </c>
      <c r="I16" s="302">
        <v>39</v>
      </c>
      <c r="J16" s="300"/>
      <c r="K16" s="307" t="s">
        <v>743</v>
      </c>
      <c r="L16" s="302">
        <v>473</v>
      </c>
      <c r="M16" s="302">
        <v>832</v>
      </c>
      <c r="N16" s="302">
        <v>353</v>
      </c>
      <c r="O16" s="302">
        <v>479</v>
      </c>
      <c r="P16" s="302">
        <v>473</v>
      </c>
      <c r="Q16" s="302">
        <v>826</v>
      </c>
      <c r="R16" s="302">
        <v>353</v>
      </c>
      <c r="S16" s="302">
        <v>473</v>
      </c>
    </row>
    <row r="17" spans="1:19" s="291" customFormat="1" ht="13.5" customHeight="1">
      <c r="A17" s="304" t="s">
        <v>744</v>
      </c>
      <c r="B17" s="302">
        <v>7</v>
      </c>
      <c r="C17" s="302">
        <v>21</v>
      </c>
      <c r="D17" s="302">
        <v>12</v>
      </c>
      <c r="E17" s="302">
        <v>9</v>
      </c>
      <c r="F17" s="302">
        <v>8</v>
      </c>
      <c r="G17" s="302">
        <v>22</v>
      </c>
      <c r="H17" s="302">
        <v>12</v>
      </c>
      <c r="I17" s="302">
        <v>10</v>
      </c>
      <c r="J17" s="300"/>
      <c r="K17" s="307" t="s">
        <v>745</v>
      </c>
      <c r="L17" s="302">
        <v>766</v>
      </c>
      <c r="M17" s="302">
        <v>1555</v>
      </c>
      <c r="N17" s="302">
        <v>690</v>
      </c>
      <c r="O17" s="302">
        <v>865</v>
      </c>
      <c r="P17" s="302">
        <v>773</v>
      </c>
      <c r="Q17" s="302">
        <v>1569</v>
      </c>
      <c r="R17" s="302">
        <v>697</v>
      </c>
      <c r="S17" s="302">
        <v>872</v>
      </c>
    </row>
    <row r="18" spans="1:19" s="291" customFormat="1" ht="13.5" customHeight="1">
      <c r="A18" s="304" t="s">
        <v>746</v>
      </c>
      <c r="B18" s="306" t="s">
        <v>364</v>
      </c>
      <c r="C18" s="306" t="s">
        <v>364</v>
      </c>
      <c r="D18" s="306" t="s">
        <v>364</v>
      </c>
      <c r="E18" s="306" t="s">
        <v>364</v>
      </c>
      <c r="F18" s="306" t="s">
        <v>364</v>
      </c>
      <c r="G18" s="306" t="s">
        <v>364</v>
      </c>
      <c r="H18" s="306" t="s">
        <v>364</v>
      </c>
      <c r="I18" s="306" t="s">
        <v>364</v>
      </c>
      <c r="J18" s="300"/>
      <c r="K18" s="307" t="s">
        <v>747</v>
      </c>
      <c r="L18" s="302">
        <v>832</v>
      </c>
      <c r="M18" s="302">
        <v>1387</v>
      </c>
      <c r="N18" s="302">
        <v>614</v>
      </c>
      <c r="O18" s="302">
        <v>773</v>
      </c>
      <c r="P18" s="302">
        <v>845</v>
      </c>
      <c r="Q18" s="302">
        <v>1388</v>
      </c>
      <c r="R18" s="302">
        <v>621</v>
      </c>
      <c r="S18" s="302">
        <v>767</v>
      </c>
    </row>
    <row r="19" spans="1:19" s="291" customFormat="1" ht="13.5" customHeight="1">
      <c r="A19" s="304" t="s">
        <v>748</v>
      </c>
      <c r="B19" s="306" t="s">
        <v>364</v>
      </c>
      <c r="C19" s="306" t="s">
        <v>364</v>
      </c>
      <c r="D19" s="306" t="s">
        <v>364</v>
      </c>
      <c r="E19" s="306" t="s">
        <v>364</v>
      </c>
      <c r="F19" s="306" t="s">
        <v>364</v>
      </c>
      <c r="G19" s="306" t="s">
        <v>364</v>
      </c>
      <c r="H19" s="306" t="s">
        <v>364</v>
      </c>
      <c r="I19" s="306" t="s">
        <v>364</v>
      </c>
      <c r="J19" s="300"/>
      <c r="K19" s="307" t="s">
        <v>749</v>
      </c>
      <c r="L19" s="302">
        <v>739</v>
      </c>
      <c r="M19" s="302">
        <v>1583</v>
      </c>
      <c r="N19" s="302">
        <v>660</v>
      </c>
      <c r="O19" s="302">
        <v>923</v>
      </c>
      <c r="P19" s="302">
        <v>731</v>
      </c>
      <c r="Q19" s="302">
        <v>1562</v>
      </c>
      <c r="R19" s="302">
        <v>660</v>
      </c>
      <c r="S19" s="302">
        <v>902</v>
      </c>
    </row>
    <row r="20" spans="1:19" s="291" customFormat="1" ht="13.5" customHeight="1">
      <c r="A20" s="304" t="s">
        <v>750</v>
      </c>
      <c r="B20" s="302">
        <v>279</v>
      </c>
      <c r="C20" s="302">
        <v>769</v>
      </c>
      <c r="D20" s="302">
        <v>365</v>
      </c>
      <c r="E20" s="302">
        <v>404</v>
      </c>
      <c r="F20" s="302">
        <v>285</v>
      </c>
      <c r="G20" s="302">
        <v>794</v>
      </c>
      <c r="H20" s="302">
        <v>375</v>
      </c>
      <c r="I20" s="302">
        <v>419</v>
      </c>
      <c r="J20" s="300"/>
      <c r="K20" s="307" t="s">
        <v>751</v>
      </c>
      <c r="L20" s="302">
        <v>642</v>
      </c>
      <c r="M20" s="302">
        <v>1270</v>
      </c>
      <c r="N20" s="302">
        <v>577</v>
      </c>
      <c r="O20" s="302">
        <v>693</v>
      </c>
      <c r="P20" s="302">
        <v>649</v>
      </c>
      <c r="Q20" s="302">
        <v>1263</v>
      </c>
      <c r="R20" s="302">
        <v>578</v>
      </c>
      <c r="S20" s="302">
        <v>685</v>
      </c>
    </row>
    <row r="21" spans="1:19" s="291" customFormat="1" ht="13.5" customHeight="1">
      <c r="A21" s="304" t="s">
        <v>752</v>
      </c>
      <c r="B21" s="302">
        <v>260</v>
      </c>
      <c r="C21" s="302">
        <v>651</v>
      </c>
      <c r="D21" s="302">
        <v>305</v>
      </c>
      <c r="E21" s="302">
        <v>346</v>
      </c>
      <c r="F21" s="302">
        <v>257</v>
      </c>
      <c r="G21" s="302">
        <v>646</v>
      </c>
      <c r="H21" s="302">
        <v>306</v>
      </c>
      <c r="I21" s="302">
        <v>340</v>
      </c>
      <c r="J21" s="300"/>
      <c r="K21" s="307" t="s">
        <v>753</v>
      </c>
      <c r="L21" s="302">
        <v>430</v>
      </c>
      <c r="M21" s="302">
        <v>818</v>
      </c>
      <c r="N21" s="302">
        <v>367</v>
      </c>
      <c r="O21" s="302">
        <v>451</v>
      </c>
      <c r="P21" s="302">
        <v>440</v>
      </c>
      <c r="Q21" s="302">
        <v>837</v>
      </c>
      <c r="R21" s="302">
        <v>374</v>
      </c>
      <c r="S21" s="302">
        <v>463</v>
      </c>
    </row>
    <row r="22" spans="1:19" s="291" customFormat="1" ht="13.5" customHeight="1">
      <c r="A22" s="304" t="s">
        <v>754</v>
      </c>
      <c r="B22" s="302">
        <v>24</v>
      </c>
      <c r="C22" s="302">
        <v>43</v>
      </c>
      <c r="D22" s="302">
        <v>23</v>
      </c>
      <c r="E22" s="302">
        <v>20</v>
      </c>
      <c r="F22" s="302">
        <v>27</v>
      </c>
      <c r="G22" s="302">
        <v>45</v>
      </c>
      <c r="H22" s="302">
        <v>23</v>
      </c>
      <c r="I22" s="302">
        <v>22</v>
      </c>
      <c r="J22" s="300"/>
      <c r="K22" s="307" t="s">
        <v>755</v>
      </c>
      <c r="L22" s="302">
        <v>381</v>
      </c>
      <c r="M22" s="302">
        <v>762</v>
      </c>
      <c r="N22" s="302">
        <v>327</v>
      </c>
      <c r="O22" s="302">
        <v>435</v>
      </c>
      <c r="P22" s="302">
        <v>379</v>
      </c>
      <c r="Q22" s="302">
        <v>760</v>
      </c>
      <c r="R22" s="302">
        <v>322</v>
      </c>
      <c r="S22" s="302">
        <v>438</v>
      </c>
    </row>
    <row r="23" spans="1:19" s="291" customFormat="1" ht="13.5" customHeight="1">
      <c r="A23" s="304" t="s">
        <v>756</v>
      </c>
      <c r="B23" s="302">
        <v>226</v>
      </c>
      <c r="C23" s="302">
        <v>696</v>
      </c>
      <c r="D23" s="302">
        <v>340</v>
      </c>
      <c r="E23" s="302">
        <v>356</v>
      </c>
      <c r="F23" s="302">
        <v>220</v>
      </c>
      <c r="G23" s="302">
        <v>673</v>
      </c>
      <c r="H23" s="302">
        <v>332</v>
      </c>
      <c r="I23" s="302">
        <v>341</v>
      </c>
      <c r="J23" s="300"/>
      <c r="K23" s="307" t="s">
        <v>757</v>
      </c>
      <c r="L23" s="302">
        <v>197</v>
      </c>
      <c r="M23" s="302">
        <v>439</v>
      </c>
      <c r="N23" s="302">
        <v>196</v>
      </c>
      <c r="O23" s="302">
        <v>243</v>
      </c>
      <c r="P23" s="302">
        <v>196</v>
      </c>
      <c r="Q23" s="302">
        <v>437</v>
      </c>
      <c r="R23" s="302">
        <v>196</v>
      </c>
      <c r="S23" s="302">
        <v>241</v>
      </c>
    </row>
    <row r="24" spans="1:19" s="291" customFormat="1" ht="13.5" customHeight="1">
      <c r="A24" s="304" t="s">
        <v>758</v>
      </c>
      <c r="B24" s="302">
        <v>86</v>
      </c>
      <c r="C24" s="302">
        <v>241</v>
      </c>
      <c r="D24" s="302">
        <v>114</v>
      </c>
      <c r="E24" s="302">
        <v>127</v>
      </c>
      <c r="F24" s="302">
        <v>87</v>
      </c>
      <c r="G24" s="302">
        <v>245</v>
      </c>
      <c r="H24" s="302">
        <v>117</v>
      </c>
      <c r="I24" s="302">
        <v>128</v>
      </c>
      <c r="J24" s="300"/>
      <c r="K24" s="307" t="s">
        <v>759</v>
      </c>
      <c r="L24" s="302">
        <v>1613</v>
      </c>
      <c r="M24" s="302">
        <v>3008</v>
      </c>
      <c r="N24" s="302">
        <v>1306</v>
      </c>
      <c r="O24" s="302">
        <v>1702</v>
      </c>
      <c r="P24" s="302">
        <v>1660</v>
      </c>
      <c r="Q24" s="302">
        <v>3075</v>
      </c>
      <c r="R24" s="302">
        <v>1342</v>
      </c>
      <c r="S24" s="302">
        <v>1733</v>
      </c>
    </row>
    <row r="25" spans="1:19" s="291" customFormat="1" ht="13.5" customHeight="1">
      <c r="A25" s="304" t="s">
        <v>760</v>
      </c>
      <c r="B25" s="302">
        <v>221</v>
      </c>
      <c r="C25" s="302">
        <v>536</v>
      </c>
      <c r="D25" s="302">
        <v>247</v>
      </c>
      <c r="E25" s="302">
        <v>289</v>
      </c>
      <c r="F25" s="302">
        <v>217</v>
      </c>
      <c r="G25" s="302">
        <v>536</v>
      </c>
      <c r="H25" s="302">
        <v>243</v>
      </c>
      <c r="I25" s="302">
        <v>293</v>
      </c>
      <c r="J25" s="300"/>
      <c r="K25" s="307" t="s">
        <v>761</v>
      </c>
      <c r="L25" s="302">
        <v>761</v>
      </c>
      <c r="M25" s="302">
        <v>1429</v>
      </c>
      <c r="N25" s="302">
        <v>633</v>
      </c>
      <c r="O25" s="302">
        <v>796</v>
      </c>
      <c r="P25" s="302">
        <v>781</v>
      </c>
      <c r="Q25" s="302">
        <v>1462</v>
      </c>
      <c r="R25" s="302">
        <v>653</v>
      </c>
      <c r="S25" s="302">
        <v>809</v>
      </c>
    </row>
    <row r="26" spans="1:19" s="291" customFormat="1" ht="13.5" customHeight="1">
      <c r="A26" s="304" t="s">
        <v>762</v>
      </c>
      <c r="B26" s="302">
        <v>108</v>
      </c>
      <c r="C26" s="302">
        <v>312</v>
      </c>
      <c r="D26" s="302">
        <v>145</v>
      </c>
      <c r="E26" s="302">
        <v>167</v>
      </c>
      <c r="F26" s="302">
        <v>110</v>
      </c>
      <c r="G26" s="302">
        <v>310</v>
      </c>
      <c r="H26" s="302">
        <v>148</v>
      </c>
      <c r="I26" s="302">
        <v>162</v>
      </c>
      <c r="J26" s="300"/>
      <c r="K26" s="307" t="s">
        <v>763</v>
      </c>
      <c r="L26" s="302">
        <v>1505</v>
      </c>
      <c r="M26" s="302">
        <v>2939</v>
      </c>
      <c r="N26" s="302">
        <v>1331</v>
      </c>
      <c r="O26" s="302">
        <v>1608</v>
      </c>
      <c r="P26" s="302">
        <v>1528</v>
      </c>
      <c r="Q26" s="302">
        <v>2956</v>
      </c>
      <c r="R26" s="302">
        <v>1338</v>
      </c>
      <c r="S26" s="302">
        <v>1618</v>
      </c>
    </row>
    <row r="27" spans="1:19" s="291" customFormat="1" ht="13.5" customHeight="1">
      <c r="A27" s="304" t="s">
        <v>764</v>
      </c>
      <c r="B27" s="302">
        <v>20</v>
      </c>
      <c r="C27" s="302">
        <v>63</v>
      </c>
      <c r="D27" s="302">
        <v>30</v>
      </c>
      <c r="E27" s="302">
        <v>33</v>
      </c>
      <c r="F27" s="302">
        <v>20</v>
      </c>
      <c r="G27" s="302">
        <v>63</v>
      </c>
      <c r="H27" s="302">
        <v>30</v>
      </c>
      <c r="I27" s="302">
        <v>33</v>
      </c>
      <c r="J27" s="300"/>
      <c r="K27" s="307" t="s">
        <v>765</v>
      </c>
      <c r="L27" s="302">
        <v>944</v>
      </c>
      <c r="M27" s="302">
        <v>2009</v>
      </c>
      <c r="N27" s="302">
        <v>909</v>
      </c>
      <c r="O27" s="302">
        <v>1100</v>
      </c>
      <c r="P27" s="302">
        <v>956</v>
      </c>
      <c r="Q27" s="302">
        <v>2041</v>
      </c>
      <c r="R27" s="302">
        <v>927</v>
      </c>
      <c r="S27" s="302">
        <v>1114</v>
      </c>
    </row>
    <row r="28" spans="1:19" s="291" customFormat="1" ht="13.5" customHeight="1">
      <c r="A28" s="304" t="s">
        <v>766</v>
      </c>
      <c r="B28" s="302">
        <v>33</v>
      </c>
      <c r="C28" s="302">
        <v>96</v>
      </c>
      <c r="D28" s="302">
        <v>42</v>
      </c>
      <c r="E28" s="302">
        <v>54</v>
      </c>
      <c r="F28" s="302">
        <v>33</v>
      </c>
      <c r="G28" s="302">
        <v>96</v>
      </c>
      <c r="H28" s="302">
        <v>43</v>
      </c>
      <c r="I28" s="302">
        <v>53</v>
      </c>
      <c r="J28" s="300"/>
      <c r="K28" s="307" t="s">
        <v>767</v>
      </c>
      <c r="L28" s="302">
        <v>637</v>
      </c>
      <c r="M28" s="302">
        <v>1240</v>
      </c>
      <c r="N28" s="302">
        <v>561</v>
      </c>
      <c r="O28" s="302">
        <v>679</v>
      </c>
      <c r="P28" s="302">
        <v>667</v>
      </c>
      <c r="Q28" s="302">
        <v>1296</v>
      </c>
      <c r="R28" s="302">
        <v>592</v>
      </c>
      <c r="S28" s="302">
        <v>704</v>
      </c>
    </row>
    <row r="29" spans="1:19" s="291" customFormat="1" ht="13.5" customHeight="1">
      <c r="A29" s="304" t="s">
        <v>768</v>
      </c>
      <c r="B29" s="302">
        <v>90</v>
      </c>
      <c r="C29" s="302">
        <v>153</v>
      </c>
      <c r="D29" s="302">
        <v>65</v>
      </c>
      <c r="E29" s="302">
        <v>88</v>
      </c>
      <c r="F29" s="302">
        <v>89</v>
      </c>
      <c r="G29" s="302">
        <v>152</v>
      </c>
      <c r="H29" s="302">
        <v>64</v>
      </c>
      <c r="I29" s="302">
        <v>88</v>
      </c>
      <c r="J29" s="300"/>
      <c r="K29" s="307" t="s">
        <v>769</v>
      </c>
      <c r="L29" s="302">
        <v>727</v>
      </c>
      <c r="M29" s="302">
        <v>1356</v>
      </c>
      <c r="N29" s="302">
        <v>664</v>
      </c>
      <c r="O29" s="302">
        <v>692</v>
      </c>
      <c r="P29" s="302">
        <v>737</v>
      </c>
      <c r="Q29" s="302">
        <v>1398</v>
      </c>
      <c r="R29" s="302">
        <v>687</v>
      </c>
      <c r="S29" s="302">
        <v>711</v>
      </c>
    </row>
    <row r="30" spans="1:19" s="291" customFormat="1" ht="13.5" customHeight="1">
      <c r="A30" s="304" t="s">
        <v>770</v>
      </c>
      <c r="B30" s="302">
        <v>256</v>
      </c>
      <c r="C30" s="302">
        <v>360</v>
      </c>
      <c r="D30" s="302">
        <v>140</v>
      </c>
      <c r="E30" s="302">
        <v>220</v>
      </c>
      <c r="F30" s="302">
        <v>256</v>
      </c>
      <c r="G30" s="302">
        <v>358</v>
      </c>
      <c r="H30" s="302">
        <v>141</v>
      </c>
      <c r="I30" s="302">
        <v>217</v>
      </c>
      <c r="J30" s="300"/>
      <c r="K30" s="307" t="s">
        <v>771</v>
      </c>
      <c r="L30" s="302">
        <v>1215</v>
      </c>
      <c r="M30" s="302">
        <v>2575</v>
      </c>
      <c r="N30" s="302">
        <v>1128</v>
      </c>
      <c r="O30" s="302">
        <v>1447</v>
      </c>
      <c r="P30" s="302">
        <v>1242</v>
      </c>
      <c r="Q30" s="302">
        <v>2630</v>
      </c>
      <c r="R30" s="302">
        <v>1150</v>
      </c>
      <c r="S30" s="302">
        <v>1480</v>
      </c>
    </row>
    <row r="31" spans="1:19" s="291" customFormat="1" ht="13.5" customHeight="1">
      <c r="A31" s="346" t="s">
        <v>772</v>
      </c>
      <c r="B31" s="302">
        <v>154</v>
      </c>
      <c r="C31" s="302">
        <v>460</v>
      </c>
      <c r="D31" s="302">
        <v>230</v>
      </c>
      <c r="E31" s="302">
        <v>230</v>
      </c>
      <c r="F31" s="302">
        <v>155</v>
      </c>
      <c r="G31" s="302">
        <v>456</v>
      </c>
      <c r="H31" s="302">
        <v>229</v>
      </c>
      <c r="I31" s="302">
        <v>227</v>
      </c>
      <c r="J31" s="300"/>
      <c r="K31" s="307" t="s">
        <v>773</v>
      </c>
      <c r="L31" s="302">
        <v>455</v>
      </c>
      <c r="M31" s="302">
        <v>915</v>
      </c>
      <c r="N31" s="302">
        <v>378</v>
      </c>
      <c r="O31" s="302">
        <v>537</v>
      </c>
      <c r="P31" s="302">
        <v>465</v>
      </c>
      <c r="Q31" s="302">
        <v>938</v>
      </c>
      <c r="R31" s="302">
        <v>399</v>
      </c>
      <c r="S31" s="302">
        <v>539</v>
      </c>
    </row>
    <row r="32" spans="1:19" s="291" customFormat="1" ht="13.5" customHeight="1">
      <c r="A32" s="346" t="s">
        <v>774</v>
      </c>
      <c r="B32" s="302">
        <v>298</v>
      </c>
      <c r="C32" s="302">
        <v>850</v>
      </c>
      <c r="D32" s="302">
        <v>420</v>
      </c>
      <c r="E32" s="302">
        <v>430</v>
      </c>
      <c r="F32" s="302">
        <v>298</v>
      </c>
      <c r="G32" s="302">
        <v>839</v>
      </c>
      <c r="H32" s="302">
        <v>414</v>
      </c>
      <c r="I32" s="302">
        <v>425</v>
      </c>
      <c r="J32" s="300"/>
      <c r="K32" s="307" t="s">
        <v>775</v>
      </c>
      <c r="L32" s="302">
        <v>434</v>
      </c>
      <c r="M32" s="302">
        <v>793</v>
      </c>
      <c r="N32" s="302">
        <v>356</v>
      </c>
      <c r="O32" s="302">
        <v>437</v>
      </c>
      <c r="P32" s="302">
        <v>471</v>
      </c>
      <c r="Q32" s="302">
        <v>886</v>
      </c>
      <c r="R32" s="302">
        <v>398</v>
      </c>
      <c r="S32" s="302">
        <v>488</v>
      </c>
    </row>
    <row r="33" spans="1:19" s="291" customFormat="1" ht="13.5" customHeight="1">
      <c r="A33" s="346" t="s">
        <v>776</v>
      </c>
      <c r="B33" s="302">
        <v>230</v>
      </c>
      <c r="C33" s="302">
        <v>723</v>
      </c>
      <c r="D33" s="302">
        <v>343</v>
      </c>
      <c r="E33" s="302">
        <v>380</v>
      </c>
      <c r="F33" s="302">
        <v>238</v>
      </c>
      <c r="G33" s="302">
        <v>751</v>
      </c>
      <c r="H33" s="302">
        <v>357</v>
      </c>
      <c r="I33" s="302">
        <v>394</v>
      </c>
      <c r="J33" s="300"/>
      <c r="K33" s="307" t="s">
        <v>777</v>
      </c>
      <c r="L33" s="302">
        <v>214</v>
      </c>
      <c r="M33" s="302">
        <v>640</v>
      </c>
      <c r="N33" s="302">
        <v>300</v>
      </c>
      <c r="O33" s="302">
        <v>340</v>
      </c>
      <c r="P33" s="302">
        <v>214</v>
      </c>
      <c r="Q33" s="302">
        <v>637</v>
      </c>
      <c r="R33" s="302">
        <v>299</v>
      </c>
      <c r="S33" s="302">
        <v>338</v>
      </c>
    </row>
    <row r="34" spans="1:19" s="291" customFormat="1" ht="13.5" customHeight="1">
      <c r="A34" s="346" t="s">
        <v>778</v>
      </c>
      <c r="B34" s="302">
        <v>46</v>
      </c>
      <c r="C34" s="302">
        <v>120</v>
      </c>
      <c r="D34" s="302">
        <v>62</v>
      </c>
      <c r="E34" s="302">
        <v>58</v>
      </c>
      <c r="F34" s="302">
        <v>47</v>
      </c>
      <c r="G34" s="302">
        <v>119</v>
      </c>
      <c r="H34" s="302">
        <v>62</v>
      </c>
      <c r="I34" s="302">
        <v>57</v>
      </c>
      <c r="J34" s="300"/>
      <c r="K34" s="307" t="s">
        <v>779</v>
      </c>
      <c r="L34" s="302">
        <v>544</v>
      </c>
      <c r="M34" s="302">
        <v>1378</v>
      </c>
      <c r="N34" s="302">
        <v>634</v>
      </c>
      <c r="O34" s="302">
        <v>744</v>
      </c>
      <c r="P34" s="302">
        <v>570</v>
      </c>
      <c r="Q34" s="302">
        <v>1417</v>
      </c>
      <c r="R34" s="302">
        <v>652</v>
      </c>
      <c r="S34" s="302">
        <v>765</v>
      </c>
    </row>
    <row r="35" spans="1:19" s="291" customFormat="1" ht="13.5" customHeight="1">
      <c r="A35" s="346" t="s">
        <v>780</v>
      </c>
      <c r="B35" s="302">
        <v>400</v>
      </c>
      <c r="C35" s="302">
        <v>1051</v>
      </c>
      <c r="D35" s="302">
        <v>514</v>
      </c>
      <c r="E35" s="302">
        <v>537</v>
      </c>
      <c r="F35" s="302">
        <v>403</v>
      </c>
      <c r="G35" s="302">
        <v>1056</v>
      </c>
      <c r="H35" s="302">
        <v>521</v>
      </c>
      <c r="I35" s="302">
        <v>535</v>
      </c>
      <c r="J35" s="300"/>
      <c r="K35" s="307" t="s">
        <v>781</v>
      </c>
      <c r="L35" s="302">
        <v>357</v>
      </c>
      <c r="M35" s="302">
        <v>1070</v>
      </c>
      <c r="N35" s="302">
        <v>476</v>
      </c>
      <c r="O35" s="302">
        <v>594</v>
      </c>
      <c r="P35" s="302">
        <v>367</v>
      </c>
      <c r="Q35" s="302">
        <v>1093</v>
      </c>
      <c r="R35" s="302">
        <v>491</v>
      </c>
      <c r="S35" s="302">
        <v>602</v>
      </c>
    </row>
    <row r="36" spans="1:19" s="291" customFormat="1" ht="13.5" customHeight="1">
      <c r="A36" s="346" t="s">
        <v>782</v>
      </c>
      <c r="B36" s="302">
        <v>442</v>
      </c>
      <c r="C36" s="302">
        <v>1235</v>
      </c>
      <c r="D36" s="302">
        <v>576</v>
      </c>
      <c r="E36" s="302">
        <v>659</v>
      </c>
      <c r="F36" s="302">
        <v>443</v>
      </c>
      <c r="G36" s="302">
        <v>1226</v>
      </c>
      <c r="H36" s="302">
        <v>570</v>
      </c>
      <c r="I36" s="302">
        <v>656</v>
      </c>
      <c r="J36" s="300"/>
      <c r="K36" s="307" t="s">
        <v>783</v>
      </c>
      <c r="L36" s="302">
        <v>104</v>
      </c>
      <c r="M36" s="302">
        <v>126</v>
      </c>
      <c r="N36" s="302">
        <v>53</v>
      </c>
      <c r="O36" s="302">
        <v>73</v>
      </c>
      <c r="P36" s="302">
        <v>114</v>
      </c>
      <c r="Q36" s="302">
        <v>136</v>
      </c>
      <c r="R36" s="302">
        <v>57</v>
      </c>
      <c r="S36" s="302">
        <v>79</v>
      </c>
    </row>
    <row r="37" spans="1:19" s="291" customFormat="1" ht="13.5" customHeight="1">
      <c r="A37" s="346" t="s">
        <v>784</v>
      </c>
      <c r="B37" s="302">
        <v>219</v>
      </c>
      <c r="C37" s="302">
        <v>633</v>
      </c>
      <c r="D37" s="302">
        <v>302</v>
      </c>
      <c r="E37" s="302">
        <v>331</v>
      </c>
      <c r="F37" s="302">
        <v>218</v>
      </c>
      <c r="G37" s="302">
        <v>630</v>
      </c>
      <c r="H37" s="302">
        <v>298</v>
      </c>
      <c r="I37" s="302">
        <v>332</v>
      </c>
      <c r="J37" s="300"/>
      <c r="K37" s="307" t="s">
        <v>785</v>
      </c>
      <c r="L37" s="302">
        <v>116</v>
      </c>
      <c r="M37" s="302">
        <v>201</v>
      </c>
      <c r="N37" s="302">
        <v>94</v>
      </c>
      <c r="O37" s="302">
        <v>107</v>
      </c>
      <c r="P37" s="302">
        <v>119</v>
      </c>
      <c r="Q37" s="302">
        <v>204</v>
      </c>
      <c r="R37" s="302">
        <v>101</v>
      </c>
      <c r="S37" s="302">
        <v>103</v>
      </c>
    </row>
    <row r="38" spans="1:19" s="291" customFormat="1" ht="13.5" customHeight="1">
      <c r="A38" s="346" t="s">
        <v>786</v>
      </c>
      <c r="B38" s="302">
        <v>223</v>
      </c>
      <c r="C38" s="302">
        <v>527</v>
      </c>
      <c r="D38" s="302">
        <v>249</v>
      </c>
      <c r="E38" s="302">
        <v>278</v>
      </c>
      <c r="F38" s="302">
        <v>232</v>
      </c>
      <c r="G38" s="302">
        <v>548</v>
      </c>
      <c r="H38" s="302">
        <v>257</v>
      </c>
      <c r="I38" s="302">
        <v>291</v>
      </c>
      <c r="J38" s="300"/>
      <c r="K38" s="307" t="s">
        <v>787</v>
      </c>
      <c r="L38" s="302">
        <v>218</v>
      </c>
      <c r="M38" s="302">
        <v>331</v>
      </c>
      <c r="N38" s="302">
        <v>157</v>
      </c>
      <c r="O38" s="302">
        <v>174</v>
      </c>
      <c r="P38" s="302">
        <v>217</v>
      </c>
      <c r="Q38" s="302">
        <v>338</v>
      </c>
      <c r="R38" s="302">
        <v>161</v>
      </c>
      <c r="S38" s="302">
        <v>177</v>
      </c>
    </row>
    <row r="39" spans="1:19" s="291" customFormat="1" ht="13.5" customHeight="1">
      <c r="A39" s="346" t="s">
        <v>788</v>
      </c>
      <c r="B39" s="302">
        <v>119</v>
      </c>
      <c r="C39" s="302">
        <v>354</v>
      </c>
      <c r="D39" s="302">
        <v>165</v>
      </c>
      <c r="E39" s="302">
        <v>189</v>
      </c>
      <c r="F39" s="302">
        <v>119</v>
      </c>
      <c r="G39" s="302">
        <v>353</v>
      </c>
      <c r="H39" s="302">
        <v>162</v>
      </c>
      <c r="I39" s="302">
        <v>191</v>
      </c>
      <c r="J39" s="300"/>
      <c r="K39" s="307" t="s">
        <v>789</v>
      </c>
      <c r="L39" s="302">
        <v>212</v>
      </c>
      <c r="M39" s="302">
        <v>563</v>
      </c>
      <c r="N39" s="302">
        <v>267</v>
      </c>
      <c r="O39" s="302">
        <v>296</v>
      </c>
      <c r="P39" s="302">
        <v>213</v>
      </c>
      <c r="Q39" s="302">
        <v>564</v>
      </c>
      <c r="R39" s="302">
        <v>264</v>
      </c>
      <c r="S39" s="302">
        <v>300</v>
      </c>
    </row>
    <row r="40" spans="1:19" s="291" customFormat="1" ht="13.5" customHeight="1">
      <c r="A40" s="346" t="s">
        <v>790</v>
      </c>
      <c r="B40" s="302">
        <v>705</v>
      </c>
      <c r="C40" s="302">
        <v>1858</v>
      </c>
      <c r="D40" s="302">
        <v>885</v>
      </c>
      <c r="E40" s="302">
        <v>973</v>
      </c>
      <c r="F40" s="302">
        <v>710</v>
      </c>
      <c r="G40" s="302">
        <v>1875</v>
      </c>
      <c r="H40" s="302">
        <v>898</v>
      </c>
      <c r="I40" s="302">
        <v>977</v>
      </c>
      <c r="J40" s="300"/>
      <c r="K40" s="307" t="s">
        <v>791</v>
      </c>
      <c r="L40" s="302">
        <v>347</v>
      </c>
      <c r="M40" s="302">
        <v>871</v>
      </c>
      <c r="N40" s="302">
        <v>417</v>
      </c>
      <c r="O40" s="302">
        <v>454</v>
      </c>
      <c r="P40" s="302">
        <v>329</v>
      </c>
      <c r="Q40" s="302">
        <v>808</v>
      </c>
      <c r="R40" s="302">
        <v>390</v>
      </c>
      <c r="S40" s="302">
        <v>418</v>
      </c>
    </row>
    <row r="41" spans="1:19" s="291" customFormat="1" ht="13.5" customHeight="1">
      <c r="A41" s="346" t="s">
        <v>792</v>
      </c>
      <c r="B41" s="302">
        <v>119</v>
      </c>
      <c r="C41" s="302">
        <v>383</v>
      </c>
      <c r="D41" s="302">
        <v>188</v>
      </c>
      <c r="E41" s="302">
        <v>195</v>
      </c>
      <c r="F41" s="302">
        <v>122</v>
      </c>
      <c r="G41" s="302">
        <v>393</v>
      </c>
      <c r="H41" s="302">
        <v>191</v>
      </c>
      <c r="I41" s="302">
        <v>202</v>
      </c>
      <c r="J41" s="300"/>
      <c r="K41" s="307" t="s">
        <v>793</v>
      </c>
      <c r="L41" s="302">
        <v>235</v>
      </c>
      <c r="M41" s="302">
        <v>680</v>
      </c>
      <c r="N41" s="302">
        <v>325</v>
      </c>
      <c r="O41" s="302">
        <v>355</v>
      </c>
      <c r="P41" s="302">
        <v>234</v>
      </c>
      <c r="Q41" s="302">
        <v>668</v>
      </c>
      <c r="R41" s="302">
        <v>320</v>
      </c>
      <c r="S41" s="302">
        <v>348</v>
      </c>
    </row>
    <row r="42" spans="1:19" s="291" customFormat="1" ht="13.5" customHeight="1">
      <c r="A42" s="346" t="s">
        <v>794</v>
      </c>
      <c r="B42" s="302">
        <v>155</v>
      </c>
      <c r="C42" s="302">
        <v>442</v>
      </c>
      <c r="D42" s="302">
        <v>202</v>
      </c>
      <c r="E42" s="302">
        <v>240</v>
      </c>
      <c r="F42" s="302">
        <v>156</v>
      </c>
      <c r="G42" s="302">
        <v>438</v>
      </c>
      <c r="H42" s="302">
        <v>202</v>
      </c>
      <c r="I42" s="302">
        <v>236</v>
      </c>
      <c r="J42" s="300"/>
      <c r="K42" s="307" t="s">
        <v>795</v>
      </c>
      <c r="L42" s="306" t="s">
        <v>364</v>
      </c>
      <c r="M42" s="306" t="s">
        <v>364</v>
      </c>
      <c r="N42" s="306" t="s">
        <v>364</v>
      </c>
      <c r="O42" s="306" t="s">
        <v>364</v>
      </c>
      <c r="P42" s="306" t="s">
        <v>364</v>
      </c>
      <c r="Q42" s="306" t="s">
        <v>364</v>
      </c>
      <c r="R42" s="306" t="s">
        <v>364</v>
      </c>
      <c r="S42" s="306" t="s">
        <v>364</v>
      </c>
    </row>
    <row r="43" spans="1:19" s="291" customFormat="1" ht="13.5" customHeight="1">
      <c r="A43" s="346" t="s">
        <v>796</v>
      </c>
      <c r="B43" s="302">
        <v>288</v>
      </c>
      <c r="C43" s="302">
        <v>791</v>
      </c>
      <c r="D43" s="302">
        <v>383</v>
      </c>
      <c r="E43" s="302">
        <v>408</v>
      </c>
      <c r="F43" s="302">
        <v>287</v>
      </c>
      <c r="G43" s="302">
        <v>789</v>
      </c>
      <c r="H43" s="302">
        <v>385</v>
      </c>
      <c r="I43" s="302">
        <v>404</v>
      </c>
      <c r="J43" s="300"/>
      <c r="K43" s="307" t="s">
        <v>797</v>
      </c>
      <c r="L43" s="306" t="s">
        <v>364</v>
      </c>
      <c r="M43" s="306" t="s">
        <v>364</v>
      </c>
      <c r="N43" s="306" t="s">
        <v>364</v>
      </c>
      <c r="O43" s="306" t="s">
        <v>364</v>
      </c>
      <c r="P43" s="306" t="s">
        <v>364</v>
      </c>
      <c r="Q43" s="306" t="s">
        <v>364</v>
      </c>
      <c r="R43" s="306" t="s">
        <v>364</v>
      </c>
      <c r="S43" s="306" t="s">
        <v>364</v>
      </c>
    </row>
    <row r="44" spans="1:19" s="291" customFormat="1" ht="13.5" customHeight="1">
      <c r="A44" s="346" t="s">
        <v>798</v>
      </c>
      <c r="B44" s="302">
        <v>71</v>
      </c>
      <c r="C44" s="302">
        <v>219</v>
      </c>
      <c r="D44" s="302">
        <v>105</v>
      </c>
      <c r="E44" s="302">
        <v>114</v>
      </c>
      <c r="F44" s="302">
        <v>72</v>
      </c>
      <c r="G44" s="302">
        <v>222</v>
      </c>
      <c r="H44" s="302">
        <v>107</v>
      </c>
      <c r="I44" s="302">
        <v>115</v>
      </c>
      <c r="J44" s="300"/>
      <c r="K44" s="307" t="s">
        <v>799</v>
      </c>
      <c r="L44" s="302">
        <v>88</v>
      </c>
      <c r="M44" s="302">
        <v>198</v>
      </c>
      <c r="N44" s="302">
        <v>88</v>
      </c>
      <c r="O44" s="302">
        <v>110</v>
      </c>
      <c r="P44" s="302">
        <v>92</v>
      </c>
      <c r="Q44" s="302">
        <v>203</v>
      </c>
      <c r="R44" s="302">
        <v>90</v>
      </c>
      <c r="S44" s="302">
        <v>113</v>
      </c>
    </row>
    <row r="45" spans="1:19" s="291" customFormat="1" ht="13.5" customHeight="1">
      <c r="A45" s="346" t="s">
        <v>800</v>
      </c>
      <c r="B45" s="302">
        <v>321</v>
      </c>
      <c r="C45" s="302">
        <v>942</v>
      </c>
      <c r="D45" s="302">
        <v>451</v>
      </c>
      <c r="E45" s="302">
        <v>491</v>
      </c>
      <c r="F45" s="302">
        <v>322</v>
      </c>
      <c r="G45" s="302">
        <v>939</v>
      </c>
      <c r="H45" s="302">
        <v>450</v>
      </c>
      <c r="I45" s="302">
        <v>489</v>
      </c>
      <c r="J45" s="300"/>
      <c r="K45" s="307" t="s">
        <v>801</v>
      </c>
      <c r="L45" s="302">
        <v>140</v>
      </c>
      <c r="M45" s="302">
        <v>319</v>
      </c>
      <c r="N45" s="302">
        <v>145</v>
      </c>
      <c r="O45" s="302">
        <v>174</v>
      </c>
      <c r="P45" s="302">
        <v>133</v>
      </c>
      <c r="Q45" s="302">
        <v>304</v>
      </c>
      <c r="R45" s="302">
        <v>136</v>
      </c>
      <c r="S45" s="302">
        <v>168</v>
      </c>
    </row>
    <row r="46" spans="1:19" s="291" customFormat="1" ht="13.5" customHeight="1">
      <c r="A46" s="346" t="s">
        <v>802</v>
      </c>
      <c r="B46" s="302">
        <v>218</v>
      </c>
      <c r="C46" s="302">
        <v>640</v>
      </c>
      <c r="D46" s="302">
        <v>296</v>
      </c>
      <c r="E46" s="302">
        <v>344</v>
      </c>
      <c r="F46" s="302">
        <v>221</v>
      </c>
      <c r="G46" s="302">
        <v>658</v>
      </c>
      <c r="H46" s="302">
        <v>309</v>
      </c>
      <c r="I46" s="302">
        <v>349</v>
      </c>
      <c r="J46" s="300"/>
      <c r="K46" s="307" t="s">
        <v>803</v>
      </c>
      <c r="L46" s="302">
        <v>663</v>
      </c>
      <c r="M46" s="302">
        <v>1692</v>
      </c>
      <c r="N46" s="302">
        <v>789</v>
      </c>
      <c r="O46" s="302">
        <v>903</v>
      </c>
      <c r="P46" s="302">
        <v>658</v>
      </c>
      <c r="Q46" s="302">
        <v>1680</v>
      </c>
      <c r="R46" s="302">
        <v>790</v>
      </c>
      <c r="S46" s="302">
        <v>890</v>
      </c>
    </row>
    <row r="47" spans="1:19" s="291" customFormat="1" ht="13.5" customHeight="1">
      <c r="A47" s="346" t="s">
        <v>804</v>
      </c>
      <c r="B47" s="302">
        <v>141</v>
      </c>
      <c r="C47" s="302">
        <v>423</v>
      </c>
      <c r="D47" s="302">
        <v>196</v>
      </c>
      <c r="E47" s="302">
        <v>227</v>
      </c>
      <c r="F47" s="302">
        <v>141</v>
      </c>
      <c r="G47" s="302">
        <v>420</v>
      </c>
      <c r="H47" s="302">
        <v>195</v>
      </c>
      <c r="I47" s="302">
        <v>225</v>
      </c>
      <c r="J47" s="300"/>
      <c r="K47" s="307" t="s">
        <v>805</v>
      </c>
      <c r="L47" s="302">
        <v>589</v>
      </c>
      <c r="M47" s="302">
        <v>1295</v>
      </c>
      <c r="N47" s="302">
        <v>599</v>
      </c>
      <c r="O47" s="302">
        <v>696</v>
      </c>
      <c r="P47" s="302">
        <v>600</v>
      </c>
      <c r="Q47" s="302">
        <v>1327</v>
      </c>
      <c r="R47" s="302">
        <v>618</v>
      </c>
      <c r="S47" s="302">
        <v>709</v>
      </c>
    </row>
    <row r="48" spans="1:19" s="291" customFormat="1" ht="13.5" customHeight="1">
      <c r="A48" s="346" t="s">
        <v>806</v>
      </c>
      <c r="B48" s="302">
        <v>761</v>
      </c>
      <c r="C48" s="302">
        <v>2062</v>
      </c>
      <c r="D48" s="302">
        <v>1002</v>
      </c>
      <c r="E48" s="302">
        <v>1060</v>
      </c>
      <c r="F48" s="302">
        <v>770</v>
      </c>
      <c r="G48" s="302">
        <v>2084</v>
      </c>
      <c r="H48" s="302">
        <v>1008</v>
      </c>
      <c r="I48" s="302">
        <v>1076</v>
      </c>
      <c r="J48" s="300"/>
      <c r="K48" s="307" t="s">
        <v>807</v>
      </c>
      <c r="L48" s="302">
        <v>699</v>
      </c>
      <c r="M48" s="302">
        <v>1649</v>
      </c>
      <c r="N48" s="302">
        <v>778</v>
      </c>
      <c r="O48" s="302">
        <v>871</v>
      </c>
      <c r="P48" s="302">
        <v>694</v>
      </c>
      <c r="Q48" s="302">
        <v>1646</v>
      </c>
      <c r="R48" s="302">
        <v>778</v>
      </c>
      <c r="S48" s="302">
        <v>868</v>
      </c>
    </row>
    <row r="49" spans="1:19" s="291" customFormat="1" ht="13.5" customHeight="1">
      <c r="A49" s="346" t="s">
        <v>808</v>
      </c>
      <c r="B49" s="302">
        <v>452</v>
      </c>
      <c r="C49" s="302">
        <v>1151</v>
      </c>
      <c r="D49" s="302">
        <v>556</v>
      </c>
      <c r="E49" s="302">
        <v>595</v>
      </c>
      <c r="F49" s="302">
        <v>451</v>
      </c>
      <c r="G49" s="302">
        <v>1146</v>
      </c>
      <c r="H49" s="302">
        <v>550</v>
      </c>
      <c r="I49" s="302">
        <v>596</v>
      </c>
      <c r="J49" s="300"/>
      <c r="K49" s="307" t="s">
        <v>809</v>
      </c>
      <c r="L49" s="302">
        <v>326</v>
      </c>
      <c r="M49" s="302">
        <v>725</v>
      </c>
      <c r="N49" s="302">
        <v>343</v>
      </c>
      <c r="O49" s="302">
        <v>382</v>
      </c>
      <c r="P49" s="302">
        <v>340</v>
      </c>
      <c r="Q49" s="302">
        <v>750</v>
      </c>
      <c r="R49" s="302">
        <v>352</v>
      </c>
      <c r="S49" s="302">
        <v>398</v>
      </c>
    </row>
    <row r="50" spans="1:19" s="291" customFormat="1" ht="13.5" customHeight="1">
      <c r="A50" s="346" t="s">
        <v>810</v>
      </c>
      <c r="B50" s="302">
        <v>681</v>
      </c>
      <c r="C50" s="302">
        <v>1986</v>
      </c>
      <c r="D50" s="302">
        <v>980</v>
      </c>
      <c r="E50" s="302">
        <v>1006</v>
      </c>
      <c r="F50" s="302">
        <v>705</v>
      </c>
      <c r="G50" s="302">
        <v>2040</v>
      </c>
      <c r="H50" s="302">
        <v>996</v>
      </c>
      <c r="I50" s="302">
        <v>1044</v>
      </c>
      <c r="J50" s="300"/>
      <c r="K50" s="307" t="s">
        <v>811</v>
      </c>
      <c r="L50" s="302">
        <v>503</v>
      </c>
      <c r="M50" s="302">
        <v>1000</v>
      </c>
      <c r="N50" s="302">
        <v>432</v>
      </c>
      <c r="O50" s="302">
        <v>568</v>
      </c>
      <c r="P50" s="302">
        <v>506</v>
      </c>
      <c r="Q50" s="302">
        <v>1007</v>
      </c>
      <c r="R50" s="302">
        <v>433</v>
      </c>
      <c r="S50" s="302">
        <v>574</v>
      </c>
    </row>
    <row r="51" spans="1:19" s="291" customFormat="1" ht="13.5" customHeight="1">
      <c r="A51" s="346" t="s">
        <v>812</v>
      </c>
      <c r="B51" s="302">
        <v>652</v>
      </c>
      <c r="C51" s="302">
        <v>1794</v>
      </c>
      <c r="D51" s="302">
        <v>870</v>
      </c>
      <c r="E51" s="302">
        <v>924</v>
      </c>
      <c r="F51" s="302">
        <v>659</v>
      </c>
      <c r="G51" s="302">
        <v>1821</v>
      </c>
      <c r="H51" s="302">
        <v>891</v>
      </c>
      <c r="I51" s="302">
        <v>930</v>
      </c>
      <c r="J51" s="300"/>
      <c r="K51" s="307" t="s">
        <v>813</v>
      </c>
      <c r="L51" s="302">
        <v>750</v>
      </c>
      <c r="M51" s="302">
        <v>1402</v>
      </c>
      <c r="N51" s="302">
        <v>568</v>
      </c>
      <c r="O51" s="302">
        <v>834</v>
      </c>
      <c r="P51" s="302">
        <v>754</v>
      </c>
      <c r="Q51" s="302">
        <v>1407</v>
      </c>
      <c r="R51" s="302">
        <v>572</v>
      </c>
      <c r="S51" s="302">
        <v>835</v>
      </c>
    </row>
    <row r="52" spans="1:19" s="291" customFormat="1" ht="13.5" customHeight="1">
      <c r="A52" s="346" t="s">
        <v>814</v>
      </c>
      <c r="B52" s="302">
        <v>128</v>
      </c>
      <c r="C52" s="302">
        <v>428</v>
      </c>
      <c r="D52" s="302">
        <v>205</v>
      </c>
      <c r="E52" s="302">
        <v>223</v>
      </c>
      <c r="F52" s="302">
        <v>126</v>
      </c>
      <c r="G52" s="302">
        <v>429</v>
      </c>
      <c r="H52" s="302">
        <v>204</v>
      </c>
      <c r="I52" s="302">
        <v>225</v>
      </c>
      <c r="J52" s="300"/>
      <c r="K52" s="307" t="s">
        <v>815</v>
      </c>
      <c r="L52" s="302">
        <v>343</v>
      </c>
      <c r="M52" s="302">
        <v>616</v>
      </c>
      <c r="N52" s="302">
        <v>275</v>
      </c>
      <c r="O52" s="302">
        <v>341</v>
      </c>
      <c r="P52" s="302">
        <v>324</v>
      </c>
      <c r="Q52" s="302">
        <v>580</v>
      </c>
      <c r="R52" s="302">
        <v>263</v>
      </c>
      <c r="S52" s="302">
        <v>317</v>
      </c>
    </row>
    <row r="53" spans="1:19" s="291" customFormat="1" ht="13.5" customHeight="1">
      <c r="A53" s="346" t="s">
        <v>816</v>
      </c>
      <c r="B53" s="302">
        <v>353</v>
      </c>
      <c r="C53" s="302">
        <v>997</v>
      </c>
      <c r="D53" s="302">
        <v>472</v>
      </c>
      <c r="E53" s="302">
        <v>525</v>
      </c>
      <c r="F53" s="302">
        <v>356</v>
      </c>
      <c r="G53" s="302">
        <v>1000</v>
      </c>
      <c r="H53" s="302">
        <v>480</v>
      </c>
      <c r="I53" s="302">
        <v>520</v>
      </c>
      <c r="J53" s="300"/>
      <c r="K53" s="307" t="s">
        <v>817</v>
      </c>
      <c r="L53" s="302">
        <v>26</v>
      </c>
      <c r="M53" s="302">
        <v>54</v>
      </c>
      <c r="N53" s="302">
        <v>25</v>
      </c>
      <c r="O53" s="302">
        <v>29</v>
      </c>
      <c r="P53" s="302">
        <v>27</v>
      </c>
      <c r="Q53" s="302">
        <v>54</v>
      </c>
      <c r="R53" s="302">
        <v>25</v>
      </c>
      <c r="S53" s="302">
        <v>29</v>
      </c>
    </row>
    <row r="54" spans="1:19" s="291" customFormat="1" ht="13.5" customHeight="1">
      <c r="A54" s="304" t="s">
        <v>818</v>
      </c>
      <c r="B54" s="302">
        <v>328</v>
      </c>
      <c r="C54" s="302">
        <v>692</v>
      </c>
      <c r="D54" s="302">
        <v>333</v>
      </c>
      <c r="E54" s="302">
        <v>359</v>
      </c>
      <c r="F54" s="302">
        <v>330</v>
      </c>
      <c r="G54" s="302">
        <v>695</v>
      </c>
      <c r="H54" s="302">
        <v>338</v>
      </c>
      <c r="I54" s="302">
        <v>357</v>
      </c>
      <c r="J54" s="300"/>
      <c r="K54" s="307" t="s">
        <v>819</v>
      </c>
      <c r="L54" s="302">
        <v>629</v>
      </c>
      <c r="M54" s="302">
        <v>1583</v>
      </c>
      <c r="N54" s="302">
        <v>762</v>
      </c>
      <c r="O54" s="302">
        <v>821</v>
      </c>
      <c r="P54" s="302">
        <v>652</v>
      </c>
      <c r="Q54" s="302">
        <v>1615</v>
      </c>
      <c r="R54" s="302">
        <v>783</v>
      </c>
      <c r="S54" s="302">
        <v>832</v>
      </c>
    </row>
    <row r="55" spans="1:19" s="291" customFormat="1" ht="13.5" customHeight="1">
      <c r="A55" s="304" t="s">
        <v>820</v>
      </c>
      <c r="B55" s="302">
        <v>509</v>
      </c>
      <c r="C55" s="302">
        <v>1336</v>
      </c>
      <c r="D55" s="302">
        <v>643</v>
      </c>
      <c r="E55" s="302">
        <v>693</v>
      </c>
      <c r="F55" s="302">
        <v>517</v>
      </c>
      <c r="G55" s="302">
        <v>1357</v>
      </c>
      <c r="H55" s="302">
        <v>656</v>
      </c>
      <c r="I55" s="302">
        <v>701</v>
      </c>
      <c r="J55" s="300"/>
      <c r="K55" s="307" t="s">
        <v>821</v>
      </c>
      <c r="L55" s="302">
        <v>644</v>
      </c>
      <c r="M55" s="302">
        <v>1723</v>
      </c>
      <c r="N55" s="302">
        <v>835</v>
      </c>
      <c r="O55" s="302">
        <v>888</v>
      </c>
      <c r="P55" s="302">
        <v>669</v>
      </c>
      <c r="Q55" s="302">
        <v>1813</v>
      </c>
      <c r="R55" s="302">
        <v>877</v>
      </c>
      <c r="S55" s="302">
        <v>936</v>
      </c>
    </row>
    <row r="56" spans="1:19" s="291" customFormat="1" ht="13.5" customHeight="1">
      <c r="A56" s="304" t="s">
        <v>822</v>
      </c>
      <c r="B56" s="302">
        <v>373</v>
      </c>
      <c r="C56" s="302">
        <v>1053</v>
      </c>
      <c r="D56" s="302">
        <v>502</v>
      </c>
      <c r="E56" s="302">
        <v>551</v>
      </c>
      <c r="F56" s="302">
        <v>374</v>
      </c>
      <c r="G56" s="302">
        <v>1057</v>
      </c>
      <c r="H56" s="302">
        <v>506</v>
      </c>
      <c r="I56" s="302">
        <v>551</v>
      </c>
      <c r="J56" s="300"/>
      <c r="K56" s="307" t="s">
        <v>823</v>
      </c>
      <c r="L56" s="302">
        <v>312</v>
      </c>
      <c r="M56" s="302">
        <v>892</v>
      </c>
      <c r="N56" s="302">
        <v>433</v>
      </c>
      <c r="O56" s="302">
        <v>459</v>
      </c>
      <c r="P56" s="302">
        <v>311</v>
      </c>
      <c r="Q56" s="302">
        <v>888</v>
      </c>
      <c r="R56" s="302">
        <v>434</v>
      </c>
      <c r="S56" s="302">
        <v>454</v>
      </c>
    </row>
    <row r="57" spans="1:19" s="291" customFormat="1" ht="13.5" customHeight="1">
      <c r="A57" s="304" t="s">
        <v>824</v>
      </c>
      <c r="B57" s="302">
        <v>413</v>
      </c>
      <c r="C57" s="302">
        <v>1056</v>
      </c>
      <c r="D57" s="302">
        <v>470</v>
      </c>
      <c r="E57" s="302">
        <v>586</v>
      </c>
      <c r="F57" s="302">
        <v>409</v>
      </c>
      <c r="G57" s="302">
        <v>1048</v>
      </c>
      <c r="H57" s="302">
        <v>461</v>
      </c>
      <c r="I57" s="302">
        <v>587</v>
      </c>
      <c r="J57" s="300"/>
      <c r="K57" s="307" t="s">
        <v>825</v>
      </c>
      <c r="L57" s="302">
        <v>390</v>
      </c>
      <c r="M57" s="302">
        <v>1095</v>
      </c>
      <c r="N57" s="302">
        <v>532</v>
      </c>
      <c r="O57" s="302">
        <v>563</v>
      </c>
      <c r="P57" s="302">
        <v>398</v>
      </c>
      <c r="Q57" s="302">
        <v>1128</v>
      </c>
      <c r="R57" s="302">
        <v>553</v>
      </c>
      <c r="S57" s="302">
        <v>575</v>
      </c>
    </row>
    <row r="58" spans="1:19" s="291" customFormat="1" ht="13.5" customHeight="1">
      <c r="A58" s="304" t="s">
        <v>826</v>
      </c>
      <c r="B58" s="302">
        <v>240</v>
      </c>
      <c r="C58" s="302">
        <v>719</v>
      </c>
      <c r="D58" s="302">
        <v>337</v>
      </c>
      <c r="E58" s="302">
        <v>382</v>
      </c>
      <c r="F58" s="302">
        <v>246</v>
      </c>
      <c r="G58" s="302">
        <v>724</v>
      </c>
      <c r="H58" s="302">
        <v>342</v>
      </c>
      <c r="I58" s="302">
        <v>382</v>
      </c>
      <c r="J58" s="300"/>
      <c r="K58" s="307" t="s">
        <v>827</v>
      </c>
      <c r="L58" s="302">
        <v>473</v>
      </c>
      <c r="M58" s="302">
        <v>1185</v>
      </c>
      <c r="N58" s="302">
        <v>570</v>
      </c>
      <c r="O58" s="302">
        <v>615</v>
      </c>
      <c r="P58" s="302">
        <v>478</v>
      </c>
      <c r="Q58" s="302">
        <v>1187</v>
      </c>
      <c r="R58" s="302">
        <v>568</v>
      </c>
      <c r="S58" s="302">
        <v>619</v>
      </c>
    </row>
    <row r="59" spans="1:19" s="291" customFormat="1" ht="13.5" customHeight="1">
      <c r="A59" s="304" t="s">
        <v>828</v>
      </c>
      <c r="B59" s="306" t="s">
        <v>364</v>
      </c>
      <c r="C59" s="306" t="s">
        <v>364</v>
      </c>
      <c r="D59" s="306" t="s">
        <v>364</v>
      </c>
      <c r="E59" s="306" t="s">
        <v>364</v>
      </c>
      <c r="F59" s="306" t="s">
        <v>364</v>
      </c>
      <c r="G59" s="306" t="s">
        <v>364</v>
      </c>
      <c r="H59" s="306" t="s">
        <v>364</v>
      </c>
      <c r="I59" s="306" t="s">
        <v>364</v>
      </c>
      <c r="J59" s="300"/>
      <c r="K59" s="307" t="s">
        <v>829</v>
      </c>
      <c r="L59" s="302">
        <v>559</v>
      </c>
      <c r="M59" s="302">
        <v>1197</v>
      </c>
      <c r="N59" s="302">
        <v>576</v>
      </c>
      <c r="O59" s="302">
        <v>621</v>
      </c>
      <c r="P59" s="302">
        <v>547</v>
      </c>
      <c r="Q59" s="302">
        <v>1162</v>
      </c>
      <c r="R59" s="302">
        <v>560</v>
      </c>
      <c r="S59" s="302">
        <v>602</v>
      </c>
    </row>
    <row r="60" spans="1:19" s="291" customFormat="1" ht="13.5" customHeight="1">
      <c r="A60" s="304" t="s">
        <v>830</v>
      </c>
      <c r="B60" s="302">
        <v>120</v>
      </c>
      <c r="C60" s="302">
        <v>357</v>
      </c>
      <c r="D60" s="302">
        <v>164</v>
      </c>
      <c r="E60" s="302">
        <v>193</v>
      </c>
      <c r="F60" s="302">
        <v>119</v>
      </c>
      <c r="G60" s="302">
        <v>350</v>
      </c>
      <c r="H60" s="302">
        <v>161</v>
      </c>
      <c r="I60" s="302">
        <v>189</v>
      </c>
      <c r="J60" s="300"/>
      <c r="K60" s="307" t="s">
        <v>831</v>
      </c>
      <c r="L60" s="302">
        <v>775</v>
      </c>
      <c r="M60" s="302">
        <v>1913</v>
      </c>
      <c r="N60" s="302">
        <v>915</v>
      </c>
      <c r="O60" s="302">
        <v>998</v>
      </c>
      <c r="P60" s="302">
        <v>797</v>
      </c>
      <c r="Q60" s="302">
        <v>1959</v>
      </c>
      <c r="R60" s="302">
        <v>948</v>
      </c>
      <c r="S60" s="302">
        <v>1011</v>
      </c>
    </row>
    <row r="61" spans="1:19" s="291" customFormat="1" ht="13.5" customHeight="1">
      <c r="A61" s="304" t="s">
        <v>832</v>
      </c>
      <c r="B61" s="302">
        <v>755</v>
      </c>
      <c r="C61" s="302">
        <v>1617</v>
      </c>
      <c r="D61" s="302">
        <v>741</v>
      </c>
      <c r="E61" s="302">
        <v>876</v>
      </c>
      <c r="F61" s="302">
        <v>767</v>
      </c>
      <c r="G61" s="302">
        <v>1641</v>
      </c>
      <c r="H61" s="302">
        <v>747</v>
      </c>
      <c r="I61" s="302">
        <v>894</v>
      </c>
      <c r="J61" s="300"/>
      <c r="K61" s="307" t="s">
        <v>833</v>
      </c>
      <c r="L61" s="302">
        <v>834</v>
      </c>
      <c r="M61" s="302">
        <v>1881</v>
      </c>
      <c r="N61" s="302">
        <v>918</v>
      </c>
      <c r="O61" s="302">
        <v>963</v>
      </c>
      <c r="P61" s="302">
        <v>830</v>
      </c>
      <c r="Q61" s="302">
        <v>1855</v>
      </c>
      <c r="R61" s="302">
        <v>902</v>
      </c>
      <c r="S61" s="302">
        <v>953</v>
      </c>
    </row>
    <row r="62" spans="1:19" s="291" customFormat="1" ht="13.5" customHeight="1">
      <c r="A62" s="304" t="s">
        <v>834</v>
      </c>
      <c r="B62" s="302">
        <v>718</v>
      </c>
      <c r="C62" s="302">
        <v>1496</v>
      </c>
      <c r="D62" s="302">
        <v>693</v>
      </c>
      <c r="E62" s="302">
        <v>803</v>
      </c>
      <c r="F62" s="302">
        <v>714</v>
      </c>
      <c r="G62" s="302">
        <v>1492</v>
      </c>
      <c r="H62" s="302">
        <v>690</v>
      </c>
      <c r="I62" s="302">
        <v>802</v>
      </c>
      <c r="J62" s="300"/>
      <c r="K62" s="307" t="s">
        <v>835</v>
      </c>
      <c r="L62" s="302">
        <v>322</v>
      </c>
      <c r="M62" s="302">
        <v>784</v>
      </c>
      <c r="N62" s="302">
        <v>400</v>
      </c>
      <c r="O62" s="302">
        <v>384</v>
      </c>
      <c r="P62" s="302">
        <v>321</v>
      </c>
      <c r="Q62" s="302">
        <v>793</v>
      </c>
      <c r="R62" s="302">
        <v>407</v>
      </c>
      <c r="S62" s="302">
        <v>386</v>
      </c>
    </row>
    <row r="63" spans="1:19" s="291" customFormat="1" ht="13.5" customHeight="1">
      <c r="A63" s="304" t="s">
        <v>836</v>
      </c>
      <c r="B63" s="302">
        <v>880</v>
      </c>
      <c r="C63" s="302">
        <v>1960</v>
      </c>
      <c r="D63" s="302">
        <v>910</v>
      </c>
      <c r="E63" s="302">
        <v>1050</v>
      </c>
      <c r="F63" s="302">
        <v>861</v>
      </c>
      <c r="G63" s="302">
        <v>1938</v>
      </c>
      <c r="H63" s="302">
        <v>907</v>
      </c>
      <c r="I63" s="302">
        <v>1031</v>
      </c>
      <c r="J63" s="300"/>
      <c r="K63" s="307" t="s">
        <v>837</v>
      </c>
      <c r="L63" s="302">
        <v>296</v>
      </c>
      <c r="M63" s="302">
        <v>517</v>
      </c>
      <c r="N63" s="302">
        <v>210</v>
      </c>
      <c r="O63" s="302">
        <v>307</v>
      </c>
      <c r="P63" s="302">
        <v>293</v>
      </c>
      <c r="Q63" s="302">
        <v>503</v>
      </c>
      <c r="R63" s="302">
        <v>207</v>
      </c>
      <c r="S63" s="302">
        <v>296</v>
      </c>
    </row>
    <row r="64" spans="1:19" s="291" customFormat="1" ht="13.5" customHeight="1">
      <c r="A64" s="304" t="s">
        <v>838</v>
      </c>
      <c r="B64" s="302">
        <v>85</v>
      </c>
      <c r="C64" s="302">
        <v>145</v>
      </c>
      <c r="D64" s="302">
        <v>72</v>
      </c>
      <c r="E64" s="302">
        <v>73</v>
      </c>
      <c r="F64" s="302">
        <v>77</v>
      </c>
      <c r="G64" s="302">
        <v>138</v>
      </c>
      <c r="H64" s="302">
        <v>65</v>
      </c>
      <c r="I64" s="302">
        <v>73</v>
      </c>
      <c r="J64" s="300"/>
      <c r="K64" s="307" t="s">
        <v>839</v>
      </c>
      <c r="L64" s="302">
        <v>413</v>
      </c>
      <c r="M64" s="302">
        <v>1081</v>
      </c>
      <c r="N64" s="302">
        <v>536</v>
      </c>
      <c r="O64" s="302">
        <v>545</v>
      </c>
      <c r="P64" s="302">
        <v>455</v>
      </c>
      <c r="Q64" s="302">
        <v>1220</v>
      </c>
      <c r="R64" s="302">
        <v>610</v>
      </c>
      <c r="S64" s="302">
        <v>610</v>
      </c>
    </row>
    <row r="65" spans="1:23" s="291" customFormat="1" ht="13.5" customHeight="1">
      <c r="A65" s="304" t="s">
        <v>840</v>
      </c>
      <c r="B65" s="302">
        <v>682</v>
      </c>
      <c r="C65" s="302">
        <v>1373</v>
      </c>
      <c r="D65" s="302">
        <v>628</v>
      </c>
      <c r="E65" s="302">
        <v>745</v>
      </c>
      <c r="F65" s="302">
        <v>679</v>
      </c>
      <c r="G65" s="302">
        <v>1371</v>
      </c>
      <c r="H65" s="302">
        <v>629</v>
      </c>
      <c r="I65" s="302">
        <v>742</v>
      </c>
      <c r="J65" s="300"/>
      <c r="K65" s="307" t="s">
        <v>841</v>
      </c>
      <c r="L65" s="302">
        <v>714</v>
      </c>
      <c r="M65" s="302">
        <v>1828</v>
      </c>
      <c r="N65" s="302">
        <v>883</v>
      </c>
      <c r="O65" s="302">
        <v>945</v>
      </c>
      <c r="P65" s="302">
        <v>728</v>
      </c>
      <c r="Q65" s="302">
        <v>1832</v>
      </c>
      <c r="R65" s="302">
        <v>876</v>
      </c>
      <c r="S65" s="302">
        <v>956</v>
      </c>
    </row>
    <row r="66" spans="1:23" s="291" customFormat="1" ht="13.5" customHeight="1">
      <c r="A66" s="304" t="s">
        <v>842</v>
      </c>
      <c r="B66" s="302">
        <v>376</v>
      </c>
      <c r="C66" s="302">
        <v>757</v>
      </c>
      <c r="D66" s="302">
        <v>372</v>
      </c>
      <c r="E66" s="302">
        <v>385</v>
      </c>
      <c r="F66" s="302">
        <v>374</v>
      </c>
      <c r="G66" s="302">
        <v>757</v>
      </c>
      <c r="H66" s="302">
        <v>369</v>
      </c>
      <c r="I66" s="302">
        <v>388</v>
      </c>
      <c r="J66" s="300"/>
      <c r="K66" s="307" t="s">
        <v>843</v>
      </c>
      <c r="L66" s="302">
        <v>362</v>
      </c>
      <c r="M66" s="302">
        <v>862</v>
      </c>
      <c r="N66" s="302">
        <v>405</v>
      </c>
      <c r="O66" s="302">
        <v>457</v>
      </c>
      <c r="P66" s="302">
        <v>366</v>
      </c>
      <c r="Q66" s="302">
        <v>854</v>
      </c>
      <c r="R66" s="302">
        <v>396</v>
      </c>
      <c r="S66" s="302">
        <v>458</v>
      </c>
    </row>
    <row r="67" spans="1:23" s="291" customFormat="1" ht="13.5" customHeight="1">
      <c r="A67" s="304" t="s">
        <v>844</v>
      </c>
      <c r="B67" s="302">
        <v>351</v>
      </c>
      <c r="C67" s="302">
        <v>834</v>
      </c>
      <c r="D67" s="302">
        <v>401</v>
      </c>
      <c r="E67" s="302">
        <v>433</v>
      </c>
      <c r="F67" s="302">
        <v>341</v>
      </c>
      <c r="G67" s="302">
        <v>809</v>
      </c>
      <c r="H67" s="302">
        <v>388</v>
      </c>
      <c r="I67" s="302">
        <v>421</v>
      </c>
      <c r="J67" s="300"/>
      <c r="K67" s="307" t="s">
        <v>845</v>
      </c>
      <c r="L67" s="302">
        <v>9</v>
      </c>
      <c r="M67" s="302">
        <v>9</v>
      </c>
      <c r="N67" s="302">
        <v>7</v>
      </c>
      <c r="O67" s="302">
        <v>2</v>
      </c>
      <c r="P67" s="302">
        <v>9</v>
      </c>
      <c r="Q67" s="302">
        <v>9</v>
      </c>
      <c r="R67" s="302">
        <v>7</v>
      </c>
      <c r="S67" s="302">
        <v>2</v>
      </c>
    </row>
    <row r="68" spans="1:23" s="291" customFormat="1" ht="13.5" customHeight="1">
      <c r="A68" s="304" t="s">
        <v>846</v>
      </c>
      <c r="B68" s="302">
        <v>307</v>
      </c>
      <c r="C68" s="302">
        <v>751</v>
      </c>
      <c r="D68" s="302">
        <v>362</v>
      </c>
      <c r="E68" s="302">
        <v>389</v>
      </c>
      <c r="F68" s="302">
        <v>302</v>
      </c>
      <c r="G68" s="302">
        <v>730</v>
      </c>
      <c r="H68" s="302">
        <v>350</v>
      </c>
      <c r="I68" s="302">
        <v>380</v>
      </c>
      <c r="J68" s="300"/>
      <c r="K68" s="307" t="s">
        <v>847</v>
      </c>
      <c r="L68" s="306" t="s">
        <v>364</v>
      </c>
      <c r="M68" s="306" t="s">
        <v>364</v>
      </c>
      <c r="N68" s="306" t="s">
        <v>364</v>
      </c>
      <c r="O68" s="306" t="s">
        <v>364</v>
      </c>
      <c r="P68" s="306" t="s">
        <v>364</v>
      </c>
      <c r="Q68" s="306" t="s">
        <v>364</v>
      </c>
      <c r="R68" s="306" t="s">
        <v>364</v>
      </c>
      <c r="S68" s="306" t="s">
        <v>364</v>
      </c>
    </row>
    <row r="69" spans="1:23" s="291" customFormat="1" ht="13.5" customHeight="1">
      <c r="A69" s="304" t="s">
        <v>848</v>
      </c>
      <c r="B69" s="302">
        <v>127</v>
      </c>
      <c r="C69" s="302">
        <v>229</v>
      </c>
      <c r="D69" s="302">
        <v>114</v>
      </c>
      <c r="E69" s="302">
        <v>115</v>
      </c>
      <c r="F69" s="302">
        <v>129</v>
      </c>
      <c r="G69" s="302">
        <v>234</v>
      </c>
      <c r="H69" s="302">
        <v>115</v>
      </c>
      <c r="I69" s="302">
        <v>119</v>
      </c>
      <c r="J69" s="300"/>
      <c r="K69" s="307" t="s">
        <v>849</v>
      </c>
      <c r="L69" s="302">
        <v>2136</v>
      </c>
      <c r="M69" s="302">
        <v>5164</v>
      </c>
      <c r="N69" s="302">
        <v>2498</v>
      </c>
      <c r="O69" s="302">
        <v>2666</v>
      </c>
      <c r="P69" s="302">
        <v>2146</v>
      </c>
      <c r="Q69" s="302">
        <v>5159</v>
      </c>
      <c r="R69" s="302">
        <v>2503</v>
      </c>
      <c r="S69" s="302">
        <v>2656</v>
      </c>
      <c r="U69" s="310"/>
      <c r="V69" s="310"/>
      <c r="W69" s="310"/>
    </row>
    <row r="70" spans="1:23" s="291" customFormat="1" ht="13.5" customHeight="1">
      <c r="A70" s="304" t="s">
        <v>850</v>
      </c>
      <c r="B70" s="302">
        <v>277</v>
      </c>
      <c r="C70" s="302">
        <v>609</v>
      </c>
      <c r="D70" s="302">
        <v>283</v>
      </c>
      <c r="E70" s="302">
        <v>326</v>
      </c>
      <c r="F70" s="302">
        <v>283</v>
      </c>
      <c r="G70" s="302">
        <v>603</v>
      </c>
      <c r="H70" s="302">
        <v>283</v>
      </c>
      <c r="I70" s="302">
        <v>320</v>
      </c>
      <c r="J70" s="300"/>
      <c r="K70" s="307" t="s">
        <v>851</v>
      </c>
      <c r="L70" s="302">
        <v>621</v>
      </c>
      <c r="M70" s="302">
        <v>1534</v>
      </c>
      <c r="N70" s="302">
        <v>757</v>
      </c>
      <c r="O70" s="302">
        <v>777</v>
      </c>
      <c r="P70" s="302">
        <v>623</v>
      </c>
      <c r="Q70" s="302">
        <v>1515</v>
      </c>
      <c r="R70" s="302">
        <v>750</v>
      </c>
      <c r="S70" s="302">
        <v>765</v>
      </c>
      <c r="U70" s="310"/>
      <c r="V70" s="310"/>
      <c r="W70" s="310"/>
    </row>
    <row r="71" spans="1:23" s="291" customFormat="1" ht="13.5" customHeight="1">
      <c r="A71" s="304" t="s">
        <v>852</v>
      </c>
      <c r="B71" s="302">
        <v>572</v>
      </c>
      <c r="C71" s="302">
        <v>1151</v>
      </c>
      <c r="D71" s="302">
        <v>580</v>
      </c>
      <c r="E71" s="302">
        <v>571</v>
      </c>
      <c r="F71" s="302">
        <v>560</v>
      </c>
      <c r="G71" s="302">
        <v>1111</v>
      </c>
      <c r="H71" s="302">
        <v>571</v>
      </c>
      <c r="I71" s="302">
        <v>540</v>
      </c>
      <c r="J71" s="300"/>
      <c r="K71" s="307" t="s">
        <v>853</v>
      </c>
      <c r="L71" s="302">
        <v>117</v>
      </c>
      <c r="M71" s="302">
        <v>305</v>
      </c>
      <c r="N71" s="302">
        <v>156</v>
      </c>
      <c r="O71" s="302">
        <v>149</v>
      </c>
      <c r="P71" s="302">
        <v>116</v>
      </c>
      <c r="Q71" s="302">
        <v>303</v>
      </c>
      <c r="R71" s="302">
        <v>155</v>
      </c>
      <c r="S71" s="302">
        <v>148</v>
      </c>
    </row>
    <row r="72" spans="1:23" s="291" customFormat="1" ht="13.5" customHeight="1">
      <c r="A72" s="304" t="s">
        <v>854</v>
      </c>
      <c r="B72" s="302">
        <v>188</v>
      </c>
      <c r="C72" s="302">
        <v>385</v>
      </c>
      <c r="D72" s="302">
        <v>187</v>
      </c>
      <c r="E72" s="302">
        <v>198</v>
      </c>
      <c r="F72" s="302">
        <v>192</v>
      </c>
      <c r="G72" s="302">
        <v>386</v>
      </c>
      <c r="H72" s="302">
        <v>193</v>
      </c>
      <c r="I72" s="302">
        <v>193</v>
      </c>
      <c r="J72" s="300"/>
      <c r="K72" s="307" t="s">
        <v>855</v>
      </c>
      <c r="L72" s="302">
        <v>596</v>
      </c>
      <c r="M72" s="302">
        <v>1400</v>
      </c>
      <c r="N72" s="302">
        <v>648</v>
      </c>
      <c r="O72" s="302">
        <v>752</v>
      </c>
      <c r="P72" s="302">
        <v>603</v>
      </c>
      <c r="Q72" s="302">
        <v>1409</v>
      </c>
      <c r="R72" s="302">
        <v>650</v>
      </c>
      <c r="S72" s="302">
        <v>759</v>
      </c>
    </row>
    <row r="73" spans="1:23" s="291" customFormat="1" ht="9" customHeight="1">
      <c r="A73" s="311"/>
      <c r="B73" s="312"/>
      <c r="C73" s="312"/>
      <c r="D73" s="312"/>
      <c r="E73" s="312"/>
      <c r="F73" s="313"/>
      <c r="G73" s="313"/>
      <c r="H73" s="313"/>
      <c r="I73" s="313"/>
      <c r="J73" s="309"/>
      <c r="K73" s="314"/>
      <c r="L73" s="312"/>
      <c r="M73" s="312"/>
      <c r="N73" s="312"/>
      <c r="O73" s="312"/>
      <c r="P73" s="313"/>
      <c r="Q73" s="313"/>
      <c r="R73" s="313"/>
      <c r="S73" s="313"/>
    </row>
    <row r="74" spans="1:23" s="291" customFormat="1" ht="13.5" customHeight="1">
      <c r="A74" s="49"/>
      <c r="B74" s="347"/>
      <c r="C74" s="347"/>
      <c r="D74" s="347"/>
      <c r="E74" s="347"/>
      <c r="F74" s="309"/>
      <c r="G74" s="309"/>
      <c r="H74" s="309"/>
      <c r="I74" s="309"/>
      <c r="J74" s="30"/>
      <c r="K74" s="49"/>
      <c r="L74" s="347"/>
      <c r="M74" s="347"/>
      <c r="N74" s="347"/>
      <c r="O74" s="347"/>
      <c r="P74" s="309"/>
      <c r="Q74" s="309"/>
      <c r="R74" s="309"/>
      <c r="S74" s="309"/>
    </row>
    <row r="75" spans="1:23" ht="13.5" customHeight="1">
      <c r="A75" s="49"/>
      <c r="B75" s="347"/>
      <c r="C75" s="347"/>
      <c r="D75" s="347"/>
      <c r="E75" s="347"/>
      <c r="F75" s="309"/>
      <c r="G75" s="309"/>
      <c r="H75" s="309"/>
      <c r="I75" s="309"/>
      <c r="J75" s="30"/>
      <c r="K75" s="49"/>
      <c r="L75" s="347"/>
      <c r="M75" s="347"/>
      <c r="N75" s="347"/>
      <c r="O75" s="347"/>
      <c r="P75" s="336"/>
      <c r="Q75" s="336"/>
      <c r="R75" s="336"/>
      <c r="S75" s="336"/>
    </row>
    <row r="76" spans="1:23" ht="13.5" customHeight="1">
      <c r="A76" s="2"/>
      <c r="B76" s="347"/>
      <c r="C76" s="347"/>
      <c r="D76" s="347"/>
      <c r="E76" s="347"/>
      <c r="F76" s="309"/>
      <c r="G76" s="309"/>
      <c r="H76" s="309"/>
      <c r="I76" s="309"/>
      <c r="J76" s="2"/>
      <c r="K76" s="2"/>
      <c r="L76" s="347"/>
      <c r="M76" s="348"/>
      <c r="N76" s="347"/>
      <c r="O76" s="347"/>
      <c r="P76" s="309"/>
      <c r="Q76" s="309"/>
      <c r="R76" s="309"/>
      <c r="S76" s="309"/>
    </row>
    <row r="77" spans="1:23" ht="13.5" customHeight="1">
      <c r="A77" s="2"/>
      <c r="B77" s="2"/>
      <c r="C77" s="2"/>
      <c r="D77" s="2"/>
      <c r="E77" s="2"/>
      <c r="F77" s="2"/>
      <c r="G77" s="2"/>
      <c r="H77" s="2"/>
      <c r="I77" s="2"/>
      <c r="J77" s="2"/>
      <c r="K77" s="2"/>
      <c r="L77" s="2"/>
      <c r="M77" s="2"/>
      <c r="N77" s="2"/>
      <c r="O77" s="2"/>
      <c r="P77" s="2"/>
      <c r="Q77" s="2"/>
      <c r="R77" s="2"/>
      <c r="S77" s="2"/>
    </row>
    <row r="78" spans="1:23" ht="13.5" customHeight="1">
      <c r="A78" s="2"/>
      <c r="B78" s="2"/>
      <c r="C78" s="2"/>
      <c r="D78" s="2"/>
      <c r="E78" s="2"/>
      <c r="F78" s="2"/>
      <c r="G78" s="2"/>
      <c r="H78" s="2"/>
      <c r="I78" s="2"/>
      <c r="J78" s="2"/>
      <c r="K78" s="2"/>
      <c r="L78" s="2"/>
      <c r="M78" s="2"/>
      <c r="N78" s="2"/>
      <c r="O78" s="2"/>
      <c r="P78" s="2"/>
      <c r="Q78" s="2"/>
      <c r="R78" s="2"/>
      <c r="S78" s="2"/>
    </row>
    <row r="79" spans="1:23" ht="13.5" customHeight="1">
      <c r="B79" s="341"/>
      <c r="C79" s="341"/>
      <c r="D79" s="341"/>
      <c r="E79" s="341"/>
      <c r="F79" s="341"/>
      <c r="G79" s="341"/>
      <c r="H79" s="341"/>
      <c r="I79" s="341"/>
    </row>
    <row r="80" spans="1:23" ht="13.5" customHeight="1"/>
    <row r="81" spans="2:18" ht="13.5" customHeight="1"/>
    <row r="82" spans="2:18" ht="13.5" customHeight="1">
      <c r="B82" s="2"/>
      <c r="C82" s="2"/>
      <c r="D82" s="2"/>
      <c r="E82" s="2"/>
      <c r="F82" s="2"/>
      <c r="G82" s="2"/>
      <c r="H82" s="2"/>
      <c r="I82" s="2"/>
      <c r="J82" s="2"/>
      <c r="L82" s="2"/>
      <c r="M82" s="2"/>
      <c r="N82" s="2"/>
      <c r="O82" s="2"/>
      <c r="P82" s="2"/>
      <c r="Q82" s="2"/>
      <c r="R82" s="2"/>
    </row>
    <row r="83" spans="2:18" ht="13.5" customHeight="1">
      <c r="B83" s="2"/>
      <c r="C83" s="2"/>
      <c r="D83" s="2"/>
      <c r="E83" s="2"/>
      <c r="F83" s="2"/>
      <c r="G83" s="2"/>
      <c r="H83" s="2"/>
      <c r="I83" s="2"/>
      <c r="J83" s="2"/>
      <c r="L83" s="2"/>
      <c r="M83" s="2"/>
      <c r="N83" s="2"/>
      <c r="O83" s="2"/>
      <c r="P83" s="2"/>
      <c r="Q83" s="2"/>
      <c r="R83" s="2"/>
    </row>
    <row r="84" spans="2:18" ht="13.5" customHeight="1"/>
    <row r="85" spans="2:18" ht="13.5" customHeight="1"/>
    <row r="86" spans="2:18" ht="13.5" customHeight="1"/>
    <row r="87" spans="2:18" ht="13.5" customHeight="1"/>
  </sheetData>
  <mergeCells count="15">
    <mergeCell ref="G5:I5"/>
    <mergeCell ref="L5:L6"/>
    <mergeCell ref="M5:O5"/>
    <mergeCell ref="P5:P6"/>
    <mergeCell ref="Q5:S5"/>
    <mergeCell ref="A1:S1"/>
    <mergeCell ref="A4:A6"/>
    <mergeCell ref="B4:E4"/>
    <mergeCell ref="F4:I4"/>
    <mergeCell ref="K4:K6"/>
    <mergeCell ref="L4:O4"/>
    <mergeCell ref="P4:S4"/>
    <mergeCell ref="B5:B6"/>
    <mergeCell ref="C5:E5"/>
    <mergeCell ref="F5:F6"/>
  </mergeCells>
  <phoneticPr fontId="3"/>
  <pageMargins left="0.98425196850393704" right="0.59055118110236227" top="0.39370078740157483" bottom="0.39370078740157483" header="0.51181102362204722" footer="0.51181102362204722"/>
  <pageSetup paperSize="8" scale="86" orientation="landscape" verticalDpi="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F31D6-B8E4-401F-8BDA-CF29A55DE9C8}">
  <sheetPr>
    <pageSetUpPr fitToPage="1"/>
  </sheetPr>
  <dimension ref="A1:W105"/>
  <sheetViews>
    <sheetView zoomScaleNormal="100" workbookViewId="0">
      <selection sqref="A1:S1"/>
    </sheetView>
  </sheetViews>
  <sheetFormatPr defaultColWidth="9" defaultRowHeight="10.5" customHeight="1"/>
  <cols>
    <col min="1" max="1" width="17.08984375" style="1" customWidth="1"/>
    <col min="2" max="9" width="9.90625" style="1" customWidth="1"/>
    <col min="10" max="10" width="1.6328125" style="1" customWidth="1"/>
    <col min="11" max="11" width="17.08984375" style="1" customWidth="1"/>
    <col min="12" max="19" width="9.90625" style="1" customWidth="1"/>
    <col min="20" max="256" width="9" style="1"/>
    <col min="257" max="257" width="17.08984375" style="1" customWidth="1"/>
    <col min="258" max="265" width="9.90625" style="1" customWidth="1"/>
    <col min="266" max="266" width="1.6328125" style="1" customWidth="1"/>
    <col min="267" max="267" width="17.08984375" style="1" customWidth="1"/>
    <col min="268" max="275" width="9.90625" style="1" customWidth="1"/>
    <col min="276" max="512" width="9" style="1"/>
    <col min="513" max="513" width="17.08984375" style="1" customWidth="1"/>
    <col min="514" max="521" width="9.90625" style="1" customWidth="1"/>
    <col min="522" max="522" width="1.6328125" style="1" customWidth="1"/>
    <col min="523" max="523" width="17.08984375" style="1" customWidth="1"/>
    <col min="524" max="531" width="9.90625" style="1" customWidth="1"/>
    <col min="532" max="768" width="9" style="1"/>
    <col min="769" max="769" width="17.08984375" style="1" customWidth="1"/>
    <col min="770" max="777" width="9.90625" style="1" customWidth="1"/>
    <col min="778" max="778" width="1.6328125" style="1" customWidth="1"/>
    <col min="779" max="779" width="17.08984375" style="1" customWidth="1"/>
    <col min="780" max="787" width="9.90625" style="1" customWidth="1"/>
    <col min="788" max="1024" width="9" style="1"/>
    <col min="1025" max="1025" width="17.08984375" style="1" customWidth="1"/>
    <col min="1026" max="1033" width="9.90625" style="1" customWidth="1"/>
    <col min="1034" max="1034" width="1.6328125" style="1" customWidth="1"/>
    <col min="1035" max="1035" width="17.08984375" style="1" customWidth="1"/>
    <col min="1036" max="1043" width="9.90625" style="1" customWidth="1"/>
    <col min="1044" max="1280" width="9" style="1"/>
    <col min="1281" max="1281" width="17.08984375" style="1" customWidth="1"/>
    <col min="1282" max="1289" width="9.90625" style="1" customWidth="1"/>
    <col min="1290" max="1290" width="1.6328125" style="1" customWidth="1"/>
    <col min="1291" max="1291" width="17.08984375" style="1" customWidth="1"/>
    <col min="1292" max="1299" width="9.90625" style="1" customWidth="1"/>
    <col min="1300" max="1536" width="9" style="1"/>
    <col min="1537" max="1537" width="17.08984375" style="1" customWidth="1"/>
    <col min="1538" max="1545" width="9.90625" style="1" customWidth="1"/>
    <col min="1546" max="1546" width="1.6328125" style="1" customWidth="1"/>
    <col min="1547" max="1547" width="17.08984375" style="1" customWidth="1"/>
    <col min="1548" max="1555" width="9.90625" style="1" customWidth="1"/>
    <col min="1556" max="1792" width="9" style="1"/>
    <col min="1793" max="1793" width="17.08984375" style="1" customWidth="1"/>
    <col min="1794" max="1801" width="9.90625" style="1" customWidth="1"/>
    <col min="1802" max="1802" width="1.6328125" style="1" customWidth="1"/>
    <col min="1803" max="1803" width="17.08984375" style="1" customWidth="1"/>
    <col min="1804" max="1811" width="9.90625" style="1" customWidth="1"/>
    <col min="1812" max="2048" width="9" style="1"/>
    <col min="2049" max="2049" width="17.08984375" style="1" customWidth="1"/>
    <col min="2050" max="2057" width="9.90625" style="1" customWidth="1"/>
    <col min="2058" max="2058" width="1.6328125" style="1" customWidth="1"/>
    <col min="2059" max="2059" width="17.08984375" style="1" customWidth="1"/>
    <col min="2060" max="2067" width="9.90625" style="1" customWidth="1"/>
    <col min="2068" max="2304" width="9" style="1"/>
    <col min="2305" max="2305" width="17.08984375" style="1" customWidth="1"/>
    <col min="2306" max="2313" width="9.90625" style="1" customWidth="1"/>
    <col min="2314" max="2314" width="1.6328125" style="1" customWidth="1"/>
    <col min="2315" max="2315" width="17.08984375" style="1" customWidth="1"/>
    <col min="2316" max="2323" width="9.90625" style="1" customWidth="1"/>
    <col min="2324" max="2560" width="9" style="1"/>
    <col min="2561" max="2561" width="17.08984375" style="1" customWidth="1"/>
    <col min="2562" max="2569" width="9.90625" style="1" customWidth="1"/>
    <col min="2570" max="2570" width="1.6328125" style="1" customWidth="1"/>
    <col min="2571" max="2571" width="17.08984375" style="1" customWidth="1"/>
    <col min="2572" max="2579" width="9.90625" style="1" customWidth="1"/>
    <col min="2580" max="2816" width="9" style="1"/>
    <col min="2817" max="2817" width="17.08984375" style="1" customWidth="1"/>
    <col min="2818" max="2825" width="9.90625" style="1" customWidth="1"/>
    <col min="2826" max="2826" width="1.6328125" style="1" customWidth="1"/>
    <col min="2827" max="2827" width="17.08984375" style="1" customWidth="1"/>
    <col min="2828" max="2835" width="9.90625" style="1" customWidth="1"/>
    <col min="2836" max="3072" width="9" style="1"/>
    <col min="3073" max="3073" width="17.08984375" style="1" customWidth="1"/>
    <col min="3074" max="3081" width="9.90625" style="1" customWidth="1"/>
    <col min="3082" max="3082" width="1.6328125" style="1" customWidth="1"/>
    <col min="3083" max="3083" width="17.08984375" style="1" customWidth="1"/>
    <col min="3084" max="3091" width="9.90625" style="1" customWidth="1"/>
    <col min="3092" max="3328" width="9" style="1"/>
    <col min="3329" max="3329" width="17.08984375" style="1" customWidth="1"/>
    <col min="3330" max="3337" width="9.90625" style="1" customWidth="1"/>
    <col min="3338" max="3338" width="1.6328125" style="1" customWidth="1"/>
    <col min="3339" max="3339" width="17.08984375" style="1" customWidth="1"/>
    <col min="3340" max="3347" width="9.90625" style="1" customWidth="1"/>
    <col min="3348" max="3584" width="9" style="1"/>
    <col min="3585" max="3585" width="17.08984375" style="1" customWidth="1"/>
    <col min="3586" max="3593" width="9.90625" style="1" customWidth="1"/>
    <col min="3594" max="3594" width="1.6328125" style="1" customWidth="1"/>
    <col min="3595" max="3595" width="17.08984375" style="1" customWidth="1"/>
    <col min="3596" max="3603" width="9.90625" style="1" customWidth="1"/>
    <col min="3604" max="3840" width="9" style="1"/>
    <col min="3841" max="3841" width="17.08984375" style="1" customWidth="1"/>
    <col min="3842" max="3849" width="9.90625" style="1" customWidth="1"/>
    <col min="3850" max="3850" width="1.6328125" style="1" customWidth="1"/>
    <col min="3851" max="3851" width="17.08984375" style="1" customWidth="1"/>
    <col min="3852" max="3859" width="9.90625" style="1" customWidth="1"/>
    <col min="3860" max="4096" width="9" style="1"/>
    <col min="4097" max="4097" width="17.08984375" style="1" customWidth="1"/>
    <col min="4098" max="4105" width="9.90625" style="1" customWidth="1"/>
    <col min="4106" max="4106" width="1.6328125" style="1" customWidth="1"/>
    <col min="4107" max="4107" width="17.08984375" style="1" customWidth="1"/>
    <col min="4108" max="4115" width="9.90625" style="1" customWidth="1"/>
    <col min="4116" max="4352" width="9" style="1"/>
    <col min="4353" max="4353" width="17.08984375" style="1" customWidth="1"/>
    <col min="4354" max="4361" width="9.90625" style="1" customWidth="1"/>
    <col min="4362" max="4362" width="1.6328125" style="1" customWidth="1"/>
    <col min="4363" max="4363" width="17.08984375" style="1" customWidth="1"/>
    <col min="4364" max="4371" width="9.90625" style="1" customWidth="1"/>
    <col min="4372" max="4608" width="9" style="1"/>
    <col min="4609" max="4609" width="17.08984375" style="1" customWidth="1"/>
    <col min="4610" max="4617" width="9.90625" style="1" customWidth="1"/>
    <col min="4618" max="4618" width="1.6328125" style="1" customWidth="1"/>
    <col min="4619" max="4619" width="17.08984375" style="1" customWidth="1"/>
    <col min="4620" max="4627" width="9.90625" style="1" customWidth="1"/>
    <col min="4628" max="4864" width="9" style="1"/>
    <col min="4865" max="4865" width="17.08984375" style="1" customWidth="1"/>
    <col min="4866" max="4873" width="9.90625" style="1" customWidth="1"/>
    <col min="4874" max="4874" width="1.6328125" style="1" customWidth="1"/>
    <col min="4875" max="4875" width="17.08984375" style="1" customWidth="1"/>
    <col min="4876" max="4883" width="9.90625" style="1" customWidth="1"/>
    <col min="4884" max="5120" width="9" style="1"/>
    <col min="5121" max="5121" width="17.08984375" style="1" customWidth="1"/>
    <col min="5122" max="5129" width="9.90625" style="1" customWidth="1"/>
    <col min="5130" max="5130" width="1.6328125" style="1" customWidth="1"/>
    <col min="5131" max="5131" width="17.08984375" style="1" customWidth="1"/>
    <col min="5132" max="5139" width="9.90625" style="1" customWidth="1"/>
    <col min="5140" max="5376" width="9" style="1"/>
    <col min="5377" max="5377" width="17.08984375" style="1" customWidth="1"/>
    <col min="5378" max="5385" width="9.90625" style="1" customWidth="1"/>
    <col min="5386" max="5386" width="1.6328125" style="1" customWidth="1"/>
    <col min="5387" max="5387" width="17.08984375" style="1" customWidth="1"/>
    <col min="5388" max="5395" width="9.90625" style="1" customWidth="1"/>
    <col min="5396" max="5632" width="9" style="1"/>
    <col min="5633" max="5633" width="17.08984375" style="1" customWidth="1"/>
    <col min="5634" max="5641" width="9.90625" style="1" customWidth="1"/>
    <col min="5642" max="5642" width="1.6328125" style="1" customWidth="1"/>
    <col min="5643" max="5643" width="17.08984375" style="1" customWidth="1"/>
    <col min="5644" max="5651" width="9.90625" style="1" customWidth="1"/>
    <col min="5652" max="5888" width="9" style="1"/>
    <col min="5889" max="5889" width="17.08984375" style="1" customWidth="1"/>
    <col min="5890" max="5897" width="9.90625" style="1" customWidth="1"/>
    <col min="5898" max="5898" width="1.6328125" style="1" customWidth="1"/>
    <col min="5899" max="5899" width="17.08984375" style="1" customWidth="1"/>
    <col min="5900" max="5907" width="9.90625" style="1" customWidth="1"/>
    <col min="5908" max="6144" width="9" style="1"/>
    <col min="6145" max="6145" width="17.08984375" style="1" customWidth="1"/>
    <col min="6146" max="6153" width="9.90625" style="1" customWidth="1"/>
    <col min="6154" max="6154" width="1.6328125" style="1" customWidth="1"/>
    <col min="6155" max="6155" width="17.08984375" style="1" customWidth="1"/>
    <col min="6156" max="6163" width="9.90625" style="1" customWidth="1"/>
    <col min="6164" max="6400" width="9" style="1"/>
    <col min="6401" max="6401" width="17.08984375" style="1" customWidth="1"/>
    <col min="6402" max="6409" width="9.90625" style="1" customWidth="1"/>
    <col min="6410" max="6410" width="1.6328125" style="1" customWidth="1"/>
    <col min="6411" max="6411" width="17.08984375" style="1" customWidth="1"/>
    <col min="6412" max="6419" width="9.90625" style="1" customWidth="1"/>
    <col min="6420" max="6656" width="9" style="1"/>
    <col min="6657" max="6657" width="17.08984375" style="1" customWidth="1"/>
    <col min="6658" max="6665" width="9.90625" style="1" customWidth="1"/>
    <col min="6666" max="6666" width="1.6328125" style="1" customWidth="1"/>
    <col min="6667" max="6667" width="17.08984375" style="1" customWidth="1"/>
    <col min="6668" max="6675" width="9.90625" style="1" customWidth="1"/>
    <col min="6676" max="6912" width="9" style="1"/>
    <col min="6913" max="6913" width="17.08984375" style="1" customWidth="1"/>
    <col min="6914" max="6921" width="9.90625" style="1" customWidth="1"/>
    <col min="6922" max="6922" width="1.6328125" style="1" customWidth="1"/>
    <col min="6923" max="6923" width="17.08984375" style="1" customWidth="1"/>
    <col min="6924" max="6931" width="9.90625" style="1" customWidth="1"/>
    <col min="6932" max="7168" width="9" style="1"/>
    <col min="7169" max="7169" width="17.08984375" style="1" customWidth="1"/>
    <col min="7170" max="7177" width="9.90625" style="1" customWidth="1"/>
    <col min="7178" max="7178" width="1.6328125" style="1" customWidth="1"/>
    <col min="7179" max="7179" width="17.08984375" style="1" customWidth="1"/>
    <col min="7180" max="7187" width="9.90625" style="1" customWidth="1"/>
    <col min="7188" max="7424" width="9" style="1"/>
    <col min="7425" max="7425" width="17.08984375" style="1" customWidth="1"/>
    <col min="7426" max="7433" width="9.90625" style="1" customWidth="1"/>
    <col min="7434" max="7434" width="1.6328125" style="1" customWidth="1"/>
    <col min="7435" max="7435" width="17.08984375" style="1" customWidth="1"/>
    <col min="7436" max="7443" width="9.90625" style="1" customWidth="1"/>
    <col min="7444" max="7680" width="9" style="1"/>
    <col min="7681" max="7681" width="17.08984375" style="1" customWidth="1"/>
    <col min="7682" max="7689" width="9.90625" style="1" customWidth="1"/>
    <col min="7690" max="7690" width="1.6328125" style="1" customWidth="1"/>
    <col min="7691" max="7691" width="17.08984375" style="1" customWidth="1"/>
    <col min="7692" max="7699" width="9.90625" style="1" customWidth="1"/>
    <col min="7700" max="7936" width="9" style="1"/>
    <col min="7937" max="7937" width="17.08984375" style="1" customWidth="1"/>
    <col min="7938" max="7945" width="9.90625" style="1" customWidth="1"/>
    <col min="7946" max="7946" width="1.6328125" style="1" customWidth="1"/>
    <col min="7947" max="7947" width="17.08984375" style="1" customWidth="1"/>
    <col min="7948" max="7955" width="9.90625" style="1" customWidth="1"/>
    <col min="7956" max="8192" width="9" style="1"/>
    <col min="8193" max="8193" width="17.08984375" style="1" customWidth="1"/>
    <col min="8194" max="8201" width="9.90625" style="1" customWidth="1"/>
    <col min="8202" max="8202" width="1.6328125" style="1" customWidth="1"/>
    <col min="8203" max="8203" width="17.08984375" style="1" customWidth="1"/>
    <col min="8204" max="8211" width="9.90625" style="1" customWidth="1"/>
    <col min="8212" max="8448" width="9" style="1"/>
    <col min="8449" max="8449" width="17.08984375" style="1" customWidth="1"/>
    <col min="8450" max="8457" width="9.90625" style="1" customWidth="1"/>
    <col min="8458" max="8458" width="1.6328125" style="1" customWidth="1"/>
    <col min="8459" max="8459" width="17.08984375" style="1" customWidth="1"/>
    <col min="8460" max="8467" width="9.90625" style="1" customWidth="1"/>
    <col min="8468" max="8704" width="9" style="1"/>
    <col min="8705" max="8705" width="17.08984375" style="1" customWidth="1"/>
    <col min="8706" max="8713" width="9.90625" style="1" customWidth="1"/>
    <col min="8714" max="8714" width="1.6328125" style="1" customWidth="1"/>
    <col min="8715" max="8715" width="17.08984375" style="1" customWidth="1"/>
    <col min="8716" max="8723" width="9.90625" style="1" customWidth="1"/>
    <col min="8724" max="8960" width="9" style="1"/>
    <col min="8961" max="8961" width="17.08984375" style="1" customWidth="1"/>
    <col min="8962" max="8969" width="9.90625" style="1" customWidth="1"/>
    <col min="8970" max="8970" width="1.6328125" style="1" customWidth="1"/>
    <col min="8971" max="8971" width="17.08984375" style="1" customWidth="1"/>
    <col min="8972" max="8979" width="9.90625" style="1" customWidth="1"/>
    <col min="8980" max="9216" width="9" style="1"/>
    <col min="9217" max="9217" width="17.08984375" style="1" customWidth="1"/>
    <col min="9218" max="9225" width="9.90625" style="1" customWidth="1"/>
    <col min="9226" max="9226" width="1.6328125" style="1" customWidth="1"/>
    <col min="9227" max="9227" width="17.08984375" style="1" customWidth="1"/>
    <col min="9228" max="9235" width="9.90625" style="1" customWidth="1"/>
    <col min="9236" max="9472" width="9" style="1"/>
    <col min="9473" max="9473" width="17.08984375" style="1" customWidth="1"/>
    <col min="9474" max="9481" width="9.90625" style="1" customWidth="1"/>
    <col min="9482" max="9482" width="1.6328125" style="1" customWidth="1"/>
    <col min="9483" max="9483" width="17.08984375" style="1" customWidth="1"/>
    <col min="9484" max="9491" width="9.90625" style="1" customWidth="1"/>
    <col min="9492" max="9728" width="9" style="1"/>
    <col min="9729" max="9729" width="17.08984375" style="1" customWidth="1"/>
    <col min="9730" max="9737" width="9.90625" style="1" customWidth="1"/>
    <col min="9738" max="9738" width="1.6328125" style="1" customWidth="1"/>
    <col min="9739" max="9739" width="17.08984375" style="1" customWidth="1"/>
    <col min="9740" max="9747" width="9.90625" style="1" customWidth="1"/>
    <col min="9748" max="9984" width="9" style="1"/>
    <col min="9985" max="9985" width="17.08984375" style="1" customWidth="1"/>
    <col min="9986" max="9993" width="9.90625" style="1" customWidth="1"/>
    <col min="9994" max="9994" width="1.6328125" style="1" customWidth="1"/>
    <col min="9995" max="9995" width="17.08984375" style="1" customWidth="1"/>
    <col min="9996" max="10003" width="9.90625" style="1" customWidth="1"/>
    <col min="10004" max="10240" width="9" style="1"/>
    <col min="10241" max="10241" width="17.08984375" style="1" customWidth="1"/>
    <col min="10242" max="10249" width="9.90625" style="1" customWidth="1"/>
    <col min="10250" max="10250" width="1.6328125" style="1" customWidth="1"/>
    <col min="10251" max="10251" width="17.08984375" style="1" customWidth="1"/>
    <col min="10252" max="10259" width="9.90625" style="1" customWidth="1"/>
    <col min="10260" max="10496" width="9" style="1"/>
    <col min="10497" max="10497" width="17.08984375" style="1" customWidth="1"/>
    <col min="10498" max="10505" width="9.90625" style="1" customWidth="1"/>
    <col min="10506" max="10506" width="1.6328125" style="1" customWidth="1"/>
    <col min="10507" max="10507" width="17.08984375" style="1" customWidth="1"/>
    <col min="10508" max="10515" width="9.90625" style="1" customWidth="1"/>
    <col min="10516" max="10752" width="9" style="1"/>
    <col min="10753" max="10753" width="17.08984375" style="1" customWidth="1"/>
    <col min="10754" max="10761" width="9.90625" style="1" customWidth="1"/>
    <col min="10762" max="10762" width="1.6328125" style="1" customWidth="1"/>
    <col min="10763" max="10763" width="17.08984375" style="1" customWidth="1"/>
    <col min="10764" max="10771" width="9.90625" style="1" customWidth="1"/>
    <col min="10772" max="11008" width="9" style="1"/>
    <col min="11009" max="11009" width="17.08984375" style="1" customWidth="1"/>
    <col min="11010" max="11017" width="9.90625" style="1" customWidth="1"/>
    <col min="11018" max="11018" width="1.6328125" style="1" customWidth="1"/>
    <col min="11019" max="11019" width="17.08984375" style="1" customWidth="1"/>
    <col min="11020" max="11027" width="9.90625" style="1" customWidth="1"/>
    <col min="11028" max="11264" width="9" style="1"/>
    <col min="11265" max="11265" width="17.08984375" style="1" customWidth="1"/>
    <col min="11266" max="11273" width="9.90625" style="1" customWidth="1"/>
    <col min="11274" max="11274" width="1.6328125" style="1" customWidth="1"/>
    <col min="11275" max="11275" width="17.08984375" style="1" customWidth="1"/>
    <col min="11276" max="11283" width="9.90625" style="1" customWidth="1"/>
    <col min="11284" max="11520" width="9" style="1"/>
    <col min="11521" max="11521" width="17.08984375" style="1" customWidth="1"/>
    <col min="11522" max="11529" width="9.90625" style="1" customWidth="1"/>
    <col min="11530" max="11530" width="1.6328125" style="1" customWidth="1"/>
    <col min="11531" max="11531" width="17.08984375" style="1" customWidth="1"/>
    <col min="11532" max="11539" width="9.90625" style="1" customWidth="1"/>
    <col min="11540" max="11776" width="9" style="1"/>
    <col min="11777" max="11777" width="17.08984375" style="1" customWidth="1"/>
    <col min="11778" max="11785" width="9.90625" style="1" customWidth="1"/>
    <col min="11786" max="11786" width="1.6328125" style="1" customWidth="1"/>
    <col min="11787" max="11787" width="17.08984375" style="1" customWidth="1"/>
    <col min="11788" max="11795" width="9.90625" style="1" customWidth="1"/>
    <col min="11796" max="12032" width="9" style="1"/>
    <col min="12033" max="12033" width="17.08984375" style="1" customWidth="1"/>
    <col min="12034" max="12041" width="9.90625" style="1" customWidth="1"/>
    <col min="12042" max="12042" width="1.6328125" style="1" customWidth="1"/>
    <col min="12043" max="12043" width="17.08984375" style="1" customWidth="1"/>
    <col min="12044" max="12051" width="9.90625" style="1" customWidth="1"/>
    <col min="12052" max="12288" width="9" style="1"/>
    <col min="12289" max="12289" width="17.08984375" style="1" customWidth="1"/>
    <col min="12290" max="12297" width="9.90625" style="1" customWidth="1"/>
    <col min="12298" max="12298" width="1.6328125" style="1" customWidth="1"/>
    <col min="12299" max="12299" width="17.08984375" style="1" customWidth="1"/>
    <col min="12300" max="12307" width="9.90625" style="1" customWidth="1"/>
    <col min="12308" max="12544" width="9" style="1"/>
    <col min="12545" max="12545" width="17.08984375" style="1" customWidth="1"/>
    <col min="12546" max="12553" width="9.90625" style="1" customWidth="1"/>
    <col min="12554" max="12554" width="1.6328125" style="1" customWidth="1"/>
    <col min="12555" max="12555" width="17.08984375" style="1" customWidth="1"/>
    <col min="12556" max="12563" width="9.90625" style="1" customWidth="1"/>
    <col min="12564" max="12800" width="9" style="1"/>
    <col min="12801" max="12801" width="17.08984375" style="1" customWidth="1"/>
    <col min="12802" max="12809" width="9.90625" style="1" customWidth="1"/>
    <col min="12810" max="12810" width="1.6328125" style="1" customWidth="1"/>
    <col min="12811" max="12811" width="17.08984375" style="1" customWidth="1"/>
    <col min="12812" max="12819" width="9.90625" style="1" customWidth="1"/>
    <col min="12820" max="13056" width="9" style="1"/>
    <col min="13057" max="13057" width="17.08984375" style="1" customWidth="1"/>
    <col min="13058" max="13065" width="9.90625" style="1" customWidth="1"/>
    <col min="13066" max="13066" width="1.6328125" style="1" customWidth="1"/>
    <col min="13067" max="13067" width="17.08984375" style="1" customWidth="1"/>
    <col min="13068" max="13075" width="9.90625" style="1" customWidth="1"/>
    <col min="13076" max="13312" width="9" style="1"/>
    <col min="13313" max="13313" width="17.08984375" style="1" customWidth="1"/>
    <col min="13314" max="13321" width="9.90625" style="1" customWidth="1"/>
    <col min="13322" max="13322" width="1.6328125" style="1" customWidth="1"/>
    <col min="13323" max="13323" width="17.08984375" style="1" customWidth="1"/>
    <col min="13324" max="13331" width="9.90625" style="1" customWidth="1"/>
    <col min="13332" max="13568" width="9" style="1"/>
    <col min="13569" max="13569" width="17.08984375" style="1" customWidth="1"/>
    <col min="13570" max="13577" width="9.90625" style="1" customWidth="1"/>
    <col min="13578" max="13578" width="1.6328125" style="1" customWidth="1"/>
    <col min="13579" max="13579" width="17.08984375" style="1" customWidth="1"/>
    <col min="13580" max="13587" width="9.90625" style="1" customWidth="1"/>
    <col min="13588" max="13824" width="9" style="1"/>
    <col min="13825" max="13825" width="17.08984375" style="1" customWidth="1"/>
    <col min="13826" max="13833" width="9.90625" style="1" customWidth="1"/>
    <col min="13834" max="13834" width="1.6328125" style="1" customWidth="1"/>
    <col min="13835" max="13835" width="17.08984375" style="1" customWidth="1"/>
    <col min="13836" max="13843" width="9.90625" style="1" customWidth="1"/>
    <col min="13844" max="14080" width="9" style="1"/>
    <col min="14081" max="14081" width="17.08984375" style="1" customWidth="1"/>
    <col min="14082" max="14089" width="9.90625" style="1" customWidth="1"/>
    <col min="14090" max="14090" width="1.6328125" style="1" customWidth="1"/>
    <col min="14091" max="14091" width="17.08984375" style="1" customWidth="1"/>
    <col min="14092" max="14099" width="9.90625" style="1" customWidth="1"/>
    <col min="14100" max="14336" width="9" style="1"/>
    <col min="14337" max="14337" width="17.08984375" style="1" customWidth="1"/>
    <col min="14338" max="14345" width="9.90625" style="1" customWidth="1"/>
    <col min="14346" max="14346" width="1.6328125" style="1" customWidth="1"/>
    <col min="14347" max="14347" width="17.08984375" style="1" customWidth="1"/>
    <col min="14348" max="14355" width="9.90625" style="1" customWidth="1"/>
    <col min="14356" max="14592" width="9" style="1"/>
    <col min="14593" max="14593" width="17.08984375" style="1" customWidth="1"/>
    <col min="14594" max="14601" width="9.90625" style="1" customWidth="1"/>
    <col min="14602" max="14602" width="1.6328125" style="1" customWidth="1"/>
    <col min="14603" max="14603" width="17.08984375" style="1" customWidth="1"/>
    <col min="14604" max="14611" width="9.90625" style="1" customWidth="1"/>
    <col min="14612" max="14848" width="9" style="1"/>
    <col min="14849" max="14849" width="17.08984375" style="1" customWidth="1"/>
    <col min="14850" max="14857" width="9.90625" style="1" customWidth="1"/>
    <col min="14858" max="14858" width="1.6328125" style="1" customWidth="1"/>
    <col min="14859" max="14859" width="17.08984375" style="1" customWidth="1"/>
    <col min="14860" max="14867" width="9.90625" style="1" customWidth="1"/>
    <col min="14868" max="15104" width="9" style="1"/>
    <col min="15105" max="15105" width="17.08984375" style="1" customWidth="1"/>
    <col min="15106" max="15113" width="9.90625" style="1" customWidth="1"/>
    <col min="15114" max="15114" width="1.6328125" style="1" customWidth="1"/>
    <col min="15115" max="15115" width="17.08984375" style="1" customWidth="1"/>
    <col min="15116" max="15123" width="9.90625" style="1" customWidth="1"/>
    <col min="15124" max="15360" width="9" style="1"/>
    <col min="15361" max="15361" width="17.08984375" style="1" customWidth="1"/>
    <col min="15362" max="15369" width="9.90625" style="1" customWidth="1"/>
    <col min="15370" max="15370" width="1.6328125" style="1" customWidth="1"/>
    <col min="15371" max="15371" width="17.08984375" style="1" customWidth="1"/>
    <col min="15372" max="15379" width="9.90625" style="1" customWidth="1"/>
    <col min="15380" max="15616" width="9" style="1"/>
    <col min="15617" max="15617" width="17.08984375" style="1" customWidth="1"/>
    <col min="15618" max="15625" width="9.90625" style="1" customWidth="1"/>
    <col min="15626" max="15626" width="1.6328125" style="1" customWidth="1"/>
    <col min="15627" max="15627" width="17.08984375" style="1" customWidth="1"/>
    <col min="15628" max="15635" width="9.90625" style="1" customWidth="1"/>
    <col min="15636" max="15872" width="9" style="1"/>
    <col min="15873" max="15873" width="17.08984375" style="1" customWidth="1"/>
    <col min="15874" max="15881" width="9.90625" style="1" customWidth="1"/>
    <col min="15882" max="15882" width="1.6328125" style="1" customWidth="1"/>
    <col min="15883" max="15883" width="17.08984375" style="1" customWidth="1"/>
    <col min="15884" max="15891" width="9.90625" style="1" customWidth="1"/>
    <col min="15892" max="16128" width="9" style="1"/>
    <col min="16129" max="16129" width="17.08984375" style="1" customWidth="1"/>
    <col min="16130" max="16137" width="9.90625" style="1" customWidth="1"/>
    <col min="16138" max="16138" width="1.6328125" style="1" customWidth="1"/>
    <col min="16139" max="16139" width="17.08984375" style="1" customWidth="1"/>
    <col min="16140" max="16147" width="9.90625" style="1" customWidth="1"/>
    <col min="16148" max="16384" width="9" style="1"/>
  </cols>
  <sheetData>
    <row r="1" spans="1:20" s="280" customFormat="1" ht="24" customHeight="1">
      <c r="A1" s="74" t="s">
        <v>465</v>
      </c>
      <c r="B1" s="74"/>
      <c r="C1" s="74"/>
      <c r="D1" s="74"/>
      <c r="E1" s="74"/>
      <c r="F1" s="74"/>
      <c r="G1" s="74"/>
      <c r="H1" s="74"/>
      <c r="I1" s="74"/>
      <c r="J1" s="74"/>
      <c r="K1" s="74"/>
      <c r="L1" s="74"/>
      <c r="M1" s="74"/>
      <c r="N1" s="74"/>
      <c r="O1" s="74"/>
      <c r="P1" s="74"/>
      <c r="Q1" s="74"/>
      <c r="R1" s="74"/>
      <c r="S1" s="74"/>
    </row>
    <row r="2" spans="1:20" s="280" customFormat="1" ht="13.5" customHeight="1">
      <c r="A2" s="281"/>
      <c r="B2" s="281"/>
      <c r="C2" s="281"/>
      <c r="D2" s="281"/>
      <c r="E2" s="281"/>
      <c r="F2" s="281"/>
      <c r="G2" s="281"/>
      <c r="H2" s="281"/>
      <c r="I2" s="281"/>
      <c r="J2" s="281"/>
      <c r="K2" s="281"/>
      <c r="L2" s="281"/>
      <c r="M2" s="281"/>
      <c r="N2" s="281"/>
      <c r="O2" s="281"/>
      <c r="P2" s="281"/>
      <c r="Q2" s="281"/>
      <c r="R2" s="281"/>
      <c r="S2" s="281"/>
    </row>
    <row r="3" spans="1:20" s="280" customFormat="1" ht="13.5" customHeight="1">
      <c r="A3" s="281" t="s">
        <v>330</v>
      </c>
      <c r="B3" s="281"/>
      <c r="C3" s="281"/>
      <c r="D3" s="281"/>
      <c r="E3" s="281"/>
      <c r="F3" s="281"/>
      <c r="G3" s="281"/>
      <c r="H3" s="281"/>
      <c r="I3" s="281"/>
      <c r="J3" s="281"/>
      <c r="K3" s="281"/>
      <c r="L3" s="281"/>
      <c r="M3" s="281"/>
      <c r="N3" s="281"/>
      <c r="O3" s="281"/>
      <c r="P3" s="281"/>
      <c r="Q3" s="281"/>
      <c r="R3" s="281"/>
      <c r="S3" s="281"/>
    </row>
    <row r="4" spans="1:20" s="280" customFormat="1" ht="13.5" customHeight="1">
      <c r="A4" s="282" t="s">
        <v>331</v>
      </c>
      <c r="B4" s="283" t="s">
        <v>332</v>
      </c>
      <c r="C4" s="284"/>
      <c r="D4" s="284"/>
      <c r="E4" s="285"/>
      <c r="F4" s="283" t="s">
        <v>333</v>
      </c>
      <c r="G4" s="284"/>
      <c r="H4" s="284"/>
      <c r="I4" s="284"/>
      <c r="J4" s="349"/>
      <c r="K4" s="282" t="s">
        <v>331</v>
      </c>
      <c r="L4" s="283" t="s">
        <v>332</v>
      </c>
      <c r="M4" s="284"/>
      <c r="N4" s="284"/>
      <c r="O4" s="285"/>
      <c r="P4" s="283" t="s">
        <v>333</v>
      </c>
      <c r="Q4" s="284"/>
      <c r="R4" s="284"/>
      <c r="S4" s="284"/>
    </row>
    <row r="5" spans="1:20" s="291" customFormat="1" ht="13.5" customHeight="1">
      <c r="A5" s="286"/>
      <c r="B5" s="287" t="s">
        <v>87</v>
      </c>
      <c r="C5" s="288" t="s">
        <v>203</v>
      </c>
      <c r="D5" s="289"/>
      <c r="E5" s="290"/>
      <c r="F5" s="287" t="s">
        <v>87</v>
      </c>
      <c r="G5" s="288" t="s">
        <v>203</v>
      </c>
      <c r="H5" s="289"/>
      <c r="I5" s="289"/>
      <c r="J5" s="349"/>
      <c r="K5" s="286"/>
      <c r="L5" s="287" t="s">
        <v>87</v>
      </c>
      <c r="M5" s="288" t="s">
        <v>203</v>
      </c>
      <c r="N5" s="289"/>
      <c r="O5" s="290"/>
      <c r="P5" s="287" t="s">
        <v>87</v>
      </c>
      <c r="Q5" s="288" t="s">
        <v>203</v>
      </c>
      <c r="R5" s="289"/>
      <c r="S5" s="289"/>
    </row>
    <row r="6" spans="1:20" s="291" customFormat="1" ht="13.5" customHeight="1">
      <c r="A6" s="292"/>
      <c r="B6" s="293"/>
      <c r="C6" s="342" t="s">
        <v>334</v>
      </c>
      <c r="D6" s="342" t="s">
        <v>93</v>
      </c>
      <c r="E6" s="342" t="s">
        <v>94</v>
      </c>
      <c r="F6" s="293"/>
      <c r="G6" s="342" t="s">
        <v>334</v>
      </c>
      <c r="H6" s="342" t="s">
        <v>93</v>
      </c>
      <c r="I6" s="343" t="s">
        <v>94</v>
      </c>
      <c r="J6" s="350"/>
      <c r="K6" s="292"/>
      <c r="L6" s="293"/>
      <c r="M6" s="342" t="s">
        <v>334</v>
      </c>
      <c r="N6" s="342" t="s">
        <v>93</v>
      </c>
      <c r="O6" s="342" t="s">
        <v>94</v>
      </c>
      <c r="P6" s="293"/>
      <c r="Q6" s="342" t="s">
        <v>334</v>
      </c>
      <c r="R6" s="342" t="s">
        <v>93</v>
      </c>
      <c r="S6" s="343" t="s">
        <v>94</v>
      </c>
    </row>
    <row r="7" spans="1:20" s="291" customFormat="1" ht="9" customHeight="1">
      <c r="A7" s="351"/>
      <c r="B7" s="309"/>
      <c r="C7" s="309"/>
      <c r="D7" s="309"/>
      <c r="E7" s="326"/>
      <c r="F7" s="309"/>
      <c r="G7" s="309"/>
      <c r="H7" s="309"/>
      <c r="I7" s="326"/>
      <c r="J7" s="30"/>
      <c r="K7" s="351"/>
      <c r="L7" s="309"/>
      <c r="M7" s="309"/>
      <c r="N7" s="309"/>
      <c r="O7" s="326"/>
      <c r="P7" s="309"/>
      <c r="Q7" s="309"/>
      <c r="R7" s="309"/>
      <c r="S7" s="309"/>
      <c r="T7" s="310"/>
    </row>
    <row r="8" spans="1:20" s="291" customFormat="1" ht="13.5" customHeight="1">
      <c r="A8" s="304" t="s">
        <v>856</v>
      </c>
      <c r="B8" s="302">
        <v>101</v>
      </c>
      <c r="C8" s="302">
        <v>198</v>
      </c>
      <c r="D8" s="302">
        <v>87</v>
      </c>
      <c r="E8" s="302">
        <v>111</v>
      </c>
      <c r="F8" s="302">
        <v>108</v>
      </c>
      <c r="G8" s="302">
        <v>214</v>
      </c>
      <c r="H8" s="302">
        <v>95</v>
      </c>
      <c r="I8" s="302">
        <v>119</v>
      </c>
      <c r="J8" s="300"/>
      <c r="K8" s="307" t="s">
        <v>857</v>
      </c>
      <c r="L8" s="302">
        <v>94</v>
      </c>
      <c r="M8" s="302">
        <v>224</v>
      </c>
      <c r="N8" s="302">
        <v>106</v>
      </c>
      <c r="O8" s="302">
        <v>118</v>
      </c>
      <c r="P8" s="302">
        <v>94</v>
      </c>
      <c r="Q8" s="302">
        <v>231</v>
      </c>
      <c r="R8" s="302">
        <v>110</v>
      </c>
      <c r="S8" s="302">
        <v>121</v>
      </c>
    </row>
    <row r="9" spans="1:20" s="291" customFormat="1" ht="13.5" customHeight="1">
      <c r="A9" s="304" t="s">
        <v>858</v>
      </c>
      <c r="B9" s="302">
        <v>195</v>
      </c>
      <c r="C9" s="302">
        <v>550</v>
      </c>
      <c r="D9" s="302">
        <v>260</v>
      </c>
      <c r="E9" s="302">
        <v>290</v>
      </c>
      <c r="F9" s="302">
        <v>196</v>
      </c>
      <c r="G9" s="302">
        <v>559</v>
      </c>
      <c r="H9" s="302">
        <v>266</v>
      </c>
      <c r="I9" s="302">
        <v>293</v>
      </c>
      <c r="J9" s="300"/>
      <c r="K9" s="307" t="s">
        <v>859</v>
      </c>
      <c r="L9" s="302">
        <v>287</v>
      </c>
      <c r="M9" s="302">
        <v>909</v>
      </c>
      <c r="N9" s="302">
        <v>420</v>
      </c>
      <c r="O9" s="302">
        <v>489</v>
      </c>
      <c r="P9" s="302">
        <v>291</v>
      </c>
      <c r="Q9" s="302">
        <v>926</v>
      </c>
      <c r="R9" s="302">
        <v>432</v>
      </c>
      <c r="S9" s="302">
        <v>494</v>
      </c>
    </row>
    <row r="10" spans="1:20" s="291" customFormat="1" ht="13.5" customHeight="1">
      <c r="A10" s="304" t="s">
        <v>860</v>
      </c>
      <c r="B10" s="302">
        <v>317</v>
      </c>
      <c r="C10" s="302">
        <v>879</v>
      </c>
      <c r="D10" s="302">
        <v>434</v>
      </c>
      <c r="E10" s="302">
        <v>445</v>
      </c>
      <c r="F10" s="302">
        <v>316</v>
      </c>
      <c r="G10" s="302">
        <v>872</v>
      </c>
      <c r="H10" s="302">
        <v>431</v>
      </c>
      <c r="I10" s="302">
        <v>441</v>
      </c>
      <c r="J10" s="300"/>
      <c r="K10" s="307" t="s">
        <v>861</v>
      </c>
      <c r="L10" s="302">
        <v>60</v>
      </c>
      <c r="M10" s="302">
        <v>159</v>
      </c>
      <c r="N10" s="302">
        <v>89</v>
      </c>
      <c r="O10" s="302">
        <v>70</v>
      </c>
      <c r="P10" s="302">
        <v>72</v>
      </c>
      <c r="Q10" s="302">
        <v>171</v>
      </c>
      <c r="R10" s="302">
        <v>95</v>
      </c>
      <c r="S10" s="302">
        <v>76</v>
      </c>
    </row>
    <row r="11" spans="1:20" s="291" customFormat="1" ht="13.5" customHeight="1">
      <c r="A11" s="304" t="s">
        <v>862</v>
      </c>
      <c r="B11" s="302">
        <v>320</v>
      </c>
      <c r="C11" s="302">
        <v>776</v>
      </c>
      <c r="D11" s="302">
        <v>386</v>
      </c>
      <c r="E11" s="302">
        <v>390</v>
      </c>
      <c r="F11" s="302">
        <v>320</v>
      </c>
      <c r="G11" s="302">
        <v>773</v>
      </c>
      <c r="H11" s="302">
        <v>380</v>
      </c>
      <c r="I11" s="302">
        <v>393</v>
      </c>
      <c r="J11" s="300"/>
      <c r="K11" s="307" t="s">
        <v>863</v>
      </c>
      <c r="L11" s="302">
        <v>47</v>
      </c>
      <c r="M11" s="302">
        <v>141</v>
      </c>
      <c r="N11" s="302">
        <v>73</v>
      </c>
      <c r="O11" s="302">
        <v>68</v>
      </c>
      <c r="P11" s="302">
        <v>46</v>
      </c>
      <c r="Q11" s="302">
        <v>140</v>
      </c>
      <c r="R11" s="302">
        <v>72</v>
      </c>
      <c r="S11" s="302">
        <v>68</v>
      </c>
    </row>
    <row r="12" spans="1:20" s="291" customFormat="1" ht="13.5" customHeight="1">
      <c r="A12" s="304" t="s">
        <v>864</v>
      </c>
      <c r="B12" s="302">
        <v>196</v>
      </c>
      <c r="C12" s="302">
        <v>483</v>
      </c>
      <c r="D12" s="302">
        <v>245</v>
      </c>
      <c r="E12" s="302">
        <v>238</v>
      </c>
      <c r="F12" s="302">
        <v>191</v>
      </c>
      <c r="G12" s="302">
        <v>476</v>
      </c>
      <c r="H12" s="302">
        <v>240</v>
      </c>
      <c r="I12" s="302">
        <v>236</v>
      </c>
      <c r="J12" s="300"/>
      <c r="K12" s="307" t="s">
        <v>865</v>
      </c>
      <c r="L12" s="302">
        <v>149</v>
      </c>
      <c r="M12" s="302">
        <v>372</v>
      </c>
      <c r="N12" s="302">
        <v>181</v>
      </c>
      <c r="O12" s="302">
        <v>191</v>
      </c>
      <c r="P12" s="302">
        <v>150</v>
      </c>
      <c r="Q12" s="302">
        <v>376</v>
      </c>
      <c r="R12" s="302">
        <v>185</v>
      </c>
      <c r="S12" s="302">
        <v>191</v>
      </c>
    </row>
    <row r="13" spans="1:20" s="291" customFormat="1" ht="13.5" customHeight="1">
      <c r="A13" s="304" t="s">
        <v>866</v>
      </c>
      <c r="B13" s="302">
        <v>231</v>
      </c>
      <c r="C13" s="302">
        <v>559</v>
      </c>
      <c r="D13" s="302">
        <v>268</v>
      </c>
      <c r="E13" s="302">
        <v>291</v>
      </c>
      <c r="F13" s="302">
        <v>228</v>
      </c>
      <c r="G13" s="302">
        <v>546</v>
      </c>
      <c r="H13" s="302">
        <v>266</v>
      </c>
      <c r="I13" s="302">
        <v>280</v>
      </c>
      <c r="J13" s="300"/>
      <c r="K13" s="307" t="s">
        <v>867</v>
      </c>
      <c r="L13" s="302">
        <v>273</v>
      </c>
      <c r="M13" s="302">
        <v>832</v>
      </c>
      <c r="N13" s="302">
        <v>408</v>
      </c>
      <c r="O13" s="302">
        <v>424</v>
      </c>
      <c r="P13" s="302">
        <v>298</v>
      </c>
      <c r="Q13" s="302">
        <v>899</v>
      </c>
      <c r="R13" s="302">
        <v>444</v>
      </c>
      <c r="S13" s="302">
        <v>455</v>
      </c>
    </row>
    <row r="14" spans="1:20" s="291" customFormat="1" ht="13.5" customHeight="1">
      <c r="A14" s="304" t="s">
        <v>868</v>
      </c>
      <c r="B14" s="302">
        <v>244</v>
      </c>
      <c r="C14" s="302">
        <v>587</v>
      </c>
      <c r="D14" s="302">
        <v>272</v>
      </c>
      <c r="E14" s="302">
        <v>315</v>
      </c>
      <c r="F14" s="302">
        <v>254</v>
      </c>
      <c r="G14" s="302">
        <v>602</v>
      </c>
      <c r="H14" s="302">
        <v>279</v>
      </c>
      <c r="I14" s="302">
        <v>323</v>
      </c>
      <c r="J14" s="300"/>
      <c r="K14" s="307" t="s">
        <v>869</v>
      </c>
      <c r="L14" s="302">
        <v>142</v>
      </c>
      <c r="M14" s="302">
        <v>452</v>
      </c>
      <c r="N14" s="302">
        <v>213</v>
      </c>
      <c r="O14" s="302">
        <v>239</v>
      </c>
      <c r="P14" s="302">
        <v>150</v>
      </c>
      <c r="Q14" s="302">
        <v>467</v>
      </c>
      <c r="R14" s="302">
        <v>221</v>
      </c>
      <c r="S14" s="302">
        <v>246</v>
      </c>
    </row>
    <row r="15" spans="1:20" s="291" customFormat="1" ht="13.5" customHeight="1">
      <c r="A15" s="304" t="s">
        <v>870</v>
      </c>
      <c r="B15" s="306" t="s">
        <v>364</v>
      </c>
      <c r="C15" s="306" t="s">
        <v>364</v>
      </c>
      <c r="D15" s="306" t="s">
        <v>364</v>
      </c>
      <c r="E15" s="306" t="s">
        <v>364</v>
      </c>
      <c r="F15" s="306" t="s">
        <v>364</v>
      </c>
      <c r="G15" s="306" t="s">
        <v>364</v>
      </c>
      <c r="H15" s="306" t="s">
        <v>364</v>
      </c>
      <c r="I15" s="306" t="s">
        <v>364</v>
      </c>
      <c r="J15" s="300"/>
      <c r="K15" s="307" t="s">
        <v>871</v>
      </c>
      <c r="L15" s="302">
        <v>28</v>
      </c>
      <c r="M15" s="302">
        <v>54</v>
      </c>
      <c r="N15" s="302">
        <v>22</v>
      </c>
      <c r="O15" s="302">
        <v>32</v>
      </c>
      <c r="P15" s="302">
        <v>27</v>
      </c>
      <c r="Q15" s="302">
        <v>52</v>
      </c>
      <c r="R15" s="302">
        <v>21</v>
      </c>
      <c r="S15" s="302">
        <v>31</v>
      </c>
    </row>
    <row r="16" spans="1:20" s="291" customFormat="1" ht="13.5" customHeight="1">
      <c r="A16" s="304" t="s">
        <v>872</v>
      </c>
      <c r="B16" s="302">
        <v>17</v>
      </c>
      <c r="C16" s="302">
        <v>47</v>
      </c>
      <c r="D16" s="302">
        <v>21</v>
      </c>
      <c r="E16" s="302">
        <v>26</v>
      </c>
      <c r="F16" s="302">
        <v>15</v>
      </c>
      <c r="G16" s="302">
        <v>44</v>
      </c>
      <c r="H16" s="302">
        <v>20</v>
      </c>
      <c r="I16" s="302">
        <v>24</v>
      </c>
      <c r="J16" s="300"/>
      <c r="K16" s="307" t="s">
        <v>873</v>
      </c>
      <c r="L16" s="302">
        <v>59</v>
      </c>
      <c r="M16" s="302">
        <v>171</v>
      </c>
      <c r="N16" s="302">
        <v>79</v>
      </c>
      <c r="O16" s="302">
        <v>92</v>
      </c>
      <c r="P16" s="302">
        <v>62</v>
      </c>
      <c r="Q16" s="302">
        <v>171</v>
      </c>
      <c r="R16" s="302">
        <v>78</v>
      </c>
      <c r="S16" s="302">
        <v>93</v>
      </c>
    </row>
    <row r="17" spans="1:19" s="291" customFormat="1" ht="13.5" customHeight="1">
      <c r="A17" s="304" t="s">
        <v>874</v>
      </c>
      <c r="B17" s="302">
        <v>4</v>
      </c>
      <c r="C17" s="302">
        <v>4</v>
      </c>
      <c r="D17" s="302">
        <v>4</v>
      </c>
      <c r="E17" s="302">
        <v>0</v>
      </c>
      <c r="F17" s="302">
        <v>4</v>
      </c>
      <c r="G17" s="302">
        <v>4</v>
      </c>
      <c r="H17" s="302">
        <v>4</v>
      </c>
      <c r="I17" s="302">
        <v>0</v>
      </c>
      <c r="J17" s="300"/>
      <c r="K17" s="307" t="s">
        <v>875</v>
      </c>
      <c r="L17" s="302">
        <v>68</v>
      </c>
      <c r="M17" s="302">
        <v>203</v>
      </c>
      <c r="N17" s="302">
        <v>87</v>
      </c>
      <c r="O17" s="302">
        <v>116</v>
      </c>
      <c r="P17" s="302">
        <v>70</v>
      </c>
      <c r="Q17" s="302">
        <v>211</v>
      </c>
      <c r="R17" s="302">
        <v>93</v>
      </c>
      <c r="S17" s="302">
        <v>118</v>
      </c>
    </row>
    <row r="18" spans="1:19" s="291" customFormat="1" ht="13.5" customHeight="1">
      <c r="A18" s="304" t="s">
        <v>876</v>
      </c>
      <c r="B18" s="302">
        <v>80</v>
      </c>
      <c r="C18" s="302">
        <v>283</v>
      </c>
      <c r="D18" s="302">
        <v>120</v>
      </c>
      <c r="E18" s="302">
        <v>163</v>
      </c>
      <c r="F18" s="302">
        <v>81</v>
      </c>
      <c r="G18" s="302">
        <v>282</v>
      </c>
      <c r="H18" s="302">
        <v>122</v>
      </c>
      <c r="I18" s="302">
        <v>160</v>
      </c>
      <c r="J18" s="300"/>
      <c r="K18" s="307" t="s">
        <v>877</v>
      </c>
      <c r="L18" s="302">
        <v>148</v>
      </c>
      <c r="M18" s="302">
        <v>437</v>
      </c>
      <c r="N18" s="302">
        <v>218</v>
      </c>
      <c r="O18" s="302">
        <v>219</v>
      </c>
      <c r="P18" s="302">
        <v>158</v>
      </c>
      <c r="Q18" s="302">
        <v>464</v>
      </c>
      <c r="R18" s="302">
        <v>231</v>
      </c>
      <c r="S18" s="302">
        <v>233</v>
      </c>
    </row>
    <row r="19" spans="1:19" s="291" customFormat="1" ht="13.5" customHeight="1">
      <c r="A19" s="304" t="s">
        <v>878</v>
      </c>
      <c r="B19" s="302">
        <v>511</v>
      </c>
      <c r="C19" s="302">
        <v>1068</v>
      </c>
      <c r="D19" s="302">
        <v>493</v>
      </c>
      <c r="E19" s="302">
        <v>575</v>
      </c>
      <c r="F19" s="302">
        <v>513</v>
      </c>
      <c r="G19" s="302">
        <v>1083</v>
      </c>
      <c r="H19" s="302">
        <v>497</v>
      </c>
      <c r="I19" s="302">
        <v>586</v>
      </c>
      <c r="J19" s="300"/>
      <c r="K19" s="307" t="s">
        <v>879</v>
      </c>
      <c r="L19" s="302">
        <v>309</v>
      </c>
      <c r="M19" s="302">
        <v>783</v>
      </c>
      <c r="N19" s="302">
        <v>387</v>
      </c>
      <c r="O19" s="302">
        <v>396</v>
      </c>
      <c r="P19" s="302">
        <v>316</v>
      </c>
      <c r="Q19" s="302">
        <v>790</v>
      </c>
      <c r="R19" s="302">
        <v>389</v>
      </c>
      <c r="S19" s="302">
        <v>401</v>
      </c>
    </row>
    <row r="20" spans="1:19" s="291" customFormat="1" ht="13.5" customHeight="1">
      <c r="A20" s="304" t="s">
        <v>880</v>
      </c>
      <c r="B20" s="302">
        <v>481</v>
      </c>
      <c r="C20" s="302">
        <v>1101</v>
      </c>
      <c r="D20" s="302">
        <v>515</v>
      </c>
      <c r="E20" s="302">
        <v>586</v>
      </c>
      <c r="F20" s="302">
        <v>490</v>
      </c>
      <c r="G20" s="302">
        <v>1122</v>
      </c>
      <c r="H20" s="302">
        <v>531</v>
      </c>
      <c r="I20" s="302">
        <v>591</v>
      </c>
      <c r="J20" s="300"/>
      <c r="K20" s="307" t="s">
        <v>881</v>
      </c>
      <c r="L20" s="302">
        <v>195</v>
      </c>
      <c r="M20" s="302">
        <v>530</v>
      </c>
      <c r="N20" s="302">
        <v>243</v>
      </c>
      <c r="O20" s="302">
        <v>287</v>
      </c>
      <c r="P20" s="302">
        <v>194</v>
      </c>
      <c r="Q20" s="302">
        <v>521</v>
      </c>
      <c r="R20" s="302">
        <v>237</v>
      </c>
      <c r="S20" s="302">
        <v>284</v>
      </c>
    </row>
    <row r="21" spans="1:19" s="291" customFormat="1" ht="13.5" customHeight="1">
      <c r="A21" s="304" t="s">
        <v>882</v>
      </c>
      <c r="B21" s="302">
        <v>448</v>
      </c>
      <c r="C21" s="302">
        <v>1047</v>
      </c>
      <c r="D21" s="302">
        <v>507</v>
      </c>
      <c r="E21" s="302">
        <v>540</v>
      </c>
      <c r="F21" s="302">
        <v>463</v>
      </c>
      <c r="G21" s="302">
        <v>1074</v>
      </c>
      <c r="H21" s="302">
        <v>527</v>
      </c>
      <c r="I21" s="302">
        <v>547</v>
      </c>
      <c r="J21" s="300"/>
      <c r="K21" s="307" t="s">
        <v>883</v>
      </c>
      <c r="L21" s="302">
        <v>141</v>
      </c>
      <c r="M21" s="302">
        <v>332</v>
      </c>
      <c r="N21" s="302">
        <v>146</v>
      </c>
      <c r="O21" s="302">
        <v>186</v>
      </c>
      <c r="P21" s="302">
        <v>142</v>
      </c>
      <c r="Q21" s="302">
        <v>328</v>
      </c>
      <c r="R21" s="302">
        <v>148</v>
      </c>
      <c r="S21" s="302">
        <v>180</v>
      </c>
    </row>
    <row r="22" spans="1:19" s="291" customFormat="1" ht="13.5" customHeight="1">
      <c r="A22" s="304" t="s">
        <v>884</v>
      </c>
      <c r="B22" s="302">
        <v>281</v>
      </c>
      <c r="C22" s="302">
        <v>731</v>
      </c>
      <c r="D22" s="302">
        <v>356</v>
      </c>
      <c r="E22" s="302">
        <v>375</v>
      </c>
      <c r="F22" s="302">
        <v>276</v>
      </c>
      <c r="G22" s="302">
        <v>714</v>
      </c>
      <c r="H22" s="302">
        <v>338</v>
      </c>
      <c r="I22" s="302">
        <v>376</v>
      </c>
      <c r="J22" s="300"/>
      <c r="K22" s="307" t="s">
        <v>885</v>
      </c>
      <c r="L22" s="302">
        <v>102</v>
      </c>
      <c r="M22" s="302">
        <v>310</v>
      </c>
      <c r="N22" s="302">
        <v>147</v>
      </c>
      <c r="O22" s="302">
        <v>163</v>
      </c>
      <c r="P22" s="302">
        <v>107</v>
      </c>
      <c r="Q22" s="302">
        <v>320</v>
      </c>
      <c r="R22" s="302">
        <v>152</v>
      </c>
      <c r="S22" s="302">
        <v>168</v>
      </c>
    </row>
    <row r="23" spans="1:19" s="291" customFormat="1" ht="13.5" customHeight="1">
      <c r="A23" s="304" t="s">
        <v>886</v>
      </c>
      <c r="B23" s="306" t="s">
        <v>364</v>
      </c>
      <c r="C23" s="306" t="s">
        <v>364</v>
      </c>
      <c r="D23" s="306" t="s">
        <v>364</v>
      </c>
      <c r="E23" s="306" t="s">
        <v>364</v>
      </c>
      <c r="F23" s="306" t="s">
        <v>364</v>
      </c>
      <c r="G23" s="306" t="s">
        <v>364</v>
      </c>
      <c r="H23" s="306" t="s">
        <v>364</v>
      </c>
      <c r="I23" s="306" t="s">
        <v>364</v>
      </c>
      <c r="J23" s="300"/>
      <c r="K23" s="307" t="s">
        <v>887</v>
      </c>
      <c r="L23" s="302">
        <v>79</v>
      </c>
      <c r="M23" s="302">
        <v>278</v>
      </c>
      <c r="N23" s="302">
        <v>125</v>
      </c>
      <c r="O23" s="302">
        <v>153</v>
      </c>
      <c r="P23" s="302">
        <v>78</v>
      </c>
      <c r="Q23" s="302">
        <v>275</v>
      </c>
      <c r="R23" s="302">
        <v>125</v>
      </c>
      <c r="S23" s="302">
        <v>150</v>
      </c>
    </row>
    <row r="24" spans="1:19" s="291" customFormat="1" ht="13.5" customHeight="1">
      <c r="A24" s="304" t="s">
        <v>888</v>
      </c>
      <c r="B24" s="302">
        <v>599</v>
      </c>
      <c r="C24" s="302">
        <v>1539</v>
      </c>
      <c r="D24" s="302">
        <v>722</v>
      </c>
      <c r="E24" s="302">
        <v>817</v>
      </c>
      <c r="F24" s="302">
        <v>599</v>
      </c>
      <c r="G24" s="302">
        <v>1544</v>
      </c>
      <c r="H24" s="302">
        <v>723</v>
      </c>
      <c r="I24" s="302">
        <v>821</v>
      </c>
      <c r="J24" s="300"/>
      <c r="K24" s="307" t="s">
        <v>889</v>
      </c>
      <c r="L24" s="302">
        <v>87</v>
      </c>
      <c r="M24" s="302">
        <v>278</v>
      </c>
      <c r="N24" s="302">
        <v>134</v>
      </c>
      <c r="O24" s="302">
        <v>144</v>
      </c>
      <c r="P24" s="302">
        <v>101</v>
      </c>
      <c r="Q24" s="302">
        <v>299</v>
      </c>
      <c r="R24" s="302">
        <v>144</v>
      </c>
      <c r="S24" s="302">
        <v>155</v>
      </c>
    </row>
    <row r="25" spans="1:19" s="291" customFormat="1" ht="13.5" customHeight="1">
      <c r="A25" s="304" t="s">
        <v>890</v>
      </c>
      <c r="B25" s="302">
        <v>211</v>
      </c>
      <c r="C25" s="302">
        <v>533</v>
      </c>
      <c r="D25" s="302">
        <v>250</v>
      </c>
      <c r="E25" s="302">
        <v>283</v>
      </c>
      <c r="F25" s="302">
        <v>215</v>
      </c>
      <c r="G25" s="302">
        <v>554</v>
      </c>
      <c r="H25" s="302">
        <v>263</v>
      </c>
      <c r="I25" s="302">
        <v>291</v>
      </c>
      <c r="J25" s="300"/>
      <c r="K25" s="307" t="s">
        <v>891</v>
      </c>
      <c r="L25" s="302">
        <v>97</v>
      </c>
      <c r="M25" s="302">
        <v>266</v>
      </c>
      <c r="N25" s="302">
        <v>117</v>
      </c>
      <c r="O25" s="302">
        <v>149</v>
      </c>
      <c r="P25" s="302">
        <v>97</v>
      </c>
      <c r="Q25" s="302">
        <v>259</v>
      </c>
      <c r="R25" s="302">
        <v>114</v>
      </c>
      <c r="S25" s="302">
        <v>145</v>
      </c>
    </row>
    <row r="26" spans="1:19" s="291" customFormat="1" ht="13.5" customHeight="1">
      <c r="A26" s="304" t="s">
        <v>892</v>
      </c>
      <c r="B26" s="302">
        <v>744</v>
      </c>
      <c r="C26" s="302">
        <v>1765</v>
      </c>
      <c r="D26" s="302">
        <v>841</v>
      </c>
      <c r="E26" s="302">
        <v>924</v>
      </c>
      <c r="F26" s="302">
        <v>778</v>
      </c>
      <c r="G26" s="302">
        <v>1824</v>
      </c>
      <c r="H26" s="302">
        <v>880</v>
      </c>
      <c r="I26" s="302">
        <v>944</v>
      </c>
      <c r="J26" s="300"/>
      <c r="K26" s="307" t="s">
        <v>893</v>
      </c>
      <c r="L26" s="302">
        <v>91</v>
      </c>
      <c r="M26" s="302">
        <v>285</v>
      </c>
      <c r="N26" s="302">
        <v>133</v>
      </c>
      <c r="O26" s="302">
        <v>152</v>
      </c>
      <c r="P26" s="302">
        <v>93</v>
      </c>
      <c r="Q26" s="302">
        <v>287</v>
      </c>
      <c r="R26" s="302">
        <v>133</v>
      </c>
      <c r="S26" s="302">
        <v>154</v>
      </c>
    </row>
    <row r="27" spans="1:19" s="291" customFormat="1" ht="13.5" customHeight="1">
      <c r="A27" s="304" t="s">
        <v>894</v>
      </c>
      <c r="B27" s="302">
        <v>29</v>
      </c>
      <c r="C27" s="302">
        <v>63</v>
      </c>
      <c r="D27" s="302">
        <v>27</v>
      </c>
      <c r="E27" s="302">
        <v>36</v>
      </c>
      <c r="F27" s="302">
        <v>32</v>
      </c>
      <c r="G27" s="302">
        <v>67</v>
      </c>
      <c r="H27" s="302">
        <v>29</v>
      </c>
      <c r="I27" s="302">
        <v>38</v>
      </c>
      <c r="J27" s="300"/>
      <c r="K27" s="307" t="s">
        <v>895</v>
      </c>
      <c r="L27" s="302">
        <v>326</v>
      </c>
      <c r="M27" s="302">
        <v>890</v>
      </c>
      <c r="N27" s="302">
        <v>425</v>
      </c>
      <c r="O27" s="302">
        <v>465</v>
      </c>
      <c r="P27" s="302">
        <v>331</v>
      </c>
      <c r="Q27" s="302">
        <v>896</v>
      </c>
      <c r="R27" s="302">
        <v>427</v>
      </c>
      <c r="S27" s="302">
        <v>469</v>
      </c>
    </row>
    <row r="28" spans="1:19" s="291" customFormat="1" ht="13.5" customHeight="1">
      <c r="A28" s="304" t="s">
        <v>896</v>
      </c>
      <c r="B28" s="302">
        <v>46</v>
      </c>
      <c r="C28" s="302">
        <v>106</v>
      </c>
      <c r="D28" s="302">
        <v>41</v>
      </c>
      <c r="E28" s="302">
        <v>65</v>
      </c>
      <c r="F28" s="302">
        <v>46</v>
      </c>
      <c r="G28" s="302">
        <v>103</v>
      </c>
      <c r="H28" s="302">
        <v>41</v>
      </c>
      <c r="I28" s="302">
        <v>62</v>
      </c>
      <c r="J28" s="300"/>
      <c r="K28" s="307" t="s">
        <v>897</v>
      </c>
      <c r="L28" s="302">
        <v>116</v>
      </c>
      <c r="M28" s="302">
        <v>357</v>
      </c>
      <c r="N28" s="302">
        <v>184</v>
      </c>
      <c r="O28" s="302">
        <v>173</v>
      </c>
      <c r="P28" s="302">
        <v>119</v>
      </c>
      <c r="Q28" s="302">
        <v>363</v>
      </c>
      <c r="R28" s="302">
        <v>187</v>
      </c>
      <c r="S28" s="302">
        <v>176</v>
      </c>
    </row>
    <row r="29" spans="1:19" s="291" customFormat="1" ht="13.5" customHeight="1">
      <c r="A29" s="304" t="s">
        <v>898</v>
      </c>
      <c r="B29" s="302">
        <v>80</v>
      </c>
      <c r="C29" s="302">
        <v>155</v>
      </c>
      <c r="D29" s="302">
        <v>67</v>
      </c>
      <c r="E29" s="302">
        <v>88</v>
      </c>
      <c r="F29" s="302">
        <v>73</v>
      </c>
      <c r="G29" s="302">
        <v>139</v>
      </c>
      <c r="H29" s="302">
        <v>60</v>
      </c>
      <c r="I29" s="302">
        <v>79</v>
      </c>
      <c r="J29" s="300"/>
      <c r="K29" s="307" t="s">
        <v>899</v>
      </c>
      <c r="L29" s="302">
        <v>118</v>
      </c>
      <c r="M29" s="302">
        <v>344</v>
      </c>
      <c r="N29" s="302">
        <v>153</v>
      </c>
      <c r="O29" s="302">
        <v>191</v>
      </c>
      <c r="P29" s="302">
        <v>118</v>
      </c>
      <c r="Q29" s="302">
        <v>342</v>
      </c>
      <c r="R29" s="302">
        <v>152</v>
      </c>
      <c r="S29" s="302">
        <v>190</v>
      </c>
    </row>
    <row r="30" spans="1:19" s="291" customFormat="1" ht="13.5" customHeight="1">
      <c r="A30" s="304" t="s">
        <v>900</v>
      </c>
      <c r="B30" s="302">
        <v>250</v>
      </c>
      <c r="C30" s="302">
        <v>362</v>
      </c>
      <c r="D30" s="302">
        <v>196</v>
      </c>
      <c r="E30" s="302">
        <v>166</v>
      </c>
      <c r="F30" s="302">
        <v>251</v>
      </c>
      <c r="G30" s="302">
        <v>366</v>
      </c>
      <c r="H30" s="302">
        <v>198</v>
      </c>
      <c r="I30" s="302">
        <v>168</v>
      </c>
      <c r="J30" s="300"/>
      <c r="K30" s="307" t="s">
        <v>901</v>
      </c>
      <c r="L30" s="302">
        <v>27</v>
      </c>
      <c r="M30" s="302">
        <v>94</v>
      </c>
      <c r="N30" s="302">
        <v>44</v>
      </c>
      <c r="O30" s="302">
        <v>50</v>
      </c>
      <c r="P30" s="302">
        <v>26</v>
      </c>
      <c r="Q30" s="302">
        <v>93</v>
      </c>
      <c r="R30" s="302">
        <v>43</v>
      </c>
      <c r="S30" s="302">
        <v>50</v>
      </c>
    </row>
    <row r="31" spans="1:19" s="291" customFormat="1" ht="13.5" customHeight="1">
      <c r="A31" s="304" t="s">
        <v>902</v>
      </c>
      <c r="B31" s="302">
        <v>796</v>
      </c>
      <c r="C31" s="302">
        <v>1630</v>
      </c>
      <c r="D31" s="302">
        <v>806</v>
      </c>
      <c r="E31" s="302">
        <v>824</v>
      </c>
      <c r="F31" s="302">
        <v>794</v>
      </c>
      <c r="G31" s="302">
        <v>1613</v>
      </c>
      <c r="H31" s="302">
        <v>792</v>
      </c>
      <c r="I31" s="302">
        <v>821</v>
      </c>
      <c r="J31" s="300"/>
      <c r="K31" s="307" t="s">
        <v>903</v>
      </c>
      <c r="L31" s="302">
        <v>164</v>
      </c>
      <c r="M31" s="302">
        <v>521</v>
      </c>
      <c r="N31" s="302">
        <v>246</v>
      </c>
      <c r="O31" s="302">
        <v>275</v>
      </c>
      <c r="P31" s="302">
        <v>163</v>
      </c>
      <c r="Q31" s="302">
        <v>513</v>
      </c>
      <c r="R31" s="302">
        <v>244</v>
      </c>
      <c r="S31" s="302">
        <v>269</v>
      </c>
    </row>
    <row r="32" spans="1:19" s="291" customFormat="1" ht="13.5" customHeight="1">
      <c r="A32" s="304" t="s">
        <v>904</v>
      </c>
      <c r="B32" s="302">
        <v>796</v>
      </c>
      <c r="C32" s="302">
        <v>1829</v>
      </c>
      <c r="D32" s="302">
        <v>875</v>
      </c>
      <c r="E32" s="302">
        <v>954</v>
      </c>
      <c r="F32" s="302">
        <v>794</v>
      </c>
      <c r="G32" s="302">
        <v>1813</v>
      </c>
      <c r="H32" s="302">
        <v>869</v>
      </c>
      <c r="I32" s="302">
        <v>944</v>
      </c>
      <c r="J32" s="300"/>
      <c r="K32" s="307" t="s">
        <v>905</v>
      </c>
      <c r="L32" s="302">
        <v>107</v>
      </c>
      <c r="M32" s="302">
        <v>282</v>
      </c>
      <c r="N32" s="302">
        <v>133</v>
      </c>
      <c r="O32" s="302">
        <v>149</v>
      </c>
      <c r="P32" s="302">
        <v>109</v>
      </c>
      <c r="Q32" s="302">
        <v>281</v>
      </c>
      <c r="R32" s="302">
        <v>130</v>
      </c>
      <c r="S32" s="302">
        <v>151</v>
      </c>
    </row>
    <row r="33" spans="1:19" s="291" customFormat="1" ht="13.5" customHeight="1">
      <c r="A33" s="304" t="s">
        <v>906</v>
      </c>
      <c r="B33" s="302">
        <v>234</v>
      </c>
      <c r="C33" s="302">
        <v>523</v>
      </c>
      <c r="D33" s="302">
        <v>254</v>
      </c>
      <c r="E33" s="302">
        <v>269</v>
      </c>
      <c r="F33" s="302">
        <v>230</v>
      </c>
      <c r="G33" s="302">
        <v>515</v>
      </c>
      <c r="H33" s="302">
        <v>248</v>
      </c>
      <c r="I33" s="302">
        <v>267</v>
      </c>
      <c r="J33" s="300"/>
      <c r="K33" s="307" t="s">
        <v>907</v>
      </c>
      <c r="L33" s="302">
        <v>194</v>
      </c>
      <c r="M33" s="302">
        <v>533</v>
      </c>
      <c r="N33" s="302">
        <v>264</v>
      </c>
      <c r="O33" s="302">
        <v>269</v>
      </c>
      <c r="P33" s="302">
        <v>199</v>
      </c>
      <c r="Q33" s="302">
        <v>532</v>
      </c>
      <c r="R33" s="302">
        <v>261</v>
      </c>
      <c r="S33" s="302">
        <v>271</v>
      </c>
    </row>
    <row r="34" spans="1:19" s="291" customFormat="1" ht="13.5" customHeight="1">
      <c r="A34" s="304" t="s">
        <v>908</v>
      </c>
      <c r="B34" s="302">
        <v>798</v>
      </c>
      <c r="C34" s="302">
        <v>1727</v>
      </c>
      <c r="D34" s="302">
        <v>828</v>
      </c>
      <c r="E34" s="302">
        <v>899</v>
      </c>
      <c r="F34" s="302">
        <v>790</v>
      </c>
      <c r="G34" s="302">
        <v>1706</v>
      </c>
      <c r="H34" s="302">
        <v>819</v>
      </c>
      <c r="I34" s="302">
        <v>887</v>
      </c>
      <c r="J34" s="300"/>
      <c r="K34" s="307" t="s">
        <v>909</v>
      </c>
      <c r="L34" s="302">
        <v>523</v>
      </c>
      <c r="M34" s="302">
        <v>1220</v>
      </c>
      <c r="N34" s="302">
        <v>599</v>
      </c>
      <c r="O34" s="302">
        <v>621</v>
      </c>
      <c r="P34" s="302">
        <v>561</v>
      </c>
      <c r="Q34" s="302">
        <v>1283</v>
      </c>
      <c r="R34" s="302">
        <v>630</v>
      </c>
      <c r="S34" s="302">
        <v>653</v>
      </c>
    </row>
    <row r="35" spans="1:19" s="291" customFormat="1" ht="13.5" customHeight="1">
      <c r="A35" s="304" t="s">
        <v>910</v>
      </c>
      <c r="B35" s="302">
        <v>241</v>
      </c>
      <c r="C35" s="302">
        <v>604</v>
      </c>
      <c r="D35" s="302">
        <v>302</v>
      </c>
      <c r="E35" s="302">
        <v>302</v>
      </c>
      <c r="F35" s="302">
        <v>241</v>
      </c>
      <c r="G35" s="302">
        <v>605</v>
      </c>
      <c r="H35" s="302">
        <v>301</v>
      </c>
      <c r="I35" s="302">
        <v>304</v>
      </c>
      <c r="J35" s="300"/>
      <c r="K35" s="307" t="s">
        <v>911</v>
      </c>
      <c r="L35" s="302">
        <v>212</v>
      </c>
      <c r="M35" s="302">
        <v>417</v>
      </c>
      <c r="N35" s="302">
        <v>184</v>
      </c>
      <c r="O35" s="302">
        <v>233</v>
      </c>
      <c r="P35" s="302">
        <v>215</v>
      </c>
      <c r="Q35" s="302">
        <v>414</v>
      </c>
      <c r="R35" s="302">
        <v>182</v>
      </c>
      <c r="S35" s="302">
        <v>232</v>
      </c>
    </row>
    <row r="36" spans="1:19" s="291" customFormat="1" ht="13.5" customHeight="1">
      <c r="A36" s="304" t="s">
        <v>912</v>
      </c>
      <c r="B36" s="302">
        <v>610</v>
      </c>
      <c r="C36" s="302">
        <v>1489</v>
      </c>
      <c r="D36" s="302">
        <v>687</v>
      </c>
      <c r="E36" s="302">
        <v>802</v>
      </c>
      <c r="F36" s="302">
        <v>613</v>
      </c>
      <c r="G36" s="302">
        <v>1490</v>
      </c>
      <c r="H36" s="302">
        <v>693</v>
      </c>
      <c r="I36" s="302">
        <v>797</v>
      </c>
      <c r="J36" s="300"/>
      <c r="K36" s="307" t="s">
        <v>913</v>
      </c>
      <c r="L36" s="302">
        <v>466</v>
      </c>
      <c r="M36" s="302">
        <v>956</v>
      </c>
      <c r="N36" s="302">
        <v>453</v>
      </c>
      <c r="O36" s="302">
        <v>503</v>
      </c>
      <c r="P36" s="302">
        <v>466</v>
      </c>
      <c r="Q36" s="302">
        <v>958</v>
      </c>
      <c r="R36" s="302">
        <v>455</v>
      </c>
      <c r="S36" s="302">
        <v>503</v>
      </c>
    </row>
    <row r="37" spans="1:19" s="291" customFormat="1" ht="13.5" customHeight="1">
      <c r="A37" s="304" t="s">
        <v>914</v>
      </c>
      <c r="B37" s="302">
        <v>329</v>
      </c>
      <c r="C37" s="302">
        <v>708</v>
      </c>
      <c r="D37" s="302">
        <v>347</v>
      </c>
      <c r="E37" s="302">
        <v>361</v>
      </c>
      <c r="F37" s="302">
        <v>340</v>
      </c>
      <c r="G37" s="302">
        <v>721</v>
      </c>
      <c r="H37" s="302">
        <v>348</v>
      </c>
      <c r="I37" s="302">
        <v>373</v>
      </c>
      <c r="J37" s="300"/>
      <c r="K37" s="307" t="s">
        <v>915</v>
      </c>
      <c r="L37" s="302">
        <v>408</v>
      </c>
      <c r="M37" s="302">
        <v>796</v>
      </c>
      <c r="N37" s="302">
        <v>389</v>
      </c>
      <c r="O37" s="302">
        <v>407</v>
      </c>
      <c r="P37" s="302">
        <v>462</v>
      </c>
      <c r="Q37" s="302">
        <v>848</v>
      </c>
      <c r="R37" s="302">
        <v>437</v>
      </c>
      <c r="S37" s="302">
        <v>411</v>
      </c>
    </row>
    <row r="38" spans="1:19" s="291" customFormat="1" ht="13.5" customHeight="1">
      <c r="A38" s="304" t="s">
        <v>916</v>
      </c>
      <c r="B38" s="302">
        <v>166</v>
      </c>
      <c r="C38" s="302">
        <v>354</v>
      </c>
      <c r="D38" s="302">
        <v>167</v>
      </c>
      <c r="E38" s="302">
        <v>187</v>
      </c>
      <c r="F38" s="302">
        <v>168</v>
      </c>
      <c r="G38" s="302">
        <v>347</v>
      </c>
      <c r="H38" s="302">
        <v>163</v>
      </c>
      <c r="I38" s="302">
        <v>184</v>
      </c>
      <c r="J38" s="300"/>
      <c r="K38" s="307" t="s">
        <v>917</v>
      </c>
      <c r="L38" s="302">
        <v>637</v>
      </c>
      <c r="M38" s="302">
        <v>1065</v>
      </c>
      <c r="N38" s="302">
        <v>514</v>
      </c>
      <c r="O38" s="302">
        <v>551</v>
      </c>
      <c r="P38" s="302">
        <v>635</v>
      </c>
      <c r="Q38" s="302">
        <v>1075</v>
      </c>
      <c r="R38" s="302">
        <v>517</v>
      </c>
      <c r="S38" s="302">
        <v>558</v>
      </c>
    </row>
    <row r="39" spans="1:19" s="291" customFormat="1" ht="13.5" customHeight="1">
      <c r="A39" s="304" t="s">
        <v>918</v>
      </c>
      <c r="B39" s="302">
        <v>802</v>
      </c>
      <c r="C39" s="302">
        <v>2010</v>
      </c>
      <c r="D39" s="302">
        <v>994</v>
      </c>
      <c r="E39" s="302">
        <v>1016</v>
      </c>
      <c r="F39" s="302">
        <v>804</v>
      </c>
      <c r="G39" s="302">
        <v>2011</v>
      </c>
      <c r="H39" s="302">
        <v>993</v>
      </c>
      <c r="I39" s="302">
        <v>1018</v>
      </c>
      <c r="J39" s="300"/>
      <c r="K39" s="307" t="s">
        <v>919</v>
      </c>
      <c r="L39" s="302">
        <v>727</v>
      </c>
      <c r="M39" s="302">
        <v>1418</v>
      </c>
      <c r="N39" s="302">
        <v>731</v>
      </c>
      <c r="O39" s="302">
        <v>687</v>
      </c>
      <c r="P39" s="302">
        <v>731</v>
      </c>
      <c r="Q39" s="302">
        <v>1407</v>
      </c>
      <c r="R39" s="302">
        <v>731</v>
      </c>
      <c r="S39" s="302">
        <v>676</v>
      </c>
    </row>
    <row r="40" spans="1:19" s="291" customFormat="1" ht="13.5" customHeight="1">
      <c r="A40" s="304" t="s">
        <v>920</v>
      </c>
      <c r="B40" s="302">
        <v>547</v>
      </c>
      <c r="C40" s="302">
        <v>889</v>
      </c>
      <c r="D40" s="302">
        <v>394</v>
      </c>
      <c r="E40" s="302">
        <v>495</v>
      </c>
      <c r="F40" s="302">
        <v>580</v>
      </c>
      <c r="G40" s="302">
        <v>916</v>
      </c>
      <c r="H40" s="302">
        <v>414</v>
      </c>
      <c r="I40" s="302">
        <v>502</v>
      </c>
      <c r="J40" s="300"/>
      <c r="K40" s="307" t="s">
        <v>921</v>
      </c>
      <c r="L40" s="302">
        <v>588</v>
      </c>
      <c r="M40" s="302">
        <v>1062</v>
      </c>
      <c r="N40" s="302">
        <v>579</v>
      </c>
      <c r="O40" s="302">
        <v>483</v>
      </c>
      <c r="P40" s="302">
        <v>602</v>
      </c>
      <c r="Q40" s="302">
        <v>1064</v>
      </c>
      <c r="R40" s="302">
        <v>588</v>
      </c>
      <c r="S40" s="302">
        <v>476</v>
      </c>
    </row>
    <row r="41" spans="1:19" s="291" customFormat="1" ht="13.5" customHeight="1">
      <c r="A41" s="304" t="s">
        <v>922</v>
      </c>
      <c r="B41" s="302">
        <v>419</v>
      </c>
      <c r="C41" s="302">
        <v>713</v>
      </c>
      <c r="D41" s="302">
        <v>305</v>
      </c>
      <c r="E41" s="302">
        <v>408</v>
      </c>
      <c r="F41" s="302">
        <v>412</v>
      </c>
      <c r="G41" s="302">
        <v>716</v>
      </c>
      <c r="H41" s="302">
        <v>304</v>
      </c>
      <c r="I41" s="302">
        <v>412</v>
      </c>
      <c r="J41" s="300"/>
      <c r="K41" s="307" t="s">
        <v>923</v>
      </c>
      <c r="L41" s="302">
        <v>544</v>
      </c>
      <c r="M41" s="302">
        <v>913</v>
      </c>
      <c r="N41" s="302">
        <v>497</v>
      </c>
      <c r="O41" s="302">
        <v>416</v>
      </c>
      <c r="P41" s="302">
        <v>551</v>
      </c>
      <c r="Q41" s="302">
        <v>917</v>
      </c>
      <c r="R41" s="302">
        <v>508</v>
      </c>
      <c r="S41" s="302">
        <v>409</v>
      </c>
    </row>
    <row r="42" spans="1:19" s="291" customFormat="1" ht="13.5" customHeight="1">
      <c r="A42" s="304" t="s">
        <v>924</v>
      </c>
      <c r="B42" s="302">
        <v>460</v>
      </c>
      <c r="C42" s="302">
        <v>848</v>
      </c>
      <c r="D42" s="302">
        <v>368</v>
      </c>
      <c r="E42" s="302">
        <v>480</v>
      </c>
      <c r="F42" s="302">
        <v>458</v>
      </c>
      <c r="G42" s="302">
        <v>841</v>
      </c>
      <c r="H42" s="302">
        <v>365</v>
      </c>
      <c r="I42" s="302">
        <v>476</v>
      </c>
      <c r="J42" s="300"/>
      <c r="K42" s="307" t="s">
        <v>925</v>
      </c>
      <c r="L42" s="302">
        <v>68</v>
      </c>
      <c r="M42" s="302">
        <v>100</v>
      </c>
      <c r="N42" s="302">
        <v>50</v>
      </c>
      <c r="O42" s="302">
        <v>50</v>
      </c>
      <c r="P42" s="302">
        <v>69</v>
      </c>
      <c r="Q42" s="302">
        <v>102</v>
      </c>
      <c r="R42" s="302">
        <v>52</v>
      </c>
      <c r="S42" s="302">
        <v>50</v>
      </c>
    </row>
    <row r="43" spans="1:19" s="291" customFormat="1" ht="13.5" customHeight="1">
      <c r="A43" s="304" t="s">
        <v>926</v>
      </c>
      <c r="B43" s="302">
        <v>454</v>
      </c>
      <c r="C43" s="302">
        <v>774</v>
      </c>
      <c r="D43" s="302">
        <v>371</v>
      </c>
      <c r="E43" s="302">
        <v>403</v>
      </c>
      <c r="F43" s="302">
        <v>460</v>
      </c>
      <c r="G43" s="302">
        <v>774</v>
      </c>
      <c r="H43" s="302">
        <v>361</v>
      </c>
      <c r="I43" s="302">
        <v>413</v>
      </c>
      <c r="J43" s="300"/>
      <c r="K43" s="307" t="s">
        <v>927</v>
      </c>
      <c r="L43" s="302">
        <v>22</v>
      </c>
      <c r="M43" s="302">
        <v>49</v>
      </c>
      <c r="N43" s="302">
        <v>27</v>
      </c>
      <c r="O43" s="302">
        <v>22</v>
      </c>
      <c r="P43" s="302">
        <v>24</v>
      </c>
      <c r="Q43" s="302">
        <v>55</v>
      </c>
      <c r="R43" s="302">
        <v>31</v>
      </c>
      <c r="S43" s="302">
        <v>24</v>
      </c>
    </row>
    <row r="44" spans="1:19" s="291" customFormat="1" ht="13.5" customHeight="1">
      <c r="A44" s="304" t="s">
        <v>928</v>
      </c>
      <c r="B44" s="302">
        <v>451</v>
      </c>
      <c r="C44" s="302">
        <v>890</v>
      </c>
      <c r="D44" s="302">
        <v>416</v>
      </c>
      <c r="E44" s="302">
        <v>474</v>
      </c>
      <c r="F44" s="302">
        <v>454</v>
      </c>
      <c r="G44" s="302">
        <v>888</v>
      </c>
      <c r="H44" s="302">
        <v>414</v>
      </c>
      <c r="I44" s="302">
        <v>474</v>
      </c>
      <c r="J44" s="300"/>
      <c r="K44" s="307" t="s">
        <v>929</v>
      </c>
      <c r="L44" s="302">
        <v>398</v>
      </c>
      <c r="M44" s="302">
        <v>942</v>
      </c>
      <c r="N44" s="302">
        <v>438</v>
      </c>
      <c r="O44" s="302">
        <v>504</v>
      </c>
      <c r="P44" s="302">
        <v>402</v>
      </c>
      <c r="Q44" s="302">
        <v>945</v>
      </c>
      <c r="R44" s="302">
        <v>445</v>
      </c>
      <c r="S44" s="302">
        <v>500</v>
      </c>
    </row>
    <row r="45" spans="1:19" s="291" customFormat="1" ht="13.5" customHeight="1">
      <c r="A45" s="304" t="s">
        <v>930</v>
      </c>
      <c r="B45" s="302">
        <v>821</v>
      </c>
      <c r="C45" s="302">
        <v>1964</v>
      </c>
      <c r="D45" s="302">
        <v>934</v>
      </c>
      <c r="E45" s="302">
        <v>1030</v>
      </c>
      <c r="F45" s="302">
        <v>830</v>
      </c>
      <c r="G45" s="302">
        <v>1967</v>
      </c>
      <c r="H45" s="302">
        <v>932</v>
      </c>
      <c r="I45" s="302">
        <v>1035</v>
      </c>
      <c r="J45" s="300"/>
      <c r="K45" s="307" t="s">
        <v>931</v>
      </c>
      <c r="L45" s="302">
        <v>91</v>
      </c>
      <c r="M45" s="302">
        <v>188</v>
      </c>
      <c r="N45" s="302">
        <v>86</v>
      </c>
      <c r="O45" s="302">
        <v>102</v>
      </c>
      <c r="P45" s="302">
        <v>87</v>
      </c>
      <c r="Q45" s="302">
        <v>172</v>
      </c>
      <c r="R45" s="302">
        <v>76</v>
      </c>
      <c r="S45" s="302">
        <v>96</v>
      </c>
    </row>
    <row r="46" spans="1:19" s="291" customFormat="1" ht="13.5" customHeight="1">
      <c r="A46" s="346" t="s">
        <v>932</v>
      </c>
      <c r="B46" s="302">
        <v>315</v>
      </c>
      <c r="C46" s="302">
        <v>805</v>
      </c>
      <c r="D46" s="302">
        <v>375</v>
      </c>
      <c r="E46" s="302">
        <v>430</v>
      </c>
      <c r="F46" s="302">
        <v>333</v>
      </c>
      <c r="G46" s="302">
        <v>846</v>
      </c>
      <c r="H46" s="302">
        <v>392</v>
      </c>
      <c r="I46" s="302">
        <v>454</v>
      </c>
      <c r="J46" s="300"/>
      <c r="K46" s="307" t="s">
        <v>933</v>
      </c>
      <c r="L46" s="302">
        <v>373</v>
      </c>
      <c r="M46" s="302">
        <v>1050</v>
      </c>
      <c r="N46" s="302">
        <v>479</v>
      </c>
      <c r="O46" s="302">
        <v>571</v>
      </c>
      <c r="P46" s="302">
        <v>378</v>
      </c>
      <c r="Q46" s="302">
        <v>1057</v>
      </c>
      <c r="R46" s="302">
        <v>484</v>
      </c>
      <c r="S46" s="302">
        <v>573</v>
      </c>
    </row>
    <row r="47" spans="1:19" s="291" customFormat="1" ht="13.5" customHeight="1">
      <c r="A47" s="346" t="s">
        <v>934</v>
      </c>
      <c r="B47" s="302">
        <v>196</v>
      </c>
      <c r="C47" s="302">
        <v>498</v>
      </c>
      <c r="D47" s="302">
        <v>240</v>
      </c>
      <c r="E47" s="302">
        <v>258</v>
      </c>
      <c r="F47" s="302">
        <v>198</v>
      </c>
      <c r="G47" s="302">
        <v>516</v>
      </c>
      <c r="H47" s="302">
        <v>246</v>
      </c>
      <c r="I47" s="302">
        <v>270</v>
      </c>
      <c r="J47" s="300"/>
      <c r="K47" s="307" t="s">
        <v>935</v>
      </c>
      <c r="L47" s="302">
        <v>607</v>
      </c>
      <c r="M47" s="302">
        <v>1475</v>
      </c>
      <c r="N47" s="302">
        <v>703</v>
      </c>
      <c r="O47" s="302">
        <v>772</v>
      </c>
      <c r="P47" s="302">
        <v>606</v>
      </c>
      <c r="Q47" s="302">
        <v>1476</v>
      </c>
      <c r="R47" s="302">
        <v>702</v>
      </c>
      <c r="S47" s="302">
        <v>774</v>
      </c>
    </row>
    <row r="48" spans="1:19" s="291" customFormat="1" ht="13.5" customHeight="1">
      <c r="A48" s="346" t="s">
        <v>936</v>
      </c>
      <c r="B48" s="302">
        <v>417</v>
      </c>
      <c r="C48" s="302">
        <v>978</v>
      </c>
      <c r="D48" s="302">
        <v>455</v>
      </c>
      <c r="E48" s="302">
        <v>523</v>
      </c>
      <c r="F48" s="302">
        <v>415</v>
      </c>
      <c r="G48" s="302">
        <v>963</v>
      </c>
      <c r="H48" s="302">
        <v>449</v>
      </c>
      <c r="I48" s="302">
        <v>514</v>
      </c>
      <c r="J48" s="300"/>
      <c r="K48" s="307" t="s">
        <v>937</v>
      </c>
      <c r="L48" s="302">
        <v>616</v>
      </c>
      <c r="M48" s="302">
        <v>1495</v>
      </c>
      <c r="N48" s="302">
        <v>713</v>
      </c>
      <c r="O48" s="302">
        <v>782</v>
      </c>
      <c r="P48" s="302">
        <v>624</v>
      </c>
      <c r="Q48" s="302">
        <v>1515</v>
      </c>
      <c r="R48" s="302">
        <v>727</v>
      </c>
      <c r="S48" s="302">
        <v>788</v>
      </c>
    </row>
    <row r="49" spans="1:19" s="291" customFormat="1" ht="13.5" customHeight="1">
      <c r="A49" s="346" t="s">
        <v>938</v>
      </c>
      <c r="B49" s="302">
        <v>457</v>
      </c>
      <c r="C49" s="302">
        <v>1177</v>
      </c>
      <c r="D49" s="302">
        <v>579</v>
      </c>
      <c r="E49" s="302">
        <v>598</v>
      </c>
      <c r="F49" s="302">
        <v>465</v>
      </c>
      <c r="G49" s="302">
        <v>1207</v>
      </c>
      <c r="H49" s="302">
        <v>598</v>
      </c>
      <c r="I49" s="302">
        <v>609</v>
      </c>
      <c r="J49" s="300"/>
      <c r="K49" s="307" t="s">
        <v>939</v>
      </c>
      <c r="L49" s="302">
        <v>96</v>
      </c>
      <c r="M49" s="302">
        <v>245</v>
      </c>
      <c r="N49" s="302">
        <v>119</v>
      </c>
      <c r="O49" s="302">
        <v>126</v>
      </c>
      <c r="P49" s="302">
        <v>100</v>
      </c>
      <c r="Q49" s="302">
        <v>253</v>
      </c>
      <c r="R49" s="302">
        <v>124</v>
      </c>
      <c r="S49" s="302">
        <v>129</v>
      </c>
    </row>
    <row r="50" spans="1:19" s="291" customFormat="1" ht="13.5" customHeight="1">
      <c r="A50" s="346" t="s">
        <v>940</v>
      </c>
      <c r="B50" s="302">
        <v>33</v>
      </c>
      <c r="C50" s="302">
        <v>79</v>
      </c>
      <c r="D50" s="302">
        <v>30</v>
      </c>
      <c r="E50" s="302">
        <v>49</v>
      </c>
      <c r="F50" s="302">
        <v>34</v>
      </c>
      <c r="G50" s="302">
        <v>82</v>
      </c>
      <c r="H50" s="302">
        <v>33</v>
      </c>
      <c r="I50" s="302">
        <v>49</v>
      </c>
      <c r="J50" s="300"/>
      <c r="K50" s="307" t="s">
        <v>941</v>
      </c>
      <c r="L50" s="302">
        <v>545</v>
      </c>
      <c r="M50" s="302">
        <v>1367</v>
      </c>
      <c r="N50" s="302">
        <v>619</v>
      </c>
      <c r="O50" s="302">
        <v>748</v>
      </c>
      <c r="P50" s="302">
        <v>546</v>
      </c>
      <c r="Q50" s="302">
        <v>1376</v>
      </c>
      <c r="R50" s="302">
        <v>625</v>
      </c>
      <c r="S50" s="302">
        <v>751</v>
      </c>
    </row>
    <row r="51" spans="1:19" s="291" customFormat="1" ht="13.5" customHeight="1">
      <c r="A51" s="304" t="s">
        <v>942</v>
      </c>
      <c r="B51" s="302">
        <v>216</v>
      </c>
      <c r="C51" s="302">
        <v>547</v>
      </c>
      <c r="D51" s="302">
        <v>268</v>
      </c>
      <c r="E51" s="302">
        <v>279</v>
      </c>
      <c r="F51" s="302">
        <v>215</v>
      </c>
      <c r="G51" s="302">
        <v>552</v>
      </c>
      <c r="H51" s="302">
        <v>265</v>
      </c>
      <c r="I51" s="302">
        <v>287</v>
      </c>
      <c r="J51" s="300"/>
      <c r="K51" s="307" t="s">
        <v>943</v>
      </c>
      <c r="L51" s="302">
        <v>872</v>
      </c>
      <c r="M51" s="302">
        <v>2317</v>
      </c>
      <c r="N51" s="302">
        <v>1113</v>
      </c>
      <c r="O51" s="302">
        <v>1204</v>
      </c>
      <c r="P51" s="302">
        <v>876</v>
      </c>
      <c r="Q51" s="302">
        <v>2317</v>
      </c>
      <c r="R51" s="302">
        <v>1115</v>
      </c>
      <c r="S51" s="302">
        <v>1202</v>
      </c>
    </row>
    <row r="52" spans="1:19" s="291" customFormat="1" ht="13.5" customHeight="1">
      <c r="A52" s="304" t="s">
        <v>944</v>
      </c>
      <c r="B52" s="302">
        <v>22</v>
      </c>
      <c r="C52" s="302">
        <v>37</v>
      </c>
      <c r="D52" s="302">
        <v>15</v>
      </c>
      <c r="E52" s="302">
        <v>22</v>
      </c>
      <c r="F52" s="302">
        <v>23</v>
      </c>
      <c r="G52" s="302">
        <v>38</v>
      </c>
      <c r="H52" s="302">
        <v>16</v>
      </c>
      <c r="I52" s="302">
        <v>22</v>
      </c>
      <c r="J52" s="300"/>
      <c r="K52" s="307" t="s">
        <v>945</v>
      </c>
      <c r="L52" s="302">
        <v>318</v>
      </c>
      <c r="M52" s="302">
        <v>900</v>
      </c>
      <c r="N52" s="302">
        <v>425</v>
      </c>
      <c r="O52" s="302">
        <v>475</v>
      </c>
      <c r="P52" s="302">
        <v>318</v>
      </c>
      <c r="Q52" s="302">
        <v>893</v>
      </c>
      <c r="R52" s="302">
        <v>424</v>
      </c>
      <c r="S52" s="302">
        <v>469</v>
      </c>
    </row>
    <row r="53" spans="1:19" s="291" customFormat="1" ht="13.5" customHeight="1">
      <c r="A53" s="304" t="s">
        <v>946</v>
      </c>
      <c r="B53" s="302">
        <v>470</v>
      </c>
      <c r="C53" s="302">
        <v>1016</v>
      </c>
      <c r="D53" s="302">
        <v>455</v>
      </c>
      <c r="E53" s="302">
        <v>561</v>
      </c>
      <c r="F53" s="302">
        <v>482</v>
      </c>
      <c r="G53" s="302">
        <v>1049</v>
      </c>
      <c r="H53" s="302">
        <v>465</v>
      </c>
      <c r="I53" s="302">
        <v>584</v>
      </c>
      <c r="J53" s="300"/>
      <c r="K53" s="307" t="s">
        <v>947</v>
      </c>
      <c r="L53" s="302">
        <v>394</v>
      </c>
      <c r="M53" s="302">
        <v>1137</v>
      </c>
      <c r="N53" s="302">
        <v>557</v>
      </c>
      <c r="O53" s="302">
        <v>580</v>
      </c>
      <c r="P53" s="302">
        <v>393</v>
      </c>
      <c r="Q53" s="302">
        <v>1125</v>
      </c>
      <c r="R53" s="302">
        <v>547</v>
      </c>
      <c r="S53" s="302">
        <v>578</v>
      </c>
    </row>
    <row r="54" spans="1:19" s="291" customFormat="1" ht="13.5" customHeight="1">
      <c r="A54" s="304" t="s">
        <v>948</v>
      </c>
      <c r="B54" s="302">
        <v>49</v>
      </c>
      <c r="C54" s="302">
        <v>56</v>
      </c>
      <c r="D54" s="302">
        <v>32</v>
      </c>
      <c r="E54" s="302">
        <v>24</v>
      </c>
      <c r="F54" s="302">
        <v>49</v>
      </c>
      <c r="G54" s="302">
        <v>56</v>
      </c>
      <c r="H54" s="302">
        <v>33</v>
      </c>
      <c r="I54" s="302">
        <v>23</v>
      </c>
      <c r="J54" s="300"/>
      <c r="K54" s="307" t="s">
        <v>949</v>
      </c>
      <c r="L54" s="302">
        <v>970</v>
      </c>
      <c r="M54" s="302">
        <v>2558</v>
      </c>
      <c r="N54" s="302">
        <v>1271</v>
      </c>
      <c r="O54" s="302">
        <v>1287</v>
      </c>
      <c r="P54" s="302">
        <v>986</v>
      </c>
      <c r="Q54" s="302">
        <v>2584</v>
      </c>
      <c r="R54" s="302">
        <v>1286</v>
      </c>
      <c r="S54" s="302">
        <v>1298</v>
      </c>
    </row>
    <row r="55" spans="1:19" s="291" customFormat="1" ht="13.5" customHeight="1">
      <c r="A55" s="304" t="s">
        <v>950</v>
      </c>
      <c r="B55" s="302">
        <v>538</v>
      </c>
      <c r="C55" s="302">
        <v>1400</v>
      </c>
      <c r="D55" s="302">
        <v>682</v>
      </c>
      <c r="E55" s="302">
        <v>718</v>
      </c>
      <c r="F55" s="302">
        <v>543</v>
      </c>
      <c r="G55" s="302">
        <v>1398</v>
      </c>
      <c r="H55" s="302">
        <v>679</v>
      </c>
      <c r="I55" s="302">
        <v>719</v>
      </c>
      <c r="J55" s="300"/>
      <c r="K55" s="307" t="s">
        <v>951</v>
      </c>
      <c r="L55" s="302">
        <v>602</v>
      </c>
      <c r="M55" s="302">
        <v>1548</v>
      </c>
      <c r="N55" s="302">
        <v>753</v>
      </c>
      <c r="O55" s="302">
        <v>795</v>
      </c>
      <c r="P55" s="302">
        <v>599</v>
      </c>
      <c r="Q55" s="302">
        <v>1546</v>
      </c>
      <c r="R55" s="302">
        <v>754</v>
      </c>
      <c r="S55" s="302">
        <v>792</v>
      </c>
    </row>
    <row r="56" spans="1:19" s="291" customFormat="1" ht="13.5" customHeight="1">
      <c r="A56" s="304" t="s">
        <v>952</v>
      </c>
      <c r="B56" s="302">
        <v>431</v>
      </c>
      <c r="C56" s="302">
        <v>1004</v>
      </c>
      <c r="D56" s="302">
        <v>471</v>
      </c>
      <c r="E56" s="302">
        <v>533</v>
      </c>
      <c r="F56" s="302">
        <v>428</v>
      </c>
      <c r="G56" s="302">
        <v>993</v>
      </c>
      <c r="H56" s="302">
        <v>467</v>
      </c>
      <c r="I56" s="302">
        <v>526</v>
      </c>
      <c r="J56" s="300"/>
      <c r="K56" s="307" t="s">
        <v>953</v>
      </c>
      <c r="L56" s="302">
        <v>182</v>
      </c>
      <c r="M56" s="302">
        <v>462</v>
      </c>
      <c r="N56" s="302">
        <v>242</v>
      </c>
      <c r="O56" s="302">
        <v>220</v>
      </c>
      <c r="P56" s="302">
        <v>183</v>
      </c>
      <c r="Q56" s="302">
        <v>463</v>
      </c>
      <c r="R56" s="302">
        <v>242</v>
      </c>
      <c r="S56" s="302">
        <v>221</v>
      </c>
    </row>
    <row r="57" spans="1:19" s="291" customFormat="1" ht="13.5" customHeight="1">
      <c r="A57" s="304" t="s">
        <v>954</v>
      </c>
      <c r="B57" s="302">
        <v>273</v>
      </c>
      <c r="C57" s="302">
        <v>875</v>
      </c>
      <c r="D57" s="302">
        <v>429</v>
      </c>
      <c r="E57" s="302">
        <v>446</v>
      </c>
      <c r="F57" s="302">
        <v>275</v>
      </c>
      <c r="G57" s="302">
        <v>877</v>
      </c>
      <c r="H57" s="302">
        <v>428</v>
      </c>
      <c r="I57" s="302">
        <v>449</v>
      </c>
      <c r="J57" s="300"/>
      <c r="K57" s="307" t="s">
        <v>955</v>
      </c>
      <c r="L57" s="302">
        <v>297</v>
      </c>
      <c r="M57" s="302">
        <v>668</v>
      </c>
      <c r="N57" s="302">
        <v>327</v>
      </c>
      <c r="O57" s="302">
        <v>341</v>
      </c>
      <c r="P57" s="302">
        <v>300</v>
      </c>
      <c r="Q57" s="302">
        <v>669</v>
      </c>
      <c r="R57" s="302">
        <v>328</v>
      </c>
      <c r="S57" s="302">
        <v>341</v>
      </c>
    </row>
    <row r="58" spans="1:19" s="291" customFormat="1" ht="13.5" customHeight="1">
      <c r="A58" s="304" t="s">
        <v>956</v>
      </c>
      <c r="B58" s="302">
        <v>32</v>
      </c>
      <c r="C58" s="302">
        <v>83</v>
      </c>
      <c r="D58" s="302">
        <v>44</v>
      </c>
      <c r="E58" s="302">
        <v>39</v>
      </c>
      <c r="F58" s="302">
        <v>32</v>
      </c>
      <c r="G58" s="302">
        <v>83</v>
      </c>
      <c r="H58" s="302">
        <v>43</v>
      </c>
      <c r="I58" s="302">
        <v>40</v>
      </c>
      <c r="J58" s="300"/>
      <c r="K58" s="307" t="s">
        <v>957</v>
      </c>
      <c r="L58" s="302">
        <v>204</v>
      </c>
      <c r="M58" s="302">
        <v>472</v>
      </c>
      <c r="N58" s="302">
        <v>225</v>
      </c>
      <c r="O58" s="302">
        <v>247</v>
      </c>
      <c r="P58" s="302">
        <v>201</v>
      </c>
      <c r="Q58" s="302">
        <v>464</v>
      </c>
      <c r="R58" s="302">
        <v>221</v>
      </c>
      <c r="S58" s="302">
        <v>243</v>
      </c>
    </row>
    <row r="59" spans="1:19" s="291" customFormat="1" ht="13.5" customHeight="1">
      <c r="A59" s="304" t="s">
        <v>958</v>
      </c>
      <c r="B59" s="302">
        <v>464</v>
      </c>
      <c r="C59" s="302">
        <v>1183</v>
      </c>
      <c r="D59" s="302">
        <v>548</v>
      </c>
      <c r="E59" s="302">
        <v>635</v>
      </c>
      <c r="F59" s="302">
        <v>478</v>
      </c>
      <c r="G59" s="302">
        <v>1233</v>
      </c>
      <c r="H59" s="302">
        <v>578</v>
      </c>
      <c r="I59" s="302">
        <v>655</v>
      </c>
      <c r="J59" s="300"/>
      <c r="K59" s="307" t="s">
        <v>959</v>
      </c>
      <c r="L59" s="302">
        <v>9</v>
      </c>
      <c r="M59" s="302">
        <v>11</v>
      </c>
      <c r="N59" s="302">
        <v>9</v>
      </c>
      <c r="O59" s="302">
        <v>2</v>
      </c>
      <c r="P59" s="302">
        <v>8</v>
      </c>
      <c r="Q59" s="302">
        <v>10</v>
      </c>
      <c r="R59" s="302">
        <v>8</v>
      </c>
      <c r="S59" s="302">
        <v>2</v>
      </c>
    </row>
    <row r="60" spans="1:19" s="291" customFormat="1" ht="13.5" customHeight="1">
      <c r="A60" s="304" t="s">
        <v>960</v>
      </c>
      <c r="B60" s="302">
        <v>495</v>
      </c>
      <c r="C60" s="302">
        <v>1275</v>
      </c>
      <c r="D60" s="302">
        <v>626</v>
      </c>
      <c r="E60" s="302">
        <v>649</v>
      </c>
      <c r="F60" s="302">
        <v>498</v>
      </c>
      <c r="G60" s="302">
        <v>1277</v>
      </c>
      <c r="H60" s="302">
        <v>627</v>
      </c>
      <c r="I60" s="302">
        <v>650</v>
      </c>
      <c r="J60" s="300"/>
      <c r="K60" s="307" t="s">
        <v>961</v>
      </c>
      <c r="L60" s="302">
        <v>601</v>
      </c>
      <c r="M60" s="302">
        <v>1273</v>
      </c>
      <c r="N60" s="302">
        <v>608</v>
      </c>
      <c r="O60" s="302">
        <v>665</v>
      </c>
      <c r="P60" s="302">
        <v>606</v>
      </c>
      <c r="Q60" s="302">
        <v>1286</v>
      </c>
      <c r="R60" s="302">
        <v>606</v>
      </c>
      <c r="S60" s="302">
        <v>680</v>
      </c>
    </row>
    <row r="61" spans="1:19" s="291" customFormat="1" ht="13.5" customHeight="1">
      <c r="A61" s="304" t="s">
        <v>962</v>
      </c>
      <c r="B61" s="302">
        <v>129</v>
      </c>
      <c r="C61" s="302">
        <v>382</v>
      </c>
      <c r="D61" s="302">
        <v>190</v>
      </c>
      <c r="E61" s="302">
        <v>192</v>
      </c>
      <c r="F61" s="302">
        <v>128</v>
      </c>
      <c r="G61" s="302">
        <v>378</v>
      </c>
      <c r="H61" s="302">
        <v>188</v>
      </c>
      <c r="I61" s="302">
        <v>190</v>
      </c>
      <c r="J61" s="300"/>
      <c r="K61" s="307" t="s">
        <v>963</v>
      </c>
      <c r="L61" s="302">
        <v>360</v>
      </c>
      <c r="M61" s="302">
        <v>755</v>
      </c>
      <c r="N61" s="302">
        <v>363</v>
      </c>
      <c r="O61" s="302">
        <v>392</v>
      </c>
      <c r="P61" s="302">
        <v>358</v>
      </c>
      <c r="Q61" s="302">
        <v>744</v>
      </c>
      <c r="R61" s="302">
        <v>352</v>
      </c>
      <c r="S61" s="302">
        <v>392</v>
      </c>
    </row>
    <row r="62" spans="1:19" s="291" customFormat="1" ht="13.5" customHeight="1">
      <c r="A62" s="304" t="s">
        <v>964</v>
      </c>
      <c r="B62" s="302">
        <v>180</v>
      </c>
      <c r="C62" s="302">
        <v>472</v>
      </c>
      <c r="D62" s="302">
        <v>234</v>
      </c>
      <c r="E62" s="302">
        <v>238</v>
      </c>
      <c r="F62" s="302">
        <v>181</v>
      </c>
      <c r="G62" s="302">
        <v>463</v>
      </c>
      <c r="H62" s="302">
        <v>230</v>
      </c>
      <c r="I62" s="302">
        <v>233</v>
      </c>
      <c r="J62" s="300"/>
      <c r="K62" s="307" t="s">
        <v>965</v>
      </c>
      <c r="L62" s="302">
        <v>1100</v>
      </c>
      <c r="M62" s="302">
        <v>2676</v>
      </c>
      <c r="N62" s="302">
        <v>1243</v>
      </c>
      <c r="O62" s="302">
        <v>1433</v>
      </c>
      <c r="P62" s="302">
        <v>1102</v>
      </c>
      <c r="Q62" s="302">
        <v>2677</v>
      </c>
      <c r="R62" s="302">
        <v>1238</v>
      </c>
      <c r="S62" s="302">
        <v>1439</v>
      </c>
    </row>
    <row r="63" spans="1:19" s="291" customFormat="1" ht="13.5" customHeight="1">
      <c r="A63" s="304" t="s">
        <v>966</v>
      </c>
      <c r="B63" s="302">
        <v>40</v>
      </c>
      <c r="C63" s="302">
        <v>112</v>
      </c>
      <c r="D63" s="302">
        <v>52</v>
      </c>
      <c r="E63" s="302">
        <v>60</v>
      </c>
      <c r="F63" s="302">
        <v>44</v>
      </c>
      <c r="G63" s="302">
        <v>127</v>
      </c>
      <c r="H63" s="302">
        <v>59</v>
      </c>
      <c r="I63" s="302">
        <v>68</v>
      </c>
      <c r="J63" s="300"/>
      <c r="K63" s="307" t="s">
        <v>967</v>
      </c>
      <c r="L63" s="302">
        <v>748</v>
      </c>
      <c r="M63" s="302">
        <v>1650</v>
      </c>
      <c r="N63" s="302">
        <v>772</v>
      </c>
      <c r="O63" s="302">
        <v>878</v>
      </c>
      <c r="P63" s="302">
        <v>750</v>
      </c>
      <c r="Q63" s="302">
        <v>1651</v>
      </c>
      <c r="R63" s="302">
        <v>765</v>
      </c>
      <c r="S63" s="302">
        <v>886</v>
      </c>
    </row>
    <row r="64" spans="1:19" s="291" customFormat="1" ht="13.5" customHeight="1">
      <c r="A64" s="304" t="s">
        <v>968</v>
      </c>
      <c r="B64" s="302">
        <v>280</v>
      </c>
      <c r="C64" s="302">
        <v>761</v>
      </c>
      <c r="D64" s="302">
        <v>368</v>
      </c>
      <c r="E64" s="302">
        <v>393</v>
      </c>
      <c r="F64" s="302">
        <v>287</v>
      </c>
      <c r="G64" s="302">
        <v>774</v>
      </c>
      <c r="H64" s="302">
        <v>375</v>
      </c>
      <c r="I64" s="302">
        <v>399</v>
      </c>
      <c r="J64" s="300"/>
      <c r="K64" s="307" t="s">
        <v>969</v>
      </c>
      <c r="L64" s="302">
        <v>287</v>
      </c>
      <c r="M64" s="302">
        <v>663</v>
      </c>
      <c r="N64" s="302">
        <v>320</v>
      </c>
      <c r="O64" s="302">
        <v>343</v>
      </c>
      <c r="P64" s="302">
        <v>294</v>
      </c>
      <c r="Q64" s="302">
        <v>679</v>
      </c>
      <c r="R64" s="302">
        <v>331</v>
      </c>
      <c r="S64" s="302">
        <v>348</v>
      </c>
    </row>
    <row r="65" spans="1:23" s="291" customFormat="1" ht="13.5" customHeight="1">
      <c r="A65" s="304" t="s">
        <v>970</v>
      </c>
      <c r="B65" s="302">
        <v>337</v>
      </c>
      <c r="C65" s="302">
        <v>905</v>
      </c>
      <c r="D65" s="302">
        <v>435</v>
      </c>
      <c r="E65" s="302">
        <v>470</v>
      </c>
      <c r="F65" s="302">
        <v>343</v>
      </c>
      <c r="G65" s="302">
        <v>907</v>
      </c>
      <c r="H65" s="302">
        <v>434</v>
      </c>
      <c r="I65" s="302">
        <v>473</v>
      </c>
      <c r="J65" s="300"/>
      <c r="K65" s="307" t="s">
        <v>971</v>
      </c>
      <c r="L65" s="302">
        <v>888</v>
      </c>
      <c r="M65" s="302">
        <v>2257</v>
      </c>
      <c r="N65" s="302">
        <v>1106</v>
      </c>
      <c r="O65" s="302">
        <v>1151</v>
      </c>
      <c r="P65" s="302">
        <v>873</v>
      </c>
      <c r="Q65" s="302">
        <v>2200</v>
      </c>
      <c r="R65" s="302">
        <v>1082</v>
      </c>
      <c r="S65" s="302">
        <v>1118</v>
      </c>
    </row>
    <row r="66" spans="1:23" s="291" customFormat="1" ht="13.5" customHeight="1">
      <c r="A66" s="304" t="s">
        <v>972</v>
      </c>
      <c r="B66" s="302">
        <v>417</v>
      </c>
      <c r="C66" s="302">
        <v>1199</v>
      </c>
      <c r="D66" s="302">
        <v>572</v>
      </c>
      <c r="E66" s="302">
        <v>627</v>
      </c>
      <c r="F66" s="302">
        <v>415</v>
      </c>
      <c r="G66" s="302">
        <v>1186</v>
      </c>
      <c r="H66" s="302">
        <v>557</v>
      </c>
      <c r="I66" s="302">
        <v>629</v>
      </c>
      <c r="J66" s="300"/>
      <c r="K66" s="307" t="s">
        <v>973</v>
      </c>
      <c r="L66" s="302">
        <v>638</v>
      </c>
      <c r="M66" s="302">
        <v>1769</v>
      </c>
      <c r="N66" s="302">
        <v>872</v>
      </c>
      <c r="O66" s="302">
        <v>897</v>
      </c>
      <c r="P66" s="302">
        <v>640</v>
      </c>
      <c r="Q66" s="302">
        <v>1782</v>
      </c>
      <c r="R66" s="302">
        <v>870</v>
      </c>
      <c r="S66" s="302">
        <v>912</v>
      </c>
    </row>
    <row r="67" spans="1:23" s="291" customFormat="1" ht="13.5" customHeight="1">
      <c r="A67" s="304" t="s">
        <v>974</v>
      </c>
      <c r="B67" s="302">
        <v>1594</v>
      </c>
      <c r="C67" s="302">
        <v>4313</v>
      </c>
      <c r="D67" s="302">
        <v>2023</v>
      </c>
      <c r="E67" s="302">
        <v>2290</v>
      </c>
      <c r="F67" s="302">
        <v>1611</v>
      </c>
      <c r="G67" s="302">
        <v>4335</v>
      </c>
      <c r="H67" s="302">
        <v>2026</v>
      </c>
      <c r="I67" s="302">
        <v>2309</v>
      </c>
      <c r="J67" s="300"/>
      <c r="K67" s="307" t="s">
        <v>975</v>
      </c>
      <c r="L67" s="302">
        <v>276</v>
      </c>
      <c r="M67" s="302">
        <v>806</v>
      </c>
      <c r="N67" s="302">
        <v>377</v>
      </c>
      <c r="O67" s="302">
        <v>429</v>
      </c>
      <c r="P67" s="302">
        <v>276</v>
      </c>
      <c r="Q67" s="302">
        <v>808</v>
      </c>
      <c r="R67" s="302">
        <v>372</v>
      </c>
      <c r="S67" s="302">
        <v>436</v>
      </c>
    </row>
    <row r="68" spans="1:23" s="291" customFormat="1" ht="13.5" customHeight="1">
      <c r="A68" s="304" t="s">
        <v>976</v>
      </c>
      <c r="B68" s="302">
        <v>121</v>
      </c>
      <c r="C68" s="302">
        <v>265</v>
      </c>
      <c r="D68" s="302">
        <v>129</v>
      </c>
      <c r="E68" s="302">
        <v>136</v>
      </c>
      <c r="F68" s="302">
        <v>122</v>
      </c>
      <c r="G68" s="302">
        <v>269</v>
      </c>
      <c r="H68" s="302">
        <v>132</v>
      </c>
      <c r="I68" s="302">
        <v>137</v>
      </c>
      <c r="J68" s="300"/>
      <c r="K68" s="307" t="s">
        <v>977</v>
      </c>
      <c r="L68" s="302">
        <v>184</v>
      </c>
      <c r="M68" s="302">
        <v>525</v>
      </c>
      <c r="N68" s="302">
        <v>243</v>
      </c>
      <c r="O68" s="302">
        <v>282</v>
      </c>
      <c r="P68" s="302">
        <v>186</v>
      </c>
      <c r="Q68" s="302">
        <v>521</v>
      </c>
      <c r="R68" s="302">
        <v>243</v>
      </c>
      <c r="S68" s="302">
        <v>278</v>
      </c>
    </row>
    <row r="69" spans="1:23" s="291" customFormat="1" ht="13.5" customHeight="1">
      <c r="A69" s="304" t="s">
        <v>978</v>
      </c>
      <c r="B69" s="302">
        <v>18</v>
      </c>
      <c r="C69" s="302">
        <v>38</v>
      </c>
      <c r="D69" s="302">
        <v>21</v>
      </c>
      <c r="E69" s="302">
        <v>17</v>
      </c>
      <c r="F69" s="302">
        <v>18</v>
      </c>
      <c r="G69" s="302">
        <v>37</v>
      </c>
      <c r="H69" s="302">
        <v>20</v>
      </c>
      <c r="I69" s="302">
        <v>17</v>
      </c>
      <c r="J69" s="300"/>
      <c r="K69" s="307" t="s">
        <v>979</v>
      </c>
      <c r="L69" s="302">
        <v>281</v>
      </c>
      <c r="M69" s="302">
        <v>791</v>
      </c>
      <c r="N69" s="302">
        <v>368</v>
      </c>
      <c r="O69" s="302">
        <v>423</v>
      </c>
      <c r="P69" s="302">
        <v>282</v>
      </c>
      <c r="Q69" s="302">
        <v>780</v>
      </c>
      <c r="R69" s="302">
        <v>368</v>
      </c>
      <c r="S69" s="302">
        <v>412</v>
      </c>
      <c r="U69" s="310"/>
      <c r="V69" s="310"/>
      <c r="W69" s="310"/>
    </row>
    <row r="70" spans="1:23" ht="13.5" customHeight="1">
      <c r="A70" s="304" t="s">
        <v>980</v>
      </c>
      <c r="B70" s="302">
        <v>130</v>
      </c>
      <c r="C70" s="302">
        <v>369</v>
      </c>
      <c r="D70" s="302">
        <v>187</v>
      </c>
      <c r="E70" s="302">
        <v>182</v>
      </c>
      <c r="F70" s="302">
        <v>128</v>
      </c>
      <c r="G70" s="302">
        <v>363</v>
      </c>
      <c r="H70" s="302">
        <v>184</v>
      </c>
      <c r="I70" s="302">
        <v>179</v>
      </c>
      <c r="J70" s="72"/>
      <c r="K70" s="307" t="s">
        <v>981</v>
      </c>
      <c r="L70" s="302">
        <v>90</v>
      </c>
      <c r="M70" s="302">
        <v>194</v>
      </c>
      <c r="N70" s="302">
        <v>78</v>
      </c>
      <c r="O70" s="302">
        <v>116</v>
      </c>
      <c r="P70" s="302">
        <v>88</v>
      </c>
      <c r="Q70" s="302">
        <v>191</v>
      </c>
      <c r="R70" s="302">
        <v>77</v>
      </c>
      <c r="S70" s="302">
        <v>114</v>
      </c>
    </row>
    <row r="71" spans="1:23" ht="13.5" customHeight="1">
      <c r="A71" s="304" t="s">
        <v>982</v>
      </c>
      <c r="B71" s="302">
        <v>82</v>
      </c>
      <c r="C71" s="302">
        <v>218</v>
      </c>
      <c r="D71" s="302">
        <v>110</v>
      </c>
      <c r="E71" s="302">
        <v>108</v>
      </c>
      <c r="F71" s="302">
        <v>82</v>
      </c>
      <c r="G71" s="302">
        <v>215</v>
      </c>
      <c r="H71" s="302">
        <v>108</v>
      </c>
      <c r="I71" s="302">
        <v>107</v>
      </c>
      <c r="J71" s="72"/>
      <c r="K71" s="307" t="s">
        <v>983</v>
      </c>
      <c r="L71" s="302">
        <v>599</v>
      </c>
      <c r="M71" s="302">
        <v>1681</v>
      </c>
      <c r="N71" s="302">
        <v>820</v>
      </c>
      <c r="O71" s="302">
        <v>861</v>
      </c>
      <c r="P71" s="302">
        <v>611</v>
      </c>
      <c r="Q71" s="302">
        <v>1686</v>
      </c>
      <c r="R71" s="302">
        <v>819</v>
      </c>
      <c r="S71" s="302">
        <v>867</v>
      </c>
    </row>
    <row r="72" spans="1:23" ht="13.5" customHeight="1">
      <c r="A72" s="304" t="s">
        <v>984</v>
      </c>
      <c r="B72" s="302">
        <v>98</v>
      </c>
      <c r="C72" s="302">
        <v>300</v>
      </c>
      <c r="D72" s="302">
        <v>146</v>
      </c>
      <c r="E72" s="302">
        <v>154</v>
      </c>
      <c r="F72" s="302">
        <v>100</v>
      </c>
      <c r="G72" s="302">
        <v>305</v>
      </c>
      <c r="H72" s="302">
        <v>150</v>
      </c>
      <c r="I72" s="302">
        <v>155</v>
      </c>
      <c r="J72" s="72"/>
      <c r="K72" s="307" t="s">
        <v>985</v>
      </c>
      <c r="L72" s="302">
        <v>599</v>
      </c>
      <c r="M72" s="302">
        <v>1478</v>
      </c>
      <c r="N72" s="302">
        <v>695</v>
      </c>
      <c r="O72" s="302">
        <v>783</v>
      </c>
      <c r="P72" s="302">
        <v>626</v>
      </c>
      <c r="Q72" s="302">
        <v>1505</v>
      </c>
      <c r="R72" s="302">
        <v>705</v>
      </c>
      <c r="S72" s="302">
        <v>800</v>
      </c>
    </row>
    <row r="73" spans="1:23" ht="9" customHeight="1">
      <c r="A73" s="53"/>
      <c r="B73" s="352"/>
      <c r="C73" s="312"/>
      <c r="D73" s="312"/>
      <c r="E73" s="353"/>
      <c r="F73" s="331"/>
      <c r="G73" s="331"/>
      <c r="H73" s="331"/>
      <c r="I73" s="331"/>
      <c r="J73" s="72"/>
      <c r="K73" s="338"/>
      <c r="L73" s="312"/>
      <c r="M73" s="312"/>
      <c r="N73" s="312"/>
      <c r="O73" s="353"/>
      <c r="P73" s="331"/>
      <c r="Q73" s="331"/>
      <c r="R73" s="331"/>
      <c r="S73" s="331"/>
    </row>
    <row r="74" spans="1:23" ht="13.5" customHeight="1">
      <c r="A74" s="2"/>
      <c r="B74" s="334"/>
      <c r="C74" s="334"/>
      <c r="D74" s="334"/>
      <c r="E74" s="334"/>
      <c r="F74" s="72"/>
      <c r="G74" s="72"/>
      <c r="H74" s="72"/>
      <c r="I74" s="72"/>
      <c r="J74" s="2"/>
      <c r="K74" s="2"/>
      <c r="L74" s="334"/>
      <c r="M74" s="334"/>
      <c r="N74" s="334"/>
      <c r="O74" s="334"/>
      <c r="P74" s="72"/>
      <c r="Q74" s="72"/>
      <c r="R74" s="72"/>
      <c r="S74" s="72"/>
    </row>
    <row r="75" spans="1:23" ht="13.5" customHeight="1">
      <c r="A75" s="2"/>
      <c r="B75" s="334"/>
      <c r="C75" s="334"/>
      <c r="D75" s="334"/>
      <c r="E75" s="334"/>
      <c r="F75" s="72"/>
      <c r="G75" s="72"/>
      <c r="H75" s="72"/>
      <c r="I75" s="72"/>
      <c r="J75" s="2"/>
      <c r="K75" s="2"/>
      <c r="L75" s="334"/>
      <c r="M75" s="334"/>
      <c r="N75" s="334"/>
      <c r="O75" s="334"/>
      <c r="P75" s="72"/>
      <c r="Q75" s="72"/>
      <c r="R75" s="72"/>
      <c r="S75" s="72"/>
    </row>
    <row r="76" spans="1:23" ht="13.5" customHeight="1">
      <c r="A76" s="2"/>
      <c r="B76" s="334"/>
      <c r="C76" s="334"/>
      <c r="D76" s="334"/>
      <c r="E76" s="334"/>
      <c r="F76" s="72"/>
      <c r="G76" s="72"/>
      <c r="H76" s="72"/>
      <c r="I76" s="72"/>
      <c r="J76" s="2"/>
      <c r="K76" s="2"/>
      <c r="L76" s="334"/>
      <c r="M76" s="334"/>
      <c r="N76" s="334"/>
      <c r="O76" s="334"/>
      <c r="P76" s="72"/>
      <c r="Q76" s="72"/>
      <c r="R76" s="72"/>
      <c r="S76" s="72"/>
    </row>
    <row r="77" spans="1:23" ht="13.5" customHeight="1">
      <c r="A77" s="2"/>
      <c r="B77" s="72"/>
      <c r="C77" s="72"/>
      <c r="D77" s="72"/>
      <c r="E77" s="72"/>
      <c r="F77" s="72"/>
      <c r="G77" s="72"/>
      <c r="H77" s="72"/>
      <c r="I77" s="72"/>
      <c r="J77" s="2"/>
      <c r="K77" s="2"/>
      <c r="L77" s="72"/>
      <c r="M77" s="72"/>
      <c r="N77" s="72"/>
      <c r="O77" s="72"/>
      <c r="P77" s="72"/>
      <c r="Q77" s="72"/>
      <c r="R77" s="72"/>
      <c r="S77" s="72"/>
    </row>
    <row r="78" spans="1:23" ht="13.5" customHeight="1"/>
    <row r="79" spans="1:23" ht="13.5" customHeight="1"/>
    <row r="80" spans="1:23" ht="13.5" customHeight="1">
      <c r="C80" s="341"/>
      <c r="D80" s="341"/>
      <c r="E80" s="341"/>
      <c r="F80" s="341"/>
    </row>
    <row r="81" spans="10:18" ht="13.5" customHeight="1"/>
    <row r="82" spans="10:18" ht="13.5" customHeight="1"/>
    <row r="83" spans="10:18" ht="13.5" customHeight="1"/>
    <row r="84" spans="10:18" ht="13.5" customHeight="1"/>
    <row r="85" spans="10:18" ht="13.5" customHeight="1"/>
    <row r="86" spans="10:18" ht="13.5" customHeight="1"/>
    <row r="87" spans="10:18" ht="13.5" customHeight="1"/>
    <row r="88" spans="10:18" ht="13.5" customHeight="1">
      <c r="J88" s="354"/>
      <c r="K88" s="355"/>
      <c r="L88" s="355"/>
      <c r="M88" s="355"/>
      <c r="N88" s="355"/>
      <c r="O88" s="355"/>
      <c r="P88" s="355"/>
      <c r="Q88" s="355"/>
      <c r="R88" s="355"/>
    </row>
    <row r="89" spans="10:18" ht="13.5" customHeight="1">
      <c r="J89" s="354"/>
      <c r="K89" s="355"/>
      <c r="L89" s="355"/>
      <c r="M89" s="355"/>
      <c r="N89" s="355"/>
      <c r="O89" s="355"/>
      <c r="P89" s="355"/>
      <c r="Q89" s="355"/>
      <c r="R89" s="355"/>
    </row>
    <row r="90" spans="10:18" ht="13.5" customHeight="1">
      <c r="J90" s="354"/>
      <c r="K90" s="355"/>
      <c r="L90" s="355"/>
      <c r="M90" s="355"/>
      <c r="N90" s="355"/>
      <c r="O90" s="355"/>
      <c r="P90" s="355"/>
      <c r="Q90" s="355"/>
      <c r="R90" s="355"/>
    </row>
    <row r="91" spans="10:18" ht="10.5" customHeight="1">
      <c r="J91" s="354"/>
      <c r="L91" s="356"/>
      <c r="M91" s="356"/>
      <c r="N91" s="356"/>
      <c r="O91" s="356"/>
      <c r="P91" s="356"/>
      <c r="Q91" s="356"/>
      <c r="R91" s="356"/>
    </row>
    <row r="92" spans="10:18" ht="10.5" customHeight="1">
      <c r="J92" s="354"/>
      <c r="L92" s="341"/>
      <c r="M92" s="341"/>
      <c r="N92" s="341"/>
      <c r="O92" s="341"/>
      <c r="P92" s="341"/>
      <c r="Q92" s="341"/>
      <c r="R92" s="341"/>
    </row>
    <row r="93" spans="10:18" ht="10.5" customHeight="1">
      <c r="J93" s="354"/>
      <c r="L93" s="355"/>
      <c r="M93" s="355"/>
      <c r="N93" s="355"/>
      <c r="O93" s="355"/>
      <c r="P93" s="355"/>
      <c r="Q93" s="355"/>
      <c r="R93" s="355"/>
    </row>
    <row r="94" spans="10:18" ht="10.5" customHeight="1">
      <c r="J94" s="354"/>
      <c r="L94" s="341"/>
      <c r="M94" s="341"/>
      <c r="N94" s="341"/>
      <c r="O94" s="341"/>
      <c r="P94" s="341"/>
      <c r="Q94" s="341"/>
      <c r="R94" s="341"/>
    </row>
    <row r="95" spans="10:18" ht="10.5" customHeight="1">
      <c r="J95" s="354"/>
      <c r="L95" s="355"/>
      <c r="M95" s="355"/>
      <c r="N95" s="355"/>
      <c r="O95" s="355"/>
      <c r="P95" s="355"/>
      <c r="Q95" s="355"/>
      <c r="R95" s="355"/>
    </row>
    <row r="96" spans="10:18" ht="10.5" customHeight="1">
      <c r="J96" s="354"/>
      <c r="L96" s="355"/>
      <c r="M96" s="355"/>
      <c r="N96" s="355"/>
      <c r="O96" s="355"/>
      <c r="P96" s="355"/>
      <c r="Q96" s="355"/>
      <c r="R96" s="355"/>
    </row>
    <row r="97" spans="10:18" ht="10.5" customHeight="1">
      <c r="J97" s="354"/>
      <c r="L97" s="355"/>
      <c r="M97" s="355"/>
      <c r="N97" s="355"/>
      <c r="O97" s="355"/>
      <c r="P97" s="355"/>
      <c r="Q97" s="355"/>
      <c r="R97" s="355"/>
    </row>
    <row r="98" spans="10:18" ht="10.5" customHeight="1">
      <c r="J98" s="354"/>
      <c r="L98" s="355"/>
      <c r="M98" s="355"/>
      <c r="N98" s="355"/>
      <c r="O98" s="355"/>
      <c r="P98" s="355"/>
      <c r="Q98" s="355"/>
      <c r="R98" s="355"/>
    </row>
    <row r="99" spans="10:18" ht="10.5" customHeight="1">
      <c r="J99" s="354"/>
      <c r="L99" s="355"/>
      <c r="M99" s="355"/>
      <c r="N99" s="355"/>
      <c r="O99" s="355"/>
      <c r="P99" s="355"/>
      <c r="Q99" s="355"/>
      <c r="R99" s="355"/>
    </row>
    <row r="100" spans="10:18" ht="10.5" customHeight="1">
      <c r="J100" s="354"/>
      <c r="L100" s="355"/>
      <c r="M100" s="355"/>
      <c r="N100" s="355"/>
      <c r="O100" s="355"/>
      <c r="P100" s="355"/>
      <c r="Q100" s="355"/>
      <c r="R100" s="355"/>
    </row>
    <row r="101" spans="10:18" ht="10.5" customHeight="1">
      <c r="J101" s="354"/>
      <c r="L101" s="355"/>
      <c r="M101" s="355"/>
      <c r="N101" s="355"/>
      <c r="O101" s="355"/>
      <c r="P101" s="355"/>
      <c r="Q101" s="355"/>
      <c r="R101" s="355"/>
    </row>
    <row r="102" spans="10:18" ht="10.5" customHeight="1">
      <c r="J102" s="354"/>
      <c r="L102" s="355"/>
      <c r="M102" s="355"/>
      <c r="N102" s="355"/>
      <c r="O102" s="355"/>
      <c r="P102" s="355"/>
      <c r="Q102" s="355"/>
      <c r="R102" s="355"/>
    </row>
    <row r="103" spans="10:18" ht="10.5" customHeight="1">
      <c r="J103" s="354"/>
      <c r="L103" s="355"/>
      <c r="M103" s="355"/>
      <c r="N103" s="355"/>
      <c r="O103" s="355"/>
      <c r="P103" s="355"/>
      <c r="Q103" s="355"/>
      <c r="R103" s="355"/>
    </row>
    <row r="104" spans="10:18" ht="10.5" customHeight="1">
      <c r="J104" s="354"/>
      <c r="L104" s="355"/>
      <c r="M104" s="355"/>
      <c r="N104" s="355"/>
      <c r="O104" s="355"/>
      <c r="P104" s="355"/>
      <c r="Q104" s="355"/>
      <c r="R104" s="355"/>
    </row>
    <row r="105" spans="10:18" ht="10.5" customHeight="1">
      <c r="J105" s="354"/>
      <c r="L105" s="355"/>
      <c r="M105" s="355"/>
      <c r="N105" s="355"/>
      <c r="O105" s="355"/>
      <c r="P105" s="355"/>
      <c r="Q105" s="355"/>
      <c r="R105" s="355"/>
    </row>
  </sheetData>
  <mergeCells count="15">
    <mergeCell ref="G5:I5"/>
    <mergeCell ref="L5:L6"/>
    <mergeCell ref="M5:O5"/>
    <mergeCell ref="P5:P6"/>
    <mergeCell ref="Q5:S5"/>
    <mergeCell ref="A1:S1"/>
    <mergeCell ref="A4:A6"/>
    <mergeCell ref="B4:E4"/>
    <mergeCell ref="F4:I4"/>
    <mergeCell ref="K4:K6"/>
    <mergeCell ref="L4:O4"/>
    <mergeCell ref="P4:S4"/>
    <mergeCell ref="B5:B6"/>
    <mergeCell ref="C5:E5"/>
    <mergeCell ref="F5:F6"/>
  </mergeCells>
  <phoneticPr fontId="3"/>
  <pageMargins left="0.98425196850393704" right="0.59055118110236227" top="0.39370078740157483" bottom="0.39370078740157483" header="0.51181102362204722" footer="0.51181102362204722"/>
  <pageSetup paperSize="8" scale="86" orientation="landscape" verticalDpi="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B9B84-7BE5-4958-AD36-FB4D7BC07C8B}">
  <sheetPr>
    <pageSetUpPr fitToPage="1"/>
  </sheetPr>
  <dimension ref="A1:T100"/>
  <sheetViews>
    <sheetView zoomScaleNormal="100" workbookViewId="0">
      <selection sqref="A1:S1"/>
    </sheetView>
  </sheetViews>
  <sheetFormatPr defaultColWidth="9" defaultRowHeight="10.5" customHeight="1"/>
  <cols>
    <col min="1" max="1" width="17.08984375" style="1" customWidth="1"/>
    <col min="2" max="9" width="9.90625" style="1" customWidth="1"/>
    <col min="10" max="10" width="1.6328125" style="1" customWidth="1"/>
    <col min="11" max="11" width="17.08984375" style="1" customWidth="1"/>
    <col min="12" max="19" width="9.90625" style="1" customWidth="1"/>
    <col min="20" max="256" width="9" style="1"/>
    <col min="257" max="257" width="17.08984375" style="1" customWidth="1"/>
    <col min="258" max="265" width="9.90625" style="1" customWidth="1"/>
    <col min="266" max="266" width="1.6328125" style="1" customWidth="1"/>
    <col min="267" max="267" width="17.08984375" style="1" customWidth="1"/>
    <col min="268" max="275" width="9.90625" style="1" customWidth="1"/>
    <col min="276" max="512" width="9" style="1"/>
    <col min="513" max="513" width="17.08984375" style="1" customWidth="1"/>
    <col min="514" max="521" width="9.90625" style="1" customWidth="1"/>
    <col min="522" max="522" width="1.6328125" style="1" customWidth="1"/>
    <col min="523" max="523" width="17.08984375" style="1" customWidth="1"/>
    <col min="524" max="531" width="9.90625" style="1" customWidth="1"/>
    <col min="532" max="768" width="9" style="1"/>
    <col min="769" max="769" width="17.08984375" style="1" customWidth="1"/>
    <col min="770" max="777" width="9.90625" style="1" customWidth="1"/>
    <col min="778" max="778" width="1.6328125" style="1" customWidth="1"/>
    <col min="779" max="779" width="17.08984375" style="1" customWidth="1"/>
    <col min="780" max="787" width="9.90625" style="1" customWidth="1"/>
    <col min="788" max="1024" width="9" style="1"/>
    <col min="1025" max="1025" width="17.08984375" style="1" customWidth="1"/>
    <col min="1026" max="1033" width="9.90625" style="1" customWidth="1"/>
    <col min="1034" max="1034" width="1.6328125" style="1" customWidth="1"/>
    <col min="1035" max="1035" width="17.08984375" style="1" customWidth="1"/>
    <col min="1036" max="1043" width="9.90625" style="1" customWidth="1"/>
    <col min="1044" max="1280" width="9" style="1"/>
    <col min="1281" max="1281" width="17.08984375" style="1" customWidth="1"/>
    <col min="1282" max="1289" width="9.90625" style="1" customWidth="1"/>
    <col min="1290" max="1290" width="1.6328125" style="1" customWidth="1"/>
    <col min="1291" max="1291" width="17.08984375" style="1" customWidth="1"/>
    <col min="1292" max="1299" width="9.90625" style="1" customWidth="1"/>
    <col min="1300" max="1536" width="9" style="1"/>
    <col min="1537" max="1537" width="17.08984375" style="1" customWidth="1"/>
    <col min="1538" max="1545" width="9.90625" style="1" customWidth="1"/>
    <col min="1546" max="1546" width="1.6328125" style="1" customWidth="1"/>
    <col min="1547" max="1547" width="17.08984375" style="1" customWidth="1"/>
    <col min="1548" max="1555" width="9.90625" style="1" customWidth="1"/>
    <col min="1556" max="1792" width="9" style="1"/>
    <col min="1793" max="1793" width="17.08984375" style="1" customWidth="1"/>
    <col min="1794" max="1801" width="9.90625" style="1" customWidth="1"/>
    <col min="1802" max="1802" width="1.6328125" style="1" customWidth="1"/>
    <col min="1803" max="1803" width="17.08984375" style="1" customWidth="1"/>
    <col min="1804" max="1811" width="9.90625" style="1" customWidth="1"/>
    <col min="1812" max="2048" width="9" style="1"/>
    <col min="2049" max="2049" width="17.08984375" style="1" customWidth="1"/>
    <col min="2050" max="2057" width="9.90625" style="1" customWidth="1"/>
    <col min="2058" max="2058" width="1.6328125" style="1" customWidth="1"/>
    <col min="2059" max="2059" width="17.08984375" style="1" customWidth="1"/>
    <col min="2060" max="2067" width="9.90625" style="1" customWidth="1"/>
    <col min="2068" max="2304" width="9" style="1"/>
    <col min="2305" max="2305" width="17.08984375" style="1" customWidth="1"/>
    <col min="2306" max="2313" width="9.90625" style="1" customWidth="1"/>
    <col min="2314" max="2314" width="1.6328125" style="1" customWidth="1"/>
    <col min="2315" max="2315" width="17.08984375" style="1" customWidth="1"/>
    <col min="2316" max="2323" width="9.90625" style="1" customWidth="1"/>
    <col min="2324" max="2560" width="9" style="1"/>
    <col min="2561" max="2561" width="17.08984375" style="1" customWidth="1"/>
    <col min="2562" max="2569" width="9.90625" style="1" customWidth="1"/>
    <col min="2570" max="2570" width="1.6328125" style="1" customWidth="1"/>
    <col min="2571" max="2571" width="17.08984375" style="1" customWidth="1"/>
    <col min="2572" max="2579" width="9.90625" style="1" customWidth="1"/>
    <col min="2580" max="2816" width="9" style="1"/>
    <col min="2817" max="2817" width="17.08984375" style="1" customWidth="1"/>
    <col min="2818" max="2825" width="9.90625" style="1" customWidth="1"/>
    <col min="2826" max="2826" width="1.6328125" style="1" customWidth="1"/>
    <col min="2827" max="2827" width="17.08984375" style="1" customWidth="1"/>
    <col min="2828" max="2835" width="9.90625" style="1" customWidth="1"/>
    <col min="2836" max="3072" width="9" style="1"/>
    <col min="3073" max="3073" width="17.08984375" style="1" customWidth="1"/>
    <col min="3074" max="3081" width="9.90625" style="1" customWidth="1"/>
    <col min="3082" max="3082" width="1.6328125" style="1" customWidth="1"/>
    <col min="3083" max="3083" width="17.08984375" style="1" customWidth="1"/>
    <col min="3084" max="3091" width="9.90625" style="1" customWidth="1"/>
    <col min="3092" max="3328" width="9" style="1"/>
    <col min="3329" max="3329" width="17.08984375" style="1" customWidth="1"/>
    <col min="3330" max="3337" width="9.90625" style="1" customWidth="1"/>
    <col min="3338" max="3338" width="1.6328125" style="1" customWidth="1"/>
    <col min="3339" max="3339" width="17.08984375" style="1" customWidth="1"/>
    <col min="3340" max="3347" width="9.90625" style="1" customWidth="1"/>
    <col min="3348" max="3584" width="9" style="1"/>
    <col min="3585" max="3585" width="17.08984375" style="1" customWidth="1"/>
    <col min="3586" max="3593" width="9.90625" style="1" customWidth="1"/>
    <col min="3594" max="3594" width="1.6328125" style="1" customWidth="1"/>
    <col min="3595" max="3595" width="17.08984375" style="1" customWidth="1"/>
    <col min="3596" max="3603" width="9.90625" style="1" customWidth="1"/>
    <col min="3604" max="3840" width="9" style="1"/>
    <col min="3841" max="3841" width="17.08984375" style="1" customWidth="1"/>
    <col min="3842" max="3849" width="9.90625" style="1" customWidth="1"/>
    <col min="3850" max="3850" width="1.6328125" style="1" customWidth="1"/>
    <col min="3851" max="3851" width="17.08984375" style="1" customWidth="1"/>
    <col min="3852" max="3859" width="9.90625" style="1" customWidth="1"/>
    <col min="3860" max="4096" width="9" style="1"/>
    <col min="4097" max="4097" width="17.08984375" style="1" customWidth="1"/>
    <col min="4098" max="4105" width="9.90625" style="1" customWidth="1"/>
    <col min="4106" max="4106" width="1.6328125" style="1" customWidth="1"/>
    <col min="4107" max="4107" width="17.08984375" style="1" customWidth="1"/>
    <col min="4108" max="4115" width="9.90625" style="1" customWidth="1"/>
    <col min="4116" max="4352" width="9" style="1"/>
    <col min="4353" max="4353" width="17.08984375" style="1" customWidth="1"/>
    <col min="4354" max="4361" width="9.90625" style="1" customWidth="1"/>
    <col min="4362" max="4362" width="1.6328125" style="1" customWidth="1"/>
    <col min="4363" max="4363" width="17.08984375" style="1" customWidth="1"/>
    <col min="4364" max="4371" width="9.90625" style="1" customWidth="1"/>
    <col min="4372" max="4608" width="9" style="1"/>
    <col min="4609" max="4609" width="17.08984375" style="1" customWidth="1"/>
    <col min="4610" max="4617" width="9.90625" style="1" customWidth="1"/>
    <col min="4618" max="4618" width="1.6328125" style="1" customWidth="1"/>
    <col min="4619" max="4619" width="17.08984375" style="1" customWidth="1"/>
    <col min="4620" max="4627" width="9.90625" style="1" customWidth="1"/>
    <col min="4628" max="4864" width="9" style="1"/>
    <col min="4865" max="4865" width="17.08984375" style="1" customWidth="1"/>
    <col min="4866" max="4873" width="9.90625" style="1" customWidth="1"/>
    <col min="4874" max="4874" width="1.6328125" style="1" customWidth="1"/>
    <col min="4875" max="4875" width="17.08984375" style="1" customWidth="1"/>
    <col min="4876" max="4883" width="9.90625" style="1" customWidth="1"/>
    <col min="4884" max="5120" width="9" style="1"/>
    <col min="5121" max="5121" width="17.08984375" style="1" customWidth="1"/>
    <col min="5122" max="5129" width="9.90625" style="1" customWidth="1"/>
    <col min="5130" max="5130" width="1.6328125" style="1" customWidth="1"/>
    <col min="5131" max="5131" width="17.08984375" style="1" customWidth="1"/>
    <col min="5132" max="5139" width="9.90625" style="1" customWidth="1"/>
    <col min="5140" max="5376" width="9" style="1"/>
    <col min="5377" max="5377" width="17.08984375" style="1" customWidth="1"/>
    <col min="5378" max="5385" width="9.90625" style="1" customWidth="1"/>
    <col min="5386" max="5386" width="1.6328125" style="1" customWidth="1"/>
    <col min="5387" max="5387" width="17.08984375" style="1" customWidth="1"/>
    <col min="5388" max="5395" width="9.90625" style="1" customWidth="1"/>
    <col min="5396" max="5632" width="9" style="1"/>
    <col min="5633" max="5633" width="17.08984375" style="1" customWidth="1"/>
    <col min="5634" max="5641" width="9.90625" style="1" customWidth="1"/>
    <col min="5642" max="5642" width="1.6328125" style="1" customWidth="1"/>
    <col min="5643" max="5643" width="17.08984375" style="1" customWidth="1"/>
    <col min="5644" max="5651" width="9.90625" style="1" customWidth="1"/>
    <col min="5652" max="5888" width="9" style="1"/>
    <col min="5889" max="5889" width="17.08984375" style="1" customWidth="1"/>
    <col min="5890" max="5897" width="9.90625" style="1" customWidth="1"/>
    <col min="5898" max="5898" width="1.6328125" style="1" customWidth="1"/>
    <col min="5899" max="5899" width="17.08984375" style="1" customWidth="1"/>
    <col min="5900" max="5907" width="9.90625" style="1" customWidth="1"/>
    <col min="5908" max="6144" width="9" style="1"/>
    <col min="6145" max="6145" width="17.08984375" style="1" customWidth="1"/>
    <col min="6146" max="6153" width="9.90625" style="1" customWidth="1"/>
    <col min="6154" max="6154" width="1.6328125" style="1" customWidth="1"/>
    <col min="6155" max="6155" width="17.08984375" style="1" customWidth="1"/>
    <col min="6156" max="6163" width="9.90625" style="1" customWidth="1"/>
    <col min="6164" max="6400" width="9" style="1"/>
    <col min="6401" max="6401" width="17.08984375" style="1" customWidth="1"/>
    <col min="6402" max="6409" width="9.90625" style="1" customWidth="1"/>
    <col min="6410" max="6410" width="1.6328125" style="1" customWidth="1"/>
    <col min="6411" max="6411" width="17.08984375" style="1" customWidth="1"/>
    <col min="6412" max="6419" width="9.90625" style="1" customWidth="1"/>
    <col min="6420" max="6656" width="9" style="1"/>
    <col min="6657" max="6657" width="17.08984375" style="1" customWidth="1"/>
    <col min="6658" max="6665" width="9.90625" style="1" customWidth="1"/>
    <col min="6666" max="6666" width="1.6328125" style="1" customWidth="1"/>
    <col min="6667" max="6667" width="17.08984375" style="1" customWidth="1"/>
    <col min="6668" max="6675" width="9.90625" style="1" customWidth="1"/>
    <col min="6676" max="6912" width="9" style="1"/>
    <col min="6913" max="6913" width="17.08984375" style="1" customWidth="1"/>
    <col min="6914" max="6921" width="9.90625" style="1" customWidth="1"/>
    <col min="6922" max="6922" width="1.6328125" style="1" customWidth="1"/>
    <col min="6923" max="6923" width="17.08984375" style="1" customWidth="1"/>
    <col min="6924" max="6931" width="9.90625" style="1" customWidth="1"/>
    <col min="6932" max="7168" width="9" style="1"/>
    <col min="7169" max="7169" width="17.08984375" style="1" customWidth="1"/>
    <col min="7170" max="7177" width="9.90625" style="1" customWidth="1"/>
    <col min="7178" max="7178" width="1.6328125" style="1" customWidth="1"/>
    <col min="7179" max="7179" width="17.08984375" style="1" customWidth="1"/>
    <col min="7180" max="7187" width="9.90625" style="1" customWidth="1"/>
    <col min="7188" max="7424" width="9" style="1"/>
    <col min="7425" max="7425" width="17.08984375" style="1" customWidth="1"/>
    <col min="7426" max="7433" width="9.90625" style="1" customWidth="1"/>
    <col min="7434" max="7434" width="1.6328125" style="1" customWidth="1"/>
    <col min="7435" max="7435" width="17.08984375" style="1" customWidth="1"/>
    <col min="7436" max="7443" width="9.90625" style="1" customWidth="1"/>
    <col min="7444" max="7680" width="9" style="1"/>
    <col min="7681" max="7681" width="17.08984375" style="1" customWidth="1"/>
    <col min="7682" max="7689" width="9.90625" style="1" customWidth="1"/>
    <col min="7690" max="7690" width="1.6328125" style="1" customWidth="1"/>
    <col min="7691" max="7691" width="17.08984375" style="1" customWidth="1"/>
    <col min="7692" max="7699" width="9.90625" style="1" customWidth="1"/>
    <col min="7700" max="7936" width="9" style="1"/>
    <col min="7937" max="7937" width="17.08984375" style="1" customWidth="1"/>
    <col min="7938" max="7945" width="9.90625" style="1" customWidth="1"/>
    <col min="7946" max="7946" width="1.6328125" style="1" customWidth="1"/>
    <col min="7947" max="7947" width="17.08984375" style="1" customWidth="1"/>
    <col min="7948" max="7955" width="9.90625" style="1" customWidth="1"/>
    <col min="7956" max="8192" width="9" style="1"/>
    <col min="8193" max="8193" width="17.08984375" style="1" customWidth="1"/>
    <col min="8194" max="8201" width="9.90625" style="1" customWidth="1"/>
    <col min="8202" max="8202" width="1.6328125" style="1" customWidth="1"/>
    <col min="8203" max="8203" width="17.08984375" style="1" customWidth="1"/>
    <col min="8204" max="8211" width="9.90625" style="1" customWidth="1"/>
    <col min="8212" max="8448" width="9" style="1"/>
    <col min="8449" max="8449" width="17.08984375" style="1" customWidth="1"/>
    <col min="8450" max="8457" width="9.90625" style="1" customWidth="1"/>
    <col min="8458" max="8458" width="1.6328125" style="1" customWidth="1"/>
    <col min="8459" max="8459" width="17.08984375" style="1" customWidth="1"/>
    <col min="8460" max="8467" width="9.90625" style="1" customWidth="1"/>
    <col min="8468" max="8704" width="9" style="1"/>
    <col min="8705" max="8705" width="17.08984375" style="1" customWidth="1"/>
    <col min="8706" max="8713" width="9.90625" style="1" customWidth="1"/>
    <col min="8714" max="8714" width="1.6328125" style="1" customWidth="1"/>
    <col min="8715" max="8715" width="17.08984375" style="1" customWidth="1"/>
    <col min="8716" max="8723" width="9.90625" style="1" customWidth="1"/>
    <col min="8724" max="8960" width="9" style="1"/>
    <col min="8961" max="8961" width="17.08984375" style="1" customWidth="1"/>
    <col min="8962" max="8969" width="9.90625" style="1" customWidth="1"/>
    <col min="8970" max="8970" width="1.6328125" style="1" customWidth="1"/>
    <col min="8971" max="8971" width="17.08984375" style="1" customWidth="1"/>
    <col min="8972" max="8979" width="9.90625" style="1" customWidth="1"/>
    <col min="8980" max="9216" width="9" style="1"/>
    <col min="9217" max="9217" width="17.08984375" style="1" customWidth="1"/>
    <col min="9218" max="9225" width="9.90625" style="1" customWidth="1"/>
    <col min="9226" max="9226" width="1.6328125" style="1" customWidth="1"/>
    <col min="9227" max="9227" width="17.08984375" style="1" customWidth="1"/>
    <col min="9228" max="9235" width="9.90625" style="1" customWidth="1"/>
    <col min="9236" max="9472" width="9" style="1"/>
    <col min="9473" max="9473" width="17.08984375" style="1" customWidth="1"/>
    <col min="9474" max="9481" width="9.90625" style="1" customWidth="1"/>
    <col min="9482" max="9482" width="1.6328125" style="1" customWidth="1"/>
    <col min="9483" max="9483" width="17.08984375" style="1" customWidth="1"/>
    <col min="9484" max="9491" width="9.90625" style="1" customWidth="1"/>
    <col min="9492" max="9728" width="9" style="1"/>
    <col min="9729" max="9729" width="17.08984375" style="1" customWidth="1"/>
    <col min="9730" max="9737" width="9.90625" style="1" customWidth="1"/>
    <col min="9738" max="9738" width="1.6328125" style="1" customWidth="1"/>
    <col min="9739" max="9739" width="17.08984375" style="1" customWidth="1"/>
    <col min="9740" max="9747" width="9.90625" style="1" customWidth="1"/>
    <col min="9748" max="9984" width="9" style="1"/>
    <col min="9985" max="9985" width="17.08984375" style="1" customWidth="1"/>
    <col min="9986" max="9993" width="9.90625" style="1" customWidth="1"/>
    <col min="9994" max="9994" width="1.6328125" style="1" customWidth="1"/>
    <col min="9995" max="9995" width="17.08984375" style="1" customWidth="1"/>
    <col min="9996" max="10003" width="9.90625" style="1" customWidth="1"/>
    <col min="10004" max="10240" width="9" style="1"/>
    <col min="10241" max="10241" width="17.08984375" style="1" customWidth="1"/>
    <col min="10242" max="10249" width="9.90625" style="1" customWidth="1"/>
    <col min="10250" max="10250" width="1.6328125" style="1" customWidth="1"/>
    <col min="10251" max="10251" width="17.08984375" style="1" customWidth="1"/>
    <col min="10252" max="10259" width="9.90625" style="1" customWidth="1"/>
    <col min="10260" max="10496" width="9" style="1"/>
    <col min="10497" max="10497" width="17.08984375" style="1" customWidth="1"/>
    <col min="10498" max="10505" width="9.90625" style="1" customWidth="1"/>
    <col min="10506" max="10506" width="1.6328125" style="1" customWidth="1"/>
    <col min="10507" max="10507" width="17.08984375" style="1" customWidth="1"/>
    <col min="10508" max="10515" width="9.90625" style="1" customWidth="1"/>
    <col min="10516" max="10752" width="9" style="1"/>
    <col min="10753" max="10753" width="17.08984375" style="1" customWidth="1"/>
    <col min="10754" max="10761" width="9.90625" style="1" customWidth="1"/>
    <col min="10762" max="10762" width="1.6328125" style="1" customWidth="1"/>
    <col min="10763" max="10763" width="17.08984375" style="1" customWidth="1"/>
    <col min="10764" max="10771" width="9.90625" style="1" customWidth="1"/>
    <col min="10772" max="11008" width="9" style="1"/>
    <col min="11009" max="11009" width="17.08984375" style="1" customWidth="1"/>
    <col min="11010" max="11017" width="9.90625" style="1" customWidth="1"/>
    <col min="11018" max="11018" width="1.6328125" style="1" customWidth="1"/>
    <col min="11019" max="11019" width="17.08984375" style="1" customWidth="1"/>
    <col min="11020" max="11027" width="9.90625" style="1" customWidth="1"/>
    <col min="11028" max="11264" width="9" style="1"/>
    <col min="11265" max="11265" width="17.08984375" style="1" customWidth="1"/>
    <col min="11266" max="11273" width="9.90625" style="1" customWidth="1"/>
    <col min="11274" max="11274" width="1.6328125" style="1" customWidth="1"/>
    <col min="11275" max="11275" width="17.08984375" style="1" customWidth="1"/>
    <col min="11276" max="11283" width="9.90625" style="1" customWidth="1"/>
    <col min="11284" max="11520" width="9" style="1"/>
    <col min="11521" max="11521" width="17.08984375" style="1" customWidth="1"/>
    <col min="11522" max="11529" width="9.90625" style="1" customWidth="1"/>
    <col min="11530" max="11530" width="1.6328125" style="1" customWidth="1"/>
    <col min="11531" max="11531" width="17.08984375" style="1" customWidth="1"/>
    <col min="11532" max="11539" width="9.90625" style="1" customWidth="1"/>
    <col min="11540" max="11776" width="9" style="1"/>
    <col min="11777" max="11777" width="17.08984375" style="1" customWidth="1"/>
    <col min="11778" max="11785" width="9.90625" style="1" customWidth="1"/>
    <col min="11786" max="11786" width="1.6328125" style="1" customWidth="1"/>
    <col min="11787" max="11787" width="17.08984375" style="1" customWidth="1"/>
    <col min="11788" max="11795" width="9.90625" style="1" customWidth="1"/>
    <col min="11796" max="12032" width="9" style="1"/>
    <col min="12033" max="12033" width="17.08984375" style="1" customWidth="1"/>
    <col min="12034" max="12041" width="9.90625" style="1" customWidth="1"/>
    <col min="12042" max="12042" width="1.6328125" style="1" customWidth="1"/>
    <col min="12043" max="12043" width="17.08984375" style="1" customWidth="1"/>
    <col min="12044" max="12051" width="9.90625" style="1" customWidth="1"/>
    <col min="12052" max="12288" width="9" style="1"/>
    <col min="12289" max="12289" width="17.08984375" style="1" customWidth="1"/>
    <col min="12290" max="12297" width="9.90625" style="1" customWidth="1"/>
    <col min="12298" max="12298" width="1.6328125" style="1" customWidth="1"/>
    <col min="12299" max="12299" width="17.08984375" style="1" customWidth="1"/>
    <col min="12300" max="12307" width="9.90625" style="1" customWidth="1"/>
    <col min="12308" max="12544" width="9" style="1"/>
    <col min="12545" max="12545" width="17.08984375" style="1" customWidth="1"/>
    <col min="12546" max="12553" width="9.90625" style="1" customWidth="1"/>
    <col min="12554" max="12554" width="1.6328125" style="1" customWidth="1"/>
    <col min="12555" max="12555" width="17.08984375" style="1" customWidth="1"/>
    <col min="12556" max="12563" width="9.90625" style="1" customWidth="1"/>
    <col min="12564" max="12800" width="9" style="1"/>
    <col min="12801" max="12801" width="17.08984375" style="1" customWidth="1"/>
    <col min="12802" max="12809" width="9.90625" style="1" customWidth="1"/>
    <col min="12810" max="12810" width="1.6328125" style="1" customWidth="1"/>
    <col min="12811" max="12811" width="17.08984375" style="1" customWidth="1"/>
    <col min="12812" max="12819" width="9.90625" style="1" customWidth="1"/>
    <col min="12820" max="13056" width="9" style="1"/>
    <col min="13057" max="13057" width="17.08984375" style="1" customWidth="1"/>
    <col min="13058" max="13065" width="9.90625" style="1" customWidth="1"/>
    <col min="13066" max="13066" width="1.6328125" style="1" customWidth="1"/>
    <col min="13067" max="13067" width="17.08984375" style="1" customWidth="1"/>
    <col min="13068" max="13075" width="9.90625" style="1" customWidth="1"/>
    <col min="13076" max="13312" width="9" style="1"/>
    <col min="13313" max="13313" width="17.08984375" style="1" customWidth="1"/>
    <col min="13314" max="13321" width="9.90625" style="1" customWidth="1"/>
    <col min="13322" max="13322" width="1.6328125" style="1" customWidth="1"/>
    <col min="13323" max="13323" width="17.08984375" style="1" customWidth="1"/>
    <col min="13324" max="13331" width="9.90625" style="1" customWidth="1"/>
    <col min="13332" max="13568" width="9" style="1"/>
    <col min="13569" max="13569" width="17.08984375" style="1" customWidth="1"/>
    <col min="13570" max="13577" width="9.90625" style="1" customWidth="1"/>
    <col min="13578" max="13578" width="1.6328125" style="1" customWidth="1"/>
    <col min="13579" max="13579" width="17.08984375" style="1" customWidth="1"/>
    <col min="13580" max="13587" width="9.90625" style="1" customWidth="1"/>
    <col min="13588" max="13824" width="9" style="1"/>
    <col min="13825" max="13825" width="17.08984375" style="1" customWidth="1"/>
    <col min="13826" max="13833" width="9.90625" style="1" customWidth="1"/>
    <col min="13834" max="13834" width="1.6328125" style="1" customWidth="1"/>
    <col min="13835" max="13835" width="17.08984375" style="1" customWidth="1"/>
    <col min="13836" max="13843" width="9.90625" style="1" customWidth="1"/>
    <col min="13844" max="14080" width="9" style="1"/>
    <col min="14081" max="14081" width="17.08984375" style="1" customWidth="1"/>
    <col min="14082" max="14089" width="9.90625" style="1" customWidth="1"/>
    <col min="14090" max="14090" width="1.6328125" style="1" customWidth="1"/>
    <col min="14091" max="14091" width="17.08984375" style="1" customWidth="1"/>
    <col min="14092" max="14099" width="9.90625" style="1" customWidth="1"/>
    <col min="14100" max="14336" width="9" style="1"/>
    <col min="14337" max="14337" width="17.08984375" style="1" customWidth="1"/>
    <col min="14338" max="14345" width="9.90625" style="1" customWidth="1"/>
    <col min="14346" max="14346" width="1.6328125" style="1" customWidth="1"/>
    <col min="14347" max="14347" width="17.08984375" style="1" customWidth="1"/>
    <col min="14348" max="14355" width="9.90625" style="1" customWidth="1"/>
    <col min="14356" max="14592" width="9" style="1"/>
    <col min="14593" max="14593" width="17.08984375" style="1" customWidth="1"/>
    <col min="14594" max="14601" width="9.90625" style="1" customWidth="1"/>
    <col min="14602" max="14602" width="1.6328125" style="1" customWidth="1"/>
    <col min="14603" max="14603" width="17.08984375" style="1" customWidth="1"/>
    <col min="14604" max="14611" width="9.90625" style="1" customWidth="1"/>
    <col min="14612" max="14848" width="9" style="1"/>
    <col min="14849" max="14849" width="17.08984375" style="1" customWidth="1"/>
    <col min="14850" max="14857" width="9.90625" style="1" customWidth="1"/>
    <col min="14858" max="14858" width="1.6328125" style="1" customWidth="1"/>
    <col min="14859" max="14859" width="17.08984375" style="1" customWidth="1"/>
    <col min="14860" max="14867" width="9.90625" style="1" customWidth="1"/>
    <col min="14868" max="15104" width="9" style="1"/>
    <col min="15105" max="15105" width="17.08984375" style="1" customWidth="1"/>
    <col min="15106" max="15113" width="9.90625" style="1" customWidth="1"/>
    <col min="15114" max="15114" width="1.6328125" style="1" customWidth="1"/>
    <col min="15115" max="15115" width="17.08984375" style="1" customWidth="1"/>
    <col min="15116" max="15123" width="9.90625" style="1" customWidth="1"/>
    <col min="15124" max="15360" width="9" style="1"/>
    <col min="15361" max="15361" width="17.08984375" style="1" customWidth="1"/>
    <col min="15362" max="15369" width="9.90625" style="1" customWidth="1"/>
    <col min="15370" max="15370" width="1.6328125" style="1" customWidth="1"/>
    <col min="15371" max="15371" width="17.08984375" style="1" customWidth="1"/>
    <col min="15372" max="15379" width="9.90625" style="1" customWidth="1"/>
    <col min="15380" max="15616" width="9" style="1"/>
    <col min="15617" max="15617" width="17.08984375" style="1" customWidth="1"/>
    <col min="15618" max="15625" width="9.90625" style="1" customWidth="1"/>
    <col min="15626" max="15626" width="1.6328125" style="1" customWidth="1"/>
    <col min="15627" max="15627" width="17.08984375" style="1" customWidth="1"/>
    <col min="15628" max="15635" width="9.90625" style="1" customWidth="1"/>
    <col min="15636" max="15872" width="9" style="1"/>
    <col min="15873" max="15873" width="17.08984375" style="1" customWidth="1"/>
    <col min="15874" max="15881" width="9.90625" style="1" customWidth="1"/>
    <col min="15882" max="15882" width="1.6328125" style="1" customWidth="1"/>
    <col min="15883" max="15883" width="17.08984375" style="1" customWidth="1"/>
    <col min="15884" max="15891" width="9.90625" style="1" customWidth="1"/>
    <col min="15892" max="16128" width="9" style="1"/>
    <col min="16129" max="16129" width="17.08984375" style="1" customWidth="1"/>
    <col min="16130" max="16137" width="9.90625" style="1" customWidth="1"/>
    <col min="16138" max="16138" width="1.6328125" style="1" customWidth="1"/>
    <col min="16139" max="16139" width="17.08984375" style="1" customWidth="1"/>
    <col min="16140" max="16147" width="9.90625" style="1" customWidth="1"/>
    <col min="16148" max="16384" width="9" style="1"/>
  </cols>
  <sheetData>
    <row r="1" spans="1:20" s="280" customFormat="1" ht="24" customHeight="1">
      <c r="A1" s="74" t="s">
        <v>465</v>
      </c>
      <c r="B1" s="74"/>
      <c r="C1" s="74"/>
      <c r="D1" s="74"/>
      <c r="E1" s="74"/>
      <c r="F1" s="74"/>
      <c r="G1" s="74"/>
      <c r="H1" s="74"/>
      <c r="I1" s="74"/>
      <c r="J1" s="74"/>
      <c r="K1" s="74"/>
      <c r="L1" s="74"/>
      <c r="M1" s="74"/>
      <c r="N1" s="74"/>
      <c r="O1" s="74"/>
      <c r="P1" s="74"/>
      <c r="Q1" s="74"/>
      <c r="R1" s="74"/>
      <c r="S1" s="74"/>
    </row>
    <row r="2" spans="1:20" s="280" customFormat="1" ht="13.5" customHeight="1">
      <c r="A2" s="281"/>
      <c r="B2" s="281"/>
      <c r="C2" s="281"/>
      <c r="D2" s="281"/>
      <c r="E2" s="281"/>
      <c r="F2" s="281"/>
      <c r="G2" s="281"/>
      <c r="H2" s="281"/>
      <c r="I2" s="281"/>
      <c r="J2" s="281"/>
      <c r="K2" s="281"/>
      <c r="L2" s="281"/>
      <c r="M2" s="281"/>
      <c r="N2" s="281"/>
      <c r="O2" s="281"/>
      <c r="P2" s="281"/>
      <c r="Q2" s="281"/>
      <c r="R2" s="281"/>
      <c r="S2" s="281"/>
    </row>
    <row r="3" spans="1:20" s="280" customFormat="1" ht="13.5" customHeight="1">
      <c r="A3" s="281" t="s">
        <v>330</v>
      </c>
      <c r="B3" s="281"/>
      <c r="C3" s="281"/>
      <c r="D3" s="281"/>
      <c r="E3" s="281"/>
      <c r="F3" s="281"/>
      <c r="G3" s="281"/>
      <c r="H3" s="281"/>
      <c r="I3" s="281"/>
      <c r="J3" s="281"/>
      <c r="K3" s="281"/>
      <c r="L3" s="281"/>
      <c r="M3" s="281"/>
      <c r="N3" s="281"/>
      <c r="O3" s="281"/>
      <c r="P3" s="281"/>
      <c r="Q3" s="281"/>
      <c r="R3" s="281"/>
      <c r="S3" s="281"/>
    </row>
    <row r="4" spans="1:20" s="280" customFormat="1" ht="13.5" customHeight="1">
      <c r="A4" s="282" t="s">
        <v>331</v>
      </c>
      <c r="B4" s="283" t="s">
        <v>332</v>
      </c>
      <c r="C4" s="284"/>
      <c r="D4" s="284"/>
      <c r="E4" s="285"/>
      <c r="F4" s="283" t="s">
        <v>333</v>
      </c>
      <c r="G4" s="284"/>
      <c r="H4" s="284"/>
      <c r="I4" s="284"/>
      <c r="J4" s="349"/>
      <c r="K4" s="282" t="s">
        <v>331</v>
      </c>
      <c r="L4" s="283" t="s">
        <v>332</v>
      </c>
      <c r="M4" s="284"/>
      <c r="N4" s="284"/>
      <c r="O4" s="285"/>
      <c r="P4" s="283" t="s">
        <v>333</v>
      </c>
      <c r="Q4" s="284"/>
      <c r="R4" s="284"/>
      <c r="S4" s="284"/>
    </row>
    <row r="5" spans="1:20" s="291" customFormat="1" ht="13.5" customHeight="1">
      <c r="A5" s="286"/>
      <c r="B5" s="287" t="s">
        <v>87</v>
      </c>
      <c r="C5" s="288" t="s">
        <v>203</v>
      </c>
      <c r="D5" s="289"/>
      <c r="E5" s="290"/>
      <c r="F5" s="287" t="s">
        <v>87</v>
      </c>
      <c r="G5" s="288" t="s">
        <v>203</v>
      </c>
      <c r="H5" s="289"/>
      <c r="I5" s="289"/>
      <c r="J5" s="349"/>
      <c r="K5" s="286"/>
      <c r="L5" s="287" t="s">
        <v>87</v>
      </c>
      <c r="M5" s="288" t="s">
        <v>203</v>
      </c>
      <c r="N5" s="289"/>
      <c r="O5" s="290"/>
      <c r="P5" s="287" t="s">
        <v>87</v>
      </c>
      <c r="Q5" s="288" t="s">
        <v>203</v>
      </c>
      <c r="R5" s="289"/>
      <c r="S5" s="289"/>
    </row>
    <row r="6" spans="1:20" s="291" customFormat="1" ht="13.5" customHeight="1">
      <c r="A6" s="292"/>
      <c r="B6" s="293"/>
      <c r="C6" s="342" t="s">
        <v>334</v>
      </c>
      <c r="D6" s="342" t="s">
        <v>93</v>
      </c>
      <c r="E6" s="342" t="s">
        <v>94</v>
      </c>
      <c r="F6" s="293"/>
      <c r="G6" s="342" t="s">
        <v>334</v>
      </c>
      <c r="H6" s="342" t="s">
        <v>93</v>
      </c>
      <c r="I6" s="343" t="s">
        <v>94</v>
      </c>
      <c r="J6" s="350"/>
      <c r="K6" s="292"/>
      <c r="L6" s="293"/>
      <c r="M6" s="342" t="s">
        <v>334</v>
      </c>
      <c r="N6" s="342" t="s">
        <v>93</v>
      </c>
      <c r="O6" s="342" t="s">
        <v>94</v>
      </c>
      <c r="P6" s="293"/>
      <c r="Q6" s="342" t="s">
        <v>334</v>
      </c>
      <c r="R6" s="342" t="s">
        <v>93</v>
      </c>
      <c r="S6" s="343" t="s">
        <v>94</v>
      </c>
    </row>
    <row r="7" spans="1:20" s="291" customFormat="1" ht="9" customHeight="1">
      <c r="A7" s="296"/>
      <c r="B7" s="49"/>
      <c r="C7" s="49"/>
      <c r="D7" s="49"/>
      <c r="E7" s="30"/>
      <c r="F7" s="297"/>
      <c r="G7" s="49"/>
      <c r="H7" s="49"/>
      <c r="I7" s="297"/>
      <c r="J7" s="30"/>
      <c r="K7" s="344"/>
      <c r="L7" s="345"/>
      <c r="M7" s="309"/>
      <c r="N7" s="309"/>
      <c r="O7" s="326"/>
      <c r="P7" s="309"/>
      <c r="Q7" s="309"/>
      <c r="R7" s="309"/>
      <c r="S7" s="309"/>
      <c r="T7" s="310"/>
    </row>
    <row r="8" spans="1:20" s="291" customFormat="1" ht="13.5" customHeight="1">
      <c r="A8" s="304" t="s">
        <v>986</v>
      </c>
      <c r="B8" s="302">
        <v>191</v>
      </c>
      <c r="C8" s="302">
        <v>323</v>
      </c>
      <c r="D8" s="302">
        <v>136</v>
      </c>
      <c r="E8" s="302">
        <v>187</v>
      </c>
      <c r="F8" s="302">
        <v>199</v>
      </c>
      <c r="G8" s="302">
        <v>332</v>
      </c>
      <c r="H8" s="302">
        <v>137</v>
      </c>
      <c r="I8" s="302">
        <v>195</v>
      </c>
      <c r="J8" s="300"/>
      <c r="K8" s="307" t="s">
        <v>987</v>
      </c>
      <c r="L8" s="302">
        <v>353</v>
      </c>
      <c r="M8" s="302">
        <v>771</v>
      </c>
      <c r="N8" s="302">
        <v>339</v>
      </c>
      <c r="O8" s="302">
        <v>432</v>
      </c>
      <c r="P8" s="302">
        <v>365</v>
      </c>
      <c r="Q8" s="302">
        <v>800</v>
      </c>
      <c r="R8" s="302">
        <v>354</v>
      </c>
      <c r="S8" s="302">
        <v>446</v>
      </c>
    </row>
    <row r="9" spans="1:20" s="291" customFormat="1" ht="13.5" customHeight="1">
      <c r="A9" s="304" t="s">
        <v>988</v>
      </c>
      <c r="B9" s="302">
        <v>24</v>
      </c>
      <c r="C9" s="302">
        <v>49</v>
      </c>
      <c r="D9" s="302">
        <v>18</v>
      </c>
      <c r="E9" s="302">
        <v>31</v>
      </c>
      <c r="F9" s="302">
        <v>24</v>
      </c>
      <c r="G9" s="302">
        <v>50</v>
      </c>
      <c r="H9" s="302">
        <v>19</v>
      </c>
      <c r="I9" s="302">
        <v>31</v>
      </c>
      <c r="J9" s="300"/>
      <c r="K9" s="307" t="s">
        <v>989</v>
      </c>
      <c r="L9" s="302">
        <v>327</v>
      </c>
      <c r="M9" s="302">
        <v>723</v>
      </c>
      <c r="N9" s="302">
        <v>344</v>
      </c>
      <c r="O9" s="302">
        <v>379</v>
      </c>
      <c r="P9" s="302">
        <v>338</v>
      </c>
      <c r="Q9" s="302">
        <v>751</v>
      </c>
      <c r="R9" s="302">
        <v>359</v>
      </c>
      <c r="S9" s="302">
        <v>392</v>
      </c>
    </row>
    <row r="10" spans="1:20" s="291" customFormat="1" ht="13.5" customHeight="1">
      <c r="A10" s="304" t="s">
        <v>990</v>
      </c>
      <c r="B10" s="302">
        <v>443</v>
      </c>
      <c r="C10" s="302">
        <v>957</v>
      </c>
      <c r="D10" s="302">
        <v>446</v>
      </c>
      <c r="E10" s="302">
        <v>511</v>
      </c>
      <c r="F10" s="302">
        <v>432</v>
      </c>
      <c r="G10" s="302">
        <v>934</v>
      </c>
      <c r="H10" s="302">
        <v>438</v>
      </c>
      <c r="I10" s="302">
        <v>496</v>
      </c>
      <c r="J10" s="300"/>
      <c r="K10" s="307" t="s">
        <v>991</v>
      </c>
      <c r="L10" s="302">
        <v>159</v>
      </c>
      <c r="M10" s="302">
        <v>384</v>
      </c>
      <c r="N10" s="302">
        <v>189</v>
      </c>
      <c r="O10" s="302">
        <v>195</v>
      </c>
      <c r="P10" s="302">
        <v>158</v>
      </c>
      <c r="Q10" s="302">
        <v>384</v>
      </c>
      <c r="R10" s="302">
        <v>187</v>
      </c>
      <c r="S10" s="302">
        <v>197</v>
      </c>
    </row>
    <row r="11" spans="1:20" s="291" customFormat="1" ht="13.5" customHeight="1">
      <c r="A11" s="304" t="s">
        <v>992</v>
      </c>
      <c r="B11" s="302">
        <v>443</v>
      </c>
      <c r="C11" s="302">
        <v>1004</v>
      </c>
      <c r="D11" s="302">
        <v>474</v>
      </c>
      <c r="E11" s="302">
        <v>530</v>
      </c>
      <c r="F11" s="302">
        <v>450</v>
      </c>
      <c r="G11" s="302">
        <v>1006</v>
      </c>
      <c r="H11" s="302">
        <v>479</v>
      </c>
      <c r="I11" s="302">
        <v>527</v>
      </c>
      <c r="J11" s="300"/>
      <c r="K11" s="307" t="s">
        <v>993</v>
      </c>
      <c r="L11" s="302">
        <v>1184</v>
      </c>
      <c r="M11" s="302">
        <v>2942</v>
      </c>
      <c r="N11" s="302">
        <v>1276</v>
      </c>
      <c r="O11" s="302">
        <v>1666</v>
      </c>
      <c r="P11" s="302">
        <v>1180</v>
      </c>
      <c r="Q11" s="302">
        <v>2916</v>
      </c>
      <c r="R11" s="302">
        <v>1265</v>
      </c>
      <c r="S11" s="302">
        <v>1651</v>
      </c>
    </row>
    <row r="12" spans="1:20" s="291" customFormat="1" ht="13.5" customHeight="1">
      <c r="A12" s="304" t="s">
        <v>994</v>
      </c>
      <c r="B12" s="302">
        <v>466</v>
      </c>
      <c r="C12" s="302">
        <v>1010</v>
      </c>
      <c r="D12" s="302">
        <v>427</v>
      </c>
      <c r="E12" s="302">
        <v>583</v>
      </c>
      <c r="F12" s="302">
        <v>437</v>
      </c>
      <c r="G12" s="302">
        <v>950</v>
      </c>
      <c r="H12" s="302">
        <v>401</v>
      </c>
      <c r="I12" s="302">
        <v>549</v>
      </c>
      <c r="J12" s="300"/>
      <c r="K12" s="307" t="s">
        <v>995</v>
      </c>
      <c r="L12" s="302">
        <v>5</v>
      </c>
      <c r="M12" s="302">
        <v>8</v>
      </c>
      <c r="N12" s="302">
        <v>4</v>
      </c>
      <c r="O12" s="302">
        <v>4</v>
      </c>
      <c r="P12" s="302">
        <v>5</v>
      </c>
      <c r="Q12" s="302">
        <v>8</v>
      </c>
      <c r="R12" s="302">
        <v>4</v>
      </c>
      <c r="S12" s="302">
        <v>4</v>
      </c>
    </row>
    <row r="13" spans="1:20" s="291" customFormat="1" ht="13.5" customHeight="1">
      <c r="A13" s="304" t="s">
        <v>996</v>
      </c>
      <c r="B13" s="302">
        <v>143</v>
      </c>
      <c r="C13" s="302">
        <v>204</v>
      </c>
      <c r="D13" s="302">
        <v>96</v>
      </c>
      <c r="E13" s="302">
        <v>108</v>
      </c>
      <c r="F13" s="302">
        <v>142</v>
      </c>
      <c r="G13" s="302">
        <v>203</v>
      </c>
      <c r="H13" s="302">
        <v>99</v>
      </c>
      <c r="I13" s="302">
        <v>104</v>
      </c>
      <c r="J13" s="300"/>
      <c r="K13" s="307" t="s">
        <v>997</v>
      </c>
      <c r="L13" s="302">
        <v>425</v>
      </c>
      <c r="M13" s="302">
        <v>425</v>
      </c>
      <c r="N13" s="302">
        <v>336</v>
      </c>
      <c r="O13" s="302">
        <v>89</v>
      </c>
      <c r="P13" s="302">
        <v>430</v>
      </c>
      <c r="Q13" s="302">
        <v>431</v>
      </c>
      <c r="R13" s="302">
        <v>344</v>
      </c>
      <c r="S13" s="302">
        <v>87</v>
      </c>
    </row>
    <row r="14" spans="1:20" s="291" customFormat="1" ht="13.5" customHeight="1">
      <c r="A14" s="304" t="s">
        <v>998</v>
      </c>
      <c r="B14" s="302">
        <v>375</v>
      </c>
      <c r="C14" s="302">
        <v>661</v>
      </c>
      <c r="D14" s="302">
        <v>285</v>
      </c>
      <c r="E14" s="302">
        <v>376</v>
      </c>
      <c r="F14" s="302">
        <v>369</v>
      </c>
      <c r="G14" s="302">
        <v>659</v>
      </c>
      <c r="H14" s="302">
        <v>286</v>
      </c>
      <c r="I14" s="302">
        <v>373</v>
      </c>
      <c r="J14" s="300"/>
      <c r="K14" s="307" t="s">
        <v>999</v>
      </c>
      <c r="L14" s="302">
        <v>224</v>
      </c>
      <c r="M14" s="302">
        <v>412</v>
      </c>
      <c r="N14" s="302">
        <v>174</v>
      </c>
      <c r="O14" s="302">
        <v>238</v>
      </c>
      <c r="P14" s="302">
        <v>221</v>
      </c>
      <c r="Q14" s="302">
        <v>400</v>
      </c>
      <c r="R14" s="302">
        <v>166</v>
      </c>
      <c r="S14" s="302">
        <v>234</v>
      </c>
    </row>
    <row r="15" spans="1:20" s="291" customFormat="1" ht="13.5" customHeight="1">
      <c r="A15" s="304" t="s">
        <v>1000</v>
      </c>
      <c r="B15" s="302">
        <v>360</v>
      </c>
      <c r="C15" s="302">
        <v>726</v>
      </c>
      <c r="D15" s="302">
        <v>340</v>
      </c>
      <c r="E15" s="302">
        <v>386</v>
      </c>
      <c r="F15" s="302">
        <v>369</v>
      </c>
      <c r="G15" s="302">
        <v>739</v>
      </c>
      <c r="H15" s="302">
        <v>347</v>
      </c>
      <c r="I15" s="302">
        <v>392</v>
      </c>
      <c r="J15" s="300"/>
      <c r="K15" s="307" t="s">
        <v>1001</v>
      </c>
      <c r="L15" s="302">
        <v>1368</v>
      </c>
      <c r="M15" s="302">
        <v>3179</v>
      </c>
      <c r="N15" s="302">
        <v>1465</v>
      </c>
      <c r="O15" s="302">
        <v>1714</v>
      </c>
      <c r="P15" s="302">
        <v>1379</v>
      </c>
      <c r="Q15" s="302">
        <v>3202</v>
      </c>
      <c r="R15" s="302">
        <v>1486</v>
      </c>
      <c r="S15" s="302">
        <v>1716</v>
      </c>
    </row>
    <row r="16" spans="1:20" s="291" customFormat="1" ht="13.5" customHeight="1">
      <c r="A16" s="304" t="s">
        <v>1002</v>
      </c>
      <c r="B16" s="302">
        <v>411</v>
      </c>
      <c r="C16" s="302">
        <v>808</v>
      </c>
      <c r="D16" s="302">
        <v>367</v>
      </c>
      <c r="E16" s="302">
        <v>441</v>
      </c>
      <c r="F16" s="302">
        <v>415</v>
      </c>
      <c r="G16" s="302">
        <v>804</v>
      </c>
      <c r="H16" s="302">
        <v>365</v>
      </c>
      <c r="I16" s="302">
        <v>439</v>
      </c>
      <c r="J16" s="300"/>
      <c r="K16" s="307" t="s">
        <v>1003</v>
      </c>
      <c r="L16" s="302">
        <v>1612</v>
      </c>
      <c r="M16" s="302">
        <v>4188</v>
      </c>
      <c r="N16" s="302">
        <v>2036</v>
      </c>
      <c r="O16" s="302">
        <v>2152</v>
      </c>
      <c r="P16" s="302">
        <v>1659</v>
      </c>
      <c r="Q16" s="302">
        <v>4265</v>
      </c>
      <c r="R16" s="302">
        <v>2088</v>
      </c>
      <c r="S16" s="302">
        <v>2177</v>
      </c>
    </row>
    <row r="17" spans="1:19" s="291" customFormat="1" ht="13.5" customHeight="1">
      <c r="A17" s="304" t="s">
        <v>1004</v>
      </c>
      <c r="B17" s="302">
        <v>350</v>
      </c>
      <c r="C17" s="302">
        <v>773</v>
      </c>
      <c r="D17" s="302">
        <v>362</v>
      </c>
      <c r="E17" s="302">
        <v>411</v>
      </c>
      <c r="F17" s="302">
        <v>347</v>
      </c>
      <c r="G17" s="302">
        <v>770</v>
      </c>
      <c r="H17" s="302">
        <v>360</v>
      </c>
      <c r="I17" s="302">
        <v>410</v>
      </c>
      <c r="J17" s="300"/>
      <c r="K17" s="307" t="s">
        <v>1005</v>
      </c>
      <c r="L17" s="302">
        <v>251</v>
      </c>
      <c r="M17" s="302">
        <v>579</v>
      </c>
      <c r="N17" s="302">
        <v>265</v>
      </c>
      <c r="O17" s="302">
        <v>314</v>
      </c>
      <c r="P17" s="302">
        <v>247</v>
      </c>
      <c r="Q17" s="302">
        <v>569</v>
      </c>
      <c r="R17" s="302">
        <v>263</v>
      </c>
      <c r="S17" s="302">
        <v>306</v>
      </c>
    </row>
    <row r="18" spans="1:19" s="291" customFormat="1" ht="13.5" customHeight="1">
      <c r="A18" s="304" t="s">
        <v>1006</v>
      </c>
      <c r="B18" s="302">
        <v>42</v>
      </c>
      <c r="C18" s="302">
        <v>99</v>
      </c>
      <c r="D18" s="302">
        <v>41</v>
      </c>
      <c r="E18" s="302">
        <v>58</v>
      </c>
      <c r="F18" s="302">
        <v>43</v>
      </c>
      <c r="G18" s="302">
        <v>100</v>
      </c>
      <c r="H18" s="302">
        <v>41</v>
      </c>
      <c r="I18" s="302">
        <v>59</v>
      </c>
      <c r="J18" s="300"/>
      <c r="K18" s="307" t="s">
        <v>1007</v>
      </c>
      <c r="L18" s="302">
        <v>283</v>
      </c>
      <c r="M18" s="302">
        <v>693</v>
      </c>
      <c r="N18" s="302">
        <v>331</v>
      </c>
      <c r="O18" s="302">
        <v>362</v>
      </c>
      <c r="P18" s="302">
        <v>278</v>
      </c>
      <c r="Q18" s="302">
        <v>700</v>
      </c>
      <c r="R18" s="302">
        <v>338</v>
      </c>
      <c r="S18" s="302">
        <v>362</v>
      </c>
    </row>
    <row r="19" spans="1:19" s="291" customFormat="1" ht="13.5" customHeight="1">
      <c r="A19" s="304" t="s">
        <v>1008</v>
      </c>
      <c r="B19" s="302">
        <v>583</v>
      </c>
      <c r="C19" s="302">
        <v>1478</v>
      </c>
      <c r="D19" s="302">
        <v>698</v>
      </c>
      <c r="E19" s="302">
        <v>780</v>
      </c>
      <c r="F19" s="302">
        <v>594</v>
      </c>
      <c r="G19" s="302">
        <v>1483</v>
      </c>
      <c r="H19" s="302">
        <v>701</v>
      </c>
      <c r="I19" s="302">
        <v>782</v>
      </c>
      <c r="J19" s="300"/>
      <c r="K19" s="307" t="s">
        <v>1009</v>
      </c>
      <c r="L19" s="302">
        <v>160</v>
      </c>
      <c r="M19" s="302">
        <v>365</v>
      </c>
      <c r="N19" s="302">
        <v>178</v>
      </c>
      <c r="O19" s="302">
        <v>187</v>
      </c>
      <c r="P19" s="302">
        <v>161</v>
      </c>
      <c r="Q19" s="302">
        <v>368</v>
      </c>
      <c r="R19" s="302">
        <v>181</v>
      </c>
      <c r="S19" s="302">
        <v>187</v>
      </c>
    </row>
    <row r="20" spans="1:19" s="291" customFormat="1" ht="13.5" customHeight="1">
      <c r="A20" s="304" t="s">
        <v>1010</v>
      </c>
      <c r="B20" s="302">
        <v>360</v>
      </c>
      <c r="C20" s="302">
        <v>1043</v>
      </c>
      <c r="D20" s="302">
        <v>497</v>
      </c>
      <c r="E20" s="302">
        <v>546</v>
      </c>
      <c r="F20" s="302">
        <v>368</v>
      </c>
      <c r="G20" s="302">
        <v>1070</v>
      </c>
      <c r="H20" s="302">
        <v>506</v>
      </c>
      <c r="I20" s="302">
        <v>564</v>
      </c>
      <c r="J20" s="300"/>
      <c r="K20" s="307" t="s">
        <v>1011</v>
      </c>
      <c r="L20" s="302">
        <v>268</v>
      </c>
      <c r="M20" s="302">
        <v>643</v>
      </c>
      <c r="N20" s="302">
        <v>304</v>
      </c>
      <c r="O20" s="302">
        <v>339</v>
      </c>
      <c r="P20" s="302">
        <v>269</v>
      </c>
      <c r="Q20" s="302">
        <v>653</v>
      </c>
      <c r="R20" s="302">
        <v>308</v>
      </c>
      <c r="S20" s="302">
        <v>345</v>
      </c>
    </row>
    <row r="21" spans="1:19" s="291" customFormat="1" ht="13.5" customHeight="1">
      <c r="A21" s="304" t="s">
        <v>1012</v>
      </c>
      <c r="B21" s="302">
        <v>396</v>
      </c>
      <c r="C21" s="302">
        <v>959</v>
      </c>
      <c r="D21" s="302">
        <v>456</v>
      </c>
      <c r="E21" s="302">
        <v>503</v>
      </c>
      <c r="F21" s="302">
        <v>398</v>
      </c>
      <c r="G21" s="302">
        <v>966</v>
      </c>
      <c r="H21" s="302">
        <v>459</v>
      </c>
      <c r="I21" s="302">
        <v>507</v>
      </c>
      <c r="J21" s="300"/>
      <c r="K21" s="307" t="s">
        <v>1013</v>
      </c>
      <c r="L21" s="302">
        <v>18</v>
      </c>
      <c r="M21" s="302">
        <v>37</v>
      </c>
      <c r="N21" s="302">
        <v>18</v>
      </c>
      <c r="O21" s="302">
        <v>19</v>
      </c>
      <c r="P21" s="302">
        <v>22</v>
      </c>
      <c r="Q21" s="302">
        <v>42</v>
      </c>
      <c r="R21" s="302">
        <v>20</v>
      </c>
      <c r="S21" s="302">
        <v>22</v>
      </c>
    </row>
    <row r="22" spans="1:19" s="291" customFormat="1" ht="13.5" customHeight="1">
      <c r="A22" s="304" t="s">
        <v>1014</v>
      </c>
      <c r="B22" s="302">
        <v>352</v>
      </c>
      <c r="C22" s="302">
        <v>873</v>
      </c>
      <c r="D22" s="302">
        <v>405</v>
      </c>
      <c r="E22" s="302">
        <v>468</v>
      </c>
      <c r="F22" s="302">
        <v>345</v>
      </c>
      <c r="G22" s="302">
        <v>850</v>
      </c>
      <c r="H22" s="302">
        <v>394</v>
      </c>
      <c r="I22" s="302">
        <v>456</v>
      </c>
      <c r="J22" s="300"/>
      <c r="K22" s="307" t="s">
        <v>1015</v>
      </c>
      <c r="L22" s="302">
        <v>454</v>
      </c>
      <c r="M22" s="302">
        <v>1008</v>
      </c>
      <c r="N22" s="302">
        <v>459</v>
      </c>
      <c r="O22" s="302">
        <v>549</v>
      </c>
      <c r="P22" s="302">
        <v>448</v>
      </c>
      <c r="Q22" s="302">
        <v>990</v>
      </c>
      <c r="R22" s="302">
        <v>457</v>
      </c>
      <c r="S22" s="302">
        <v>533</v>
      </c>
    </row>
    <row r="23" spans="1:19" s="291" customFormat="1" ht="13.5" customHeight="1">
      <c r="A23" s="304" t="s">
        <v>1016</v>
      </c>
      <c r="B23" s="302">
        <v>464</v>
      </c>
      <c r="C23" s="302">
        <v>1118</v>
      </c>
      <c r="D23" s="302">
        <v>523</v>
      </c>
      <c r="E23" s="302">
        <v>595</v>
      </c>
      <c r="F23" s="302">
        <v>459</v>
      </c>
      <c r="G23" s="302">
        <v>1104</v>
      </c>
      <c r="H23" s="302">
        <v>508</v>
      </c>
      <c r="I23" s="302">
        <v>596</v>
      </c>
      <c r="J23" s="300"/>
      <c r="K23" s="307" t="s">
        <v>1017</v>
      </c>
      <c r="L23" s="302">
        <v>437</v>
      </c>
      <c r="M23" s="302">
        <v>980</v>
      </c>
      <c r="N23" s="302">
        <v>463</v>
      </c>
      <c r="O23" s="302">
        <v>517</v>
      </c>
      <c r="P23" s="302">
        <v>436</v>
      </c>
      <c r="Q23" s="302">
        <v>971</v>
      </c>
      <c r="R23" s="302">
        <v>455</v>
      </c>
      <c r="S23" s="302">
        <v>516</v>
      </c>
    </row>
    <row r="24" spans="1:19" s="291" customFormat="1" ht="13.5" customHeight="1">
      <c r="A24" s="304" t="s">
        <v>1018</v>
      </c>
      <c r="B24" s="302">
        <v>425</v>
      </c>
      <c r="C24" s="302">
        <v>1052</v>
      </c>
      <c r="D24" s="302">
        <v>488</v>
      </c>
      <c r="E24" s="302">
        <v>564</v>
      </c>
      <c r="F24" s="302">
        <v>417</v>
      </c>
      <c r="G24" s="302">
        <v>1023</v>
      </c>
      <c r="H24" s="302">
        <v>475</v>
      </c>
      <c r="I24" s="302">
        <v>548</v>
      </c>
      <c r="J24" s="300"/>
      <c r="K24" s="307" t="s">
        <v>1019</v>
      </c>
      <c r="L24" s="302">
        <v>238</v>
      </c>
      <c r="M24" s="302">
        <v>555</v>
      </c>
      <c r="N24" s="302">
        <v>262</v>
      </c>
      <c r="O24" s="302">
        <v>293</v>
      </c>
      <c r="P24" s="302">
        <v>239</v>
      </c>
      <c r="Q24" s="302">
        <v>563</v>
      </c>
      <c r="R24" s="302">
        <v>262</v>
      </c>
      <c r="S24" s="302">
        <v>301</v>
      </c>
    </row>
    <row r="25" spans="1:19" s="291" customFormat="1" ht="13.5" customHeight="1">
      <c r="A25" s="304" t="s">
        <v>1020</v>
      </c>
      <c r="B25" s="302">
        <v>439</v>
      </c>
      <c r="C25" s="302">
        <v>1096</v>
      </c>
      <c r="D25" s="302">
        <v>523</v>
      </c>
      <c r="E25" s="302">
        <v>573</v>
      </c>
      <c r="F25" s="302">
        <v>446</v>
      </c>
      <c r="G25" s="302">
        <v>1105</v>
      </c>
      <c r="H25" s="302">
        <v>523</v>
      </c>
      <c r="I25" s="302">
        <v>582</v>
      </c>
      <c r="J25" s="300"/>
      <c r="K25" s="307" t="s">
        <v>1021</v>
      </c>
      <c r="L25" s="302">
        <v>234</v>
      </c>
      <c r="M25" s="302">
        <v>532</v>
      </c>
      <c r="N25" s="302">
        <v>258</v>
      </c>
      <c r="O25" s="302">
        <v>274</v>
      </c>
      <c r="P25" s="302">
        <v>234</v>
      </c>
      <c r="Q25" s="302">
        <v>536</v>
      </c>
      <c r="R25" s="302">
        <v>261</v>
      </c>
      <c r="S25" s="302">
        <v>275</v>
      </c>
    </row>
    <row r="26" spans="1:19" s="291" customFormat="1" ht="13.5" customHeight="1">
      <c r="A26" s="304" t="s">
        <v>1022</v>
      </c>
      <c r="B26" s="302">
        <v>515</v>
      </c>
      <c r="C26" s="302">
        <v>1386</v>
      </c>
      <c r="D26" s="302">
        <v>662</v>
      </c>
      <c r="E26" s="302">
        <v>724</v>
      </c>
      <c r="F26" s="302">
        <v>510</v>
      </c>
      <c r="G26" s="302">
        <v>1385</v>
      </c>
      <c r="H26" s="302">
        <v>664</v>
      </c>
      <c r="I26" s="302">
        <v>721</v>
      </c>
      <c r="J26" s="300"/>
      <c r="K26" s="307" t="s">
        <v>1023</v>
      </c>
      <c r="L26" s="302">
        <v>78</v>
      </c>
      <c r="M26" s="302">
        <v>238</v>
      </c>
      <c r="N26" s="302">
        <v>97</v>
      </c>
      <c r="O26" s="302">
        <v>141</v>
      </c>
      <c r="P26" s="302">
        <v>82</v>
      </c>
      <c r="Q26" s="302">
        <v>241</v>
      </c>
      <c r="R26" s="302">
        <v>100</v>
      </c>
      <c r="S26" s="302">
        <v>141</v>
      </c>
    </row>
    <row r="27" spans="1:19" s="291" customFormat="1" ht="13.5" customHeight="1">
      <c r="A27" s="304" t="s">
        <v>1024</v>
      </c>
      <c r="B27" s="302">
        <v>226</v>
      </c>
      <c r="C27" s="302">
        <v>592</v>
      </c>
      <c r="D27" s="302">
        <v>268</v>
      </c>
      <c r="E27" s="302">
        <v>324</v>
      </c>
      <c r="F27" s="302">
        <v>232</v>
      </c>
      <c r="G27" s="302">
        <v>596</v>
      </c>
      <c r="H27" s="302">
        <v>269</v>
      </c>
      <c r="I27" s="302">
        <v>327</v>
      </c>
      <c r="J27" s="300"/>
      <c r="K27" s="307" t="s">
        <v>1025</v>
      </c>
      <c r="L27" s="302">
        <v>658</v>
      </c>
      <c r="M27" s="302">
        <v>1603</v>
      </c>
      <c r="N27" s="302">
        <v>757</v>
      </c>
      <c r="O27" s="302">
        <v>846</v>
      </c>
      <c r="P27" s="302">
        <v>666</v>
      </c>
      <c r="Q27" s="302">
        <v>1608</v>
      </c>
      <c r="R27" s="302">
        <v>763</v>
      </c>
      <c r="S27" s="302">
        <v>845</v>
      </c>
    </row>
    <row r="28" spans="1:19" ht="13.5" customHeight="1">
      <c r="A28" s="304" t="s">
        <v>1026</v>
      </c>
      <c r="B28" s="302">
        <v>84</v>
      </c>
      <c r="C28" s="302">
        <v>212</v>
      </c>
      <c r="D28" s="302">
        <v>97</v>
      </c>
      <c r="E28" s="302">
        <v>115</v>
      </c>
      <c r="F28" s="302">
        <v>85</v>
      </c>
      <c r="G28" s="302">
        <v>211</v>
      </c>
      <c r="H28" s="302">
        <v>96</v>
      </c>
      <c r="I28" s="302">
        <v>115</v>
      </c>
      <c r="J28" s="72"/>
      <c r="K28" s="307" t="s">
        <v>1027</v>
      </c>
      <c r="L28" s="306" t="s">
        <v>364</v>
      </c>
      <c r="M28" s="306" t="s">
        <v>364</v>
      </c>
      <c r="N28" s="306" t="s">
        <v>364</v>
      </c>
      <c r="O28" s="306" t="s">
        <v>364</v>
      </c>
      <c r="P28" s="306" t="s">
        <v>364</v>
      </c>
      <c r="Q28" s="306" t="s">
        <v>364</v>
      </c>
      <c r="R28" s="306" t="s">
        <v>364</v>
      </c>
      <c r="S28" s="306" t="s">
        <v>364</v>
      </c>
    </row>
    <row r="29" spans="1:19" ht="13.5" customHeight="1">
      <c r="A29" s="304" t="s">
        <v>1028</v>
      </c>
      <c r="B29" s="302">
        <v>91</v>
      </c>
      <c r="C29" s="302">
        <v>226</v>
      </c>
      <c r="D29" s="302">
        <v>106</v>
      </c>
      <c r="E29" s="302">
        <v>120</v>
      </c>
      <c r="F29" s="302">
        <v>100</v>
      </c>
      <c r="G29" s="302">
        <v>245</v>
      </c>
      <c r="H29" s="302">
        <v>112</v>
      </c>
      <c r="I29" s="302">
        <v>133</v>
      </c>
      <c r="J29" s="72"/>
      <c r="K29" s="307" t="s">
        <v>1029</v>
      </c>
      <c r="L29" s="302">
        <v>59</v>
      </c>
      <c r="M29" s="302">
        <v>94</v>
      </c>
      <c r="N29" s="302">
        <v>49</v>
      </c>
      <c r="O29" s="302">
        <v>45</v>
      </c>
      <c r="P29" s="302">
        <v>62</v>
      </c>
      <c r="Q29" s="302">
        <v>97</v>
      </c>
      <c r="R29" s="302">
        <v>50</v>
      </c>
      <c r="S29" s="302">
        <v>47</v>
      </c>
    </row>
    <row r="30" spans="1:19" ht="13.5" customHeight="1">
      <c r="A30" s="304" t="s">
        <v>1030</v>
      </c>
      <c r="B30" s="302">
        <v>219</v>
      </c>
      <c r="C30" s="302">
        <v>564</v>
      </c>
      <c r="D30" s="302">
        <v>265</v>
      </c>
      <c r="E30" s="302">
        <v>299</v>
      </c>
      <c r="F30" s="302">
        <v>215</v>
      </c>
      <c r="G30" s="302">
        <v>557</v>
      </c>
      <c r="H30" s="302">
        <v>263</v>
      </c>
      <c r="I30" s="302">
        <v>294</v>
      </c>
      <c r="J30" s="72"/>
      <c r="K30" s="307" t="s">
        <v>1031</v>
      </c>
      <c r="L30" s="302">
        <v>52</v>
      </c>
      <c r="M30" s="302">
        <v>66</v>
      </c>
      <c r="N30" s="302">
        <v>30</v>
      </c>
      <c r="O30" s="302">
        <v>36</v>
      </c>
      <c r="P30" s="302">
        <v>56</v>
      </c>
      <c r="Q30" s="302">
        <v>69</v>
      </c>
      <c r="R30" s="302">
        <v>31</v>
      </c>
      <c r="S30" s="302">
        <v>38</v>
      </c>
    </row>
    <row r="31" spans="1:19" ht="13.5" customHeight="1">
      <c r="A31" s="304" t="s">
        <v>1032</v>
      </c>
      <c r="B31" s="302">
        <v>98</v>
      </c>
      <c r="C31" s="302">
        <v>245</v>
      </c>
      <c r="D31" s="302">
        <v>111</v>
      </c>
      <c r="E31" s="302">
        <v>134</v>
      </c>
      <c r="F31" s="302">
        <v>104</v>
      </c>
      <c r="G31" s="302">
        <v>252</v>
      </c>
      <c r="H31" s="302">
        <v>118</v>
      </c>
      <c r="I31" s="302">
        <v>134</v>
      </c>
      <c r="J31" s="72"/>
      <c r="K31" s="307" t="s">
        <v>1033</v>
      </c>
      <c r="L31" s="302">
        <v>26</v>
      </c>
      <c r="M31" s="302">
        <v>47</v>
      </c>
      <c r="N31" s="302">
        <v>19</v>
      </c>
      <c r="O31" s="302">
        <v>28</v>
      </c>
      <c r="P31" s="302">
        <v>27</v>
      </c>
      <c r="Q31" s="302">
        <v>51</v>
      </c>
      <c r="R31" s="302">
        <v>20</v>
      </c>
      <c r="S31" s="302">
        <v>31</v>
      </c>
    </row>
    <row r="32" spans="1:19" ht="13.5" customHeight="1">
      <c r="A32" s="304" t="s">
        <v>1034</v>
      </c>
      <c r="B32" s="302">
        <v>332</v>
      </c>
      <c r="C32" s="302">
        <v>762</v>
      </c>
      <c r="D32" s="302">
        <v>364</v>
      </c>
      <c r="E32" s="302">
        <v>398</v>
      </c>
      <c r="F32" s="302">
        <v>337</v>
      </c>
      <c r="G32" s="302">
        <v>785</v>
      </c>
      <c r="H32" s="302">
        <v>371</v>
      </c>
      <c r="I32" s="302">
        <v>414</v>
      </c>
      <c r="J32" s="72"/>
      <c r="K32" s="307" t="s">
        <v>1035</v>
      </c>
      <c r="L32" s="302">
        <v>192</v>
      </c>
      <c r="M32" s="302">
        <v>551</v>
      </c>
      <c r="N32" s="302">
        <v>272</v>
      </c>
      <c r="O32" s="302">
        <v>279</v>
      </c>
      <c r="P32" s="302">
        <v>194</v>
      </c>
      <c r="Q32" s="302">
        <v>550</v>
      </c>
      <c r="R32" s="302">
        <v>272</v>
      </c>
      <c r="S32" s="302">
        <v>278</v>
      </c>
    </row>
    <row r="33" spans="1:19" ht="13.5" customHeight="1">
      <c r="A33" s="304" t="s">
        <v>1036</v>
      </c>
      <c r="B33" s="302">
        <v>339</v>
      </c>
      <c r="C33" s="302">
        <v>835</v>
      </c>
      <c r="D33" s="302">
        <v>395</v>
      </c>
      <c r="E33" s="302">
        <v>440</v>
      </c>
      <c r="F33" s="302">
        <v>341</v>
      </c>
      <c r="G33" s="302">
        <v>824</v>
      </c>
      <c r="H33" s="302">
        <v>386</v>
      </c>
      <c r="I33" s="302">
        <v>438</v>
      </c>
      <c r="J33" s="72"/>
      <c r="K33" s="307" t="s">
        <v>1037</v>
      </c>
      <c r="L33" s="302">
        <v>223</v>
      </c>
      <c r="M33" s="302">
        <v>506</v>
      </c>
      <c r="N33" s="302">
        <v>232</v>
      </c>
      <c r="O33" s="302">
        <v>274</v>
      </c>
      <c r="P33" s="302">
        <v>229</v>
      </c>
      <c r="Q33" s="302">
        <v>510</v>
      </c>
      <c r="R33" s="302">
        <v>233</v>
      </c>
      <c r="S33" s="302">
        <v>277</v>
      </c>
    </row>
    <row r="34" spans="1:19" ht="13.5" customHeight="1">
      <c r="A34" s="304" t="s">
        <v>1038</v>
      </c>
      <c r="B34" s="306" t="s">
        <v>364</v>
      </c>
      <c r="C34" s="306" t="s">
        <v>364</v>
      </c>
      <c r="D34" s="306" t="s">
        <v>364</v>
      </c>
      <c r="E34" s="306" t="s">
        <v>364</v>
      </c>
      <c r="F34" s="303"/>
      <c r="G34" s="303"/>
      <c r="H34" s="303"/>
      <c r="I34" s="303"/>
      <c r="J34" s="72"/>
      <c r="K34" s="307" t="s">
        <v>1039</v>
      </c>
      <c r="L34" s="302">
        <v>219</v>
      </c>
      <c r="M34" s="302">
        <v>456</v>
      </c>
      <c r="N34" s="302">
        <v>227</v>
      </c>
      <c r="O34" s="302">
        <v>229</v>
      </c>
      <c r="P34" s="302">
        <v>219</v>
      </c>
      <c r="Q34" s="302">
        <v>459</v>
      </c>
      <c r="R34" s="302">
        <v>231</v>
      </c>
      <c r="S34" s="302">
        <v>228</v>
      </c>
    </row>
    <row r="35" spans="1:19" ht="13.5" customHeight="1">
      <c r="A35" s="304" t="s">
        <v>1040</v>
      </c>
      <c r="B35" s="302">
        <v>280</v>
      </c>
      <c r="C35" s="302">
        <v>677</v>
      </c>
      <c r="D35" s="302">
        <v>321</v>
      </c>
      <c r="E35" s="302">
        <v>356</v>
      </c>
      <c r="F35" s="302">
        <v>277</v>
      </c>
      <c r="G35" s="302">
        <v>669</v>
      </c>
      <c r="H35" s="302">
        <v>315</v>
      </c>
      <c r="I35" s="302">
        <v>354</v>
      </c>
      <c r="J35" s="72"/>
      <c r="K35" s="307" t="s">
        <v>1041</v>
      </c>
      <c r="L35" s="302">
        <v>742</v>
      </c>
      <c r="M35" s="302">
        <v>1579</v>
      </c>
      <c r="N35" s="302">
        <v>765</v>
      </c>
      <c r="O35" s="302">
        <v>814</v>
      </c>
      <c r="P35" s="302">
        <v>794</v>
      </c>
      <c r="Q35" s="302">
        <v>1684</v>
      </c>
      <c r="R35" s="302">
        <v>819</v>
      </c>
      <c r="S35" s="302">
        <v>865</v>
      </c>
    </row>
    <row r="36" spans="1:19" ht="13.5" customHeight="1">
      <c r="A36" s="304" t="s">
        <v>1042</v>
      </c>
      <c r="B36" s="302">
        <v>327</v>
      </c>
      <c r="C36" s="302">
        <v>698</v>
      </c>
      <c r="D36" s="302">
        <v>343</v>
      </c>
      <c r="E36" s="302">
        <v>355</v>
      </c>
      <c r="F36" s="302">
        <v>319</v>
      </c>
      <c r="G36" s="302">
        <v>692</v>
      </c>
      <c r="H36" s="302">
        <v>341</v>
      </c>
      <c r="I36" s="302">
        <v>351</v>
      </c>
      <c r="J36" s="72"/>
      <c r="K36" s="307" t="s">
        <v>1043</v>
      </c>
      <c r="L36" s="302">
        <v>418</v>
      </c>
      <c r="M36" s="302">
        <v>1076</v>
      </c>
      <c r="N36" s="302">
        <v>512</v>
      </c>
      <c r="O36" s="302">
        <v>564</v>
      </c>
      <c r="P36" s="302">
        <v>414</v>
      </c>
      <c r="Q36" s="302">
        <v>1071</v>
      </c>
      <c r="R36" s="302">
        <v>506</v>
      </c>
      <c r="S36" s="302">
        <v>565</v>
      </c>
    </row>
    <row r="37" spans="1:19" ht="13.5" customHeight="1">
      <c r="A37" s="304" t="s">
        <v>1044</v>
      </c>
      <c r="B37" s="302">
        <v>164</v>
      </c>
      <c r="C37" s="302">
        <v>395</v>
      </c>
      <c r="D37" s="302">
        <v>180</v>
      </c>
      <c r="E37" s="302">
        <v>215</v>
      </c>
      <c r="F37" s="302">
        <v>163</v>
      </c>
      <c r="G37" s="302">
        <v>392</v>
      </c>
      <c r="H37" s="302">
        <v>178</v>
      </c>
      <c r="I37" s="302">
        <v>214</v>
      </c>
      <c r="J37" s="72"/>
      <c r="K37" s="307" t="s">
        <v>1045</v>
      </c>
      <c r="L37" s="302">
        <v>484</v>
      </c>
      <c r="M37" s="302">
        <v>1153</v>
      </c>
      <c r="N37" s="302">
        <v>536</v>
      </c>
      <c r="O37" s="302">
        <v>617</v>
      </c>
      <c r="P37" s="302">
        <v>494</v>
      </c>
      <c r="Q37" s="302">
        <v>1162</v>
      </c>
      <c r="R37" s="302">
        <v>547</v>
      </c>
      <c r="S37" s="302">
        <v>615</v>
      </c>
    </row>
    <row r="38" spans="1:19" ht="13.5" customHeight="1">
      <c r="A38" s="304" t="s">
        <v>1046</v>
      </c>
      <c r="B38" s="302">
        <v>1432</v>
      </c>
      <c r="C38" s="302">
        <v>3211</v>
      </c>
      <c r="D38" s="302">
        <v>1435</v>
      </c>
      <c r="E38" s="302">
        <v>1776</v>
      </c>
      <c r="F38" s="302">
        <v>1449</v>
      </c>
      <c r="G38" s="302">
        <v>3260</v>
      </c>
      <c r="H38" s="302">
        <v>1462</v>
      </c>
      <c r="I38" s="302">
        <v>1798</v>
      </c>
      <c r="J38" s="72"/>
      <c r="K38" s="307" t="s">
        <v>1047</v>
      </c>
      <c r="L38" s="302">
        <v>545</v>
      </c>
      <c r="M38" s="302">
        <v>1254</v>
      </c>
      <c r="N38" s="302">
        <v>607</v>
      </c>
      <c r="O38" s="302">
        <v>647</v>
      </c>
      <c r="P38" s="302">
        <v>542</v>
      </c>
      <c r="Q38" s="302">
        <v>1244</v>
      </c>
      <c r="R38" s="302">
        <v>597</v>
      </c>
      <c r="S38" s="302">
        <v>647</v>
      </c>
    </row>
    <row r="39" spans="1:19" ht="13.5" customHeight="1">
      <c r="A39" s="304" t="s">
        <v>1048</v>
      </c>
      <c r="B39" s="302">
        <v>200</v>
      </c>
      <c r="C39" s="302">
        <v>389</v>
      </c>
      <c r="D39" s="302">
        <v>174</v>
      </c>
      <c r="E39" s="302">
        <v>215</v>
      </c>
      <c r="F39" s="302">
        <v>209</v>
      </c>
      <c r="G39" s="302">
        <v>408</v>
      </c>
      <c r="H39" s="302">
        <v>183</v>
      </c>
      <c r="I39" s="302">
        <v>225</v>
      </c>
      <c r="J39" s="72"/>
      <c r="K39" s="307" t="s">
        <v>1049</v>
      </c>
      <c r="L39" s="302">
        <v>599</v>
      </c>
      <c r="M39" s="302">
        <v>1414</v>
      </c>
      <c r="N39" s="302">
        <v>681</v>
      </c>
      <c r="O39" s="302">
        <v>733</v>
      </c>
      <c r="P39" s="302">
        <v>599</v>
      </c>
      <c r="Q39" s="302">
        <v>1415</v>
      </c>
      <c r="R39" s="302">
        <v>679</v>
      </c>
      <c r="S39" s="302">
        <v>736</v>
      </c>
    </row>
    <row r="40" spans="1:19" ht="13.5" customHeight="1">
      <c r="A40" s="304" t="s">
        <v>1050</v>
      </c>
      <c r="B40" s="302">
        <v>352</v>
      </c>
      <c r="C40" s="302">
        <v>591</v>
      </c>
      <c r="D40" s="302">
        <v>253</v>
      </c>
      <c r="E40" s="302">
        <v>338</v>
      </c>
      <c r="F40" s="302">
        <v>358</v>
      </c>
      <c r="G40" s="302">
        <v>607</v>
      </c>
      <c r="H40" s="302">
        <v>262</v>
      </c>
      <c r="I40" s="302">
        <v>345</v>
      </c>
      <c r="J40" s="72"/>
      <c r="K40" s="307" t="s">
        <v>1051</v>
      </c>
      <c r="L40" s="302">
        <v>747</v>
      </c>
      <c r="M40" s="302">
        <v>1382</v>
      </c>
      <c r="N40" s="302">
        <v>660</v>
      </c>
      <c r="O40" s="302">
        <v>722</v>
      </c>
      <c r="P40" s="302">
        <v>794</v>
      </c>
      <c r="Q40" s="302">
        <v>1499</v>
      </c>
      <c r="R40" s="302">
        <v>715</v>
      </c>
      <c r="S40" s="302">
        <v>784</v>
      </c>
    </row>
    <row r="41" spans="1:19" ht="13.5" customHeight="1">
      <c r="A41" s="304" t="s">
        <v>1052</v>
      </c>
      <c r="B41" s="302">
        <v>217</v>
      </c>
      <c r="C41" s="302">
        <v>365</v>
      </c>
      <c r="D41" s="302">
        <v>171</v>
      </c>
      <c r="E41" s="302">
        <v>194</v>
      </c>
      <c r="F41" s="302">
        <v>210</v>
      </c>
      <c r="G41" s="302">
        <v>353</v>
      </c>
      <c r="H41" s="302">
        <v>164</v>
      </c>
      <c r="I41" s="302">
        <v>189</v>
      </c>
      <c r="J41" s="72"/>
      <c r="K41" s="357" t="s">
        <v>1053</v>
      </c>
      <c r="L41" s="302">
        <v>49</v>
      </c>
      <c r="M41" s="302">
        <v>49</v>
      </c>
      <c r="N41" s="302">
        <v>0</v>
      </c>
      <c r="O41" s="302">
        <v>49</v>
      </c>
      <c r="P41" s="302">
        <v>41</v>
      </c>
      <c r="Q41" s="302">
        <v>41</v>
      </c>
      <c r="R41" s="302">
        <v>0</v>
      </c>
      <c r="S41" s="302">
        <v>41</v>
      </c>
    </row>
    <row r="42" spans="1:19" ht="13.5" customHeight="1">
      <c r="A42" s="304" t="s">
        <v>1054</v>
      </c>
      <c r="B42" s="302">
        <v>538</v>
      </c>
      <c r="C42" s="302">
        <v>1134</v>
      </c>
      <c r="D42" s="302">
        <v>531</v>
      </c>
      <c r="E42" s="302">
        <v>603</v>
      </c>
      <c r="F42" s="302">
        <v>545</v>
      </c>
      <c r="G42" s="302">
        <v>1144</v>
      </c>
      <c r="H42" s="302">
        <v>535</v>
      </c>
      <c r="I42" s="302">
        <v>609</v>
      </c>
      <c r="J42" s="72"/>
      <c r="K42" s="307" t="s">
        <v>1055</v>
      </c>
      <c r="L42" s="302">
        <v>335</v>
      </c>
      <c r="M42" s="302">
        <v>518</v>
      </c>
      <c r="N42" s="302">
        <v>225</v>
      </c>
      <c r="O42" s="302">
        <v>293</v>
      </c>
      <c r="P42" s="302">
        <v>338</v>
      </c>
      <c r="Q42" s="302">
        <v>516</v>
      </c>
      <c r="R42" s="302">
        <v>225</v>
      </c>
      <c r="S42" s="302">
        <v>291</v>
      </c>
    </row>
    <row r="43" spans="1:19" ht="13.5" customHeight="1">
      <c r="A43" s="304" t="s">
        <v>1056</v>
      </c>
      <c r="B43" s="302">
        <v>2105</v>
      </c>
      <c r="C43" s="302">
        <v>3517</v>
      </c>
      <c r="D43" s="302">
        <v>2282</v>
      </c>
      <c r="E43" s="302">
        <v>1235</v>
      </c>
      <c r="F43" s="302">
        <v>2130</v>
      </c>
      <c r="G43" s="302">
        <v>3569</v>
      </c>
      <c r="H43" s="302">
        <v>2309</v>
      </c>
      <c r="I43" s="302">
        <v>1260</v>
      </c>
      <c r="J43" s="72"/>
      <c r="K43" s="307" t="s">
        <v>1057</v>
      </c>
      <c r="L43" s="302">
        <v>433</v>
      </c>
      <c r="M43" s="302">
        <v>617</v>
      </c>
      <c r="N43" s="302">
        <v>269</v>
      </c>
      <c r="O43" s="302">
        <v>348</v>
      </c>
      <c r="P43" s="302">
        <v>425</v>
      </c>
      <c r="Q43" s="302">
        <v>609</v>
      </c>
      <c r="R43" s="302">
        <v>263</v>
      </c>
      <c r="S43" s="302">
        <v>346</v>
      </c>
    </row>
    <row r="44" spans="1:19" ht="13.5" customHeight="1">
      <c r="A44" s="304" t="s">
        <v>1058</v>
      </c>
      <c r="B44" s="302">
        <v>646</v>
      </c>
      <c r="C44" s="302">
        <v>1443</v>
      </c>
      <c r="D44" s="302">
        <v>655</v>
      </c>
      <c r="E44" s="302">
        <v>788</v>
      </c>
      <c r="F44" s="302">
        <v>646</v>
      </c>
      <c r="G44" s="302">
        <v>1442</v>
      </c>
      <c r="H44" s="302">
        <v>652</v>
      </c>
      <c r="I44" s="302">
        <v>790</v>
      </c>
      <c r="J44" s="72"/>
      <c r="K44" s="307" t="s">
        <v>1059</v>
      </c>
      <c r="L44" s="302">
        <v>353</v>
      </c>
      <c r="M44" s="302">
        <v>511</v>
      </c>
      <c r="N44" s="302">
        <v>224</v>
      </c>
      <c r="O44" s="302">
        <v>287</v>
      </c>
      <c r="P44" s="302">
        <v>361</v>
      </c>
      <c r="Q44" s="302">
        <v>518</v>
      </c>
      <c r="R44" s="302">
        <v>230</v>
      </c>
      <c r="S44" s="302">
        <v>288</v>
      </c>
    </row>
    <row r="45" spans="1:19" ht="13.5" customHeight="1">
      <c r="A45" s="304" t="s">
        <v>1060</v>
      </c>
      <c r="B45" s="302">
        <v>373</v>
      </c>
      <c r="C45" s="302">
        <v>880</v>
      </c>
      <c r="D45" s="302">
        <v>421</v>
      </c>
      <c r="E45" s="302">
        <v>459</v>
      </c>
      <c r="F45" s="302">
        <v>377</v>
      </c>
      <c r="G45" s="302">
        <v>886</v>
      </c>
      <c r="H45" s="302">
        <v>429</v>
      </c>
      <c r="I45" s="302">
        <v>457</v>
      </c>
      <c r="J45" s="72"/>
      <c r="K45" s="307" t="s">
        <v>1061</v>
      </c>
      <c r="L45" s="302">
        <v>591</v>
      </c>
      <c r="M45" s="302">
        <v>964</v>
      </c>
      <c r="N45" s="302">
        <v>444</v>
      </c>
      <c r="O45" s="302">
        <v>520</v>
      </c>
      <c r="P45" s="302">
        <v>600</v>
      </c>
      <c r="Q45" s="302">
        <v>984</v>
      </c>
      <c r="R45" s="302">
        <v>455</v>
      </c>
      <c r="S45" s="302">
        <v>529</v>
      </c>
    </row>
    <row r="46" spans="1:19" ht="13.5" customHeight="1">
      <c r="A46" s="304" t="s">
        <v>1062</v>
      </c>
      <c r="B46" s="302">
        <v>230</v>
      </c>
      <c r="C46" s="302">
        <v>762</v>
      </c>
      <c r="D46" s="302">
        <v>370</v>
      </c>
      <c r="E46" s="302">
        <v>392</v>
      </c>
      <c r="F46" s="302">
        <v>231</v>
      </c>
      <c r="G46" s="302">
        <v>747</v>
      </c>
      <c r="H46" s="302">
        <v>364</v>
      </c>
      <c r="I46" s="302">
        <v>383</v>
      </c>
      <c r="J46" s="72"/>
      <c r="K46" s="307" t="s">
        <v>1063</v>
      </c>
      <c r="L46" s="302">
        <v>482</v>
      </c>
      <c r="M46" s="302">
        <v>814</v>
      </c>
      <c r="N46" s="302">
        <v>392</v>
      </c>
      <c r="O46" s="302">
        <v>422</v>
      </c>
      <c r="P46" s="302">
        <v>474</v>
      </c>
      <c r="Q46" s="302">
        <v>804</v>
      </c>
      <c r="R46" s="302">
        <v>382</v>
      </c>
      <c r="S46" s="302">
        <v>422</v>
      </c>
    </row>
    <row r="47" spans="1:19" ht="13.5" customHeight="1">
      <c r="A47" s="304" t="s">
        <v>1064</v>
      </c>
      <c r="B47" s="302">
        <v>2031</v>
      </c>
      <c r="C47" s="302">
        <v>4261</v>
      </c>
      <c r="D47" s="302">
        <v>2003</v>
      </c>
      <c r="E47" s="302">
        <v>2258</v>
      </c>
      <c r="F47" s="302">
        <v>2048</v>
      </c>
      <c r="G47" s="302">
        <v>4261</v>
      </c>
      <c r="H47" s="302">
        <v>2012</v>
      </c>
      <c r="I47" s="302">
        <v>2249</v>
      </c>
      <c r="J47" s="72"/>
      <c r="K47" s="307" t="s">
        <v>1065</v>
      </c>
      <c r="L47" s="302">
        <v>571</v>
      </c>
      <c r="M47" s="302">
        <v>1175</v>
      </c>
      <c r="N47" s="302">
        <v>534</v>
      </c>
      <c r="O47" s="302">
        <v>641</v>
      </c>
      <c r="P47" s="302">
        <v>556</v>
      </c>
      <c r="Q47" s="302">
        <v>1143</v>
      </c>
      <c r="R47" s="302">
        <v>524</v>
      </c>
      <c r="S47" s="302">
        <v>619</v>
      </c>
    </row>
    <row r="48" spans="1:19" ht="13.5" customHeight="1">
      <c r="A48" s="304" t="s">
        <v>1066</v>
      </c>
      <c r="B48" s="302">
        <v>351</v>
      </c>
      <c r="C48" s="302">
        <v>784</v>
      </c>
      <c r="D48" s="302">
        <v>376</v>
      </c>
      <c r="E48" s="302">
        <v>408</v>
      </c>
      <c r="F48" s="302">
        <v>342</v>
      </c>
      <c r="G48" s="302">
        <v>774</v>
      </c>
      <c r="H48" s="302">
        <v>376</v>
      </c>
      <c r="I48" s="302">
        <v>398</v>
      </c>
      <c r="J48" s="72"/>
      <c r="K48" s="307" t="s">
        <v>1067</v>
      </c>
      <c r="L48" s="306" t="s">
        <v>364</v>
      </c>
      <c r="M48" s="306" t="s">
        <v>364</v>
      </c>
      <c r="N48" s="306" t="s">
        <v>364</v>
      </c>
      <c r="O48" s="306" t="s">
        <v>364</v>
      </c>
      <c r="P48" s="306" t="s">
        <v>364</v>
      </c>
      <c r="Q48" s="306" t="s">
        <v>364</v>
      </c>
      <c r="R48" s="306" t="s">
        <v>364</v>
      </c>
      <c r="S48" s="306" t="s">
        <v>364</v>
      </c>
    </row>
    <row r="49" spans="1:19" ht="13.5" customHeight="1">
      <c r="A49" s="304" t="s">
        <v>1068</v>
      </c>
      <c r="B49" s="302">
        <v>644</v>
      </c>
      <c r="C49" s="302">
        <v>1615</v>
      </c>
      <c r="D49" s="302">
        <v>793</v>
      </c>
      <c r="E49" s="302">
        <v>822</v>
      </c>
      <c r="F49" s="302">
        <v>662</v>
      </c>
      <c r="G49" s="302">
        <v>1617</v>
      </c>
      <c r="H49" s="302">
        <v>789</v>
      </c>
      <c r="I49" s="302">
        <v>828</v>
      </c>
      <c r="J49" s="72"/>
      <c r="K49" s="307" t="s">
        <v>1069</v>
      </c>
      <c r="L49" s="302">
        <v>207</v>
      </c>
      <c r="M49" s="302">
        <v>589</v>
      </c>
      <c r="N49" s="302">
        <v>278</v>
      </c>
      <c r="O49" s="302">
        <v>311</v>
      </c>
      <c r="P49" s="302">
        <v>198</v>
      </c>
      <c r="Q49" s="302">
        <v>565</v>
      </c>
      <c r="R49" s="302">
        <v>265</v>
      </c>
      <c r="S49" s="302">
        <v>300</v>
      </c>
    </row>
    <row r="50" spans="1:19" ht="13.5" customHeight="1">
      <c r="A50" s="304" t="s">
        <v>1070</v>
      </c>
      <c r="B50" s="302">
        <v>579</v>
      </c>
      <c r="C50" s="302">
        <v>1548</v>
      </c>
      <c r="D50" s="302">
        <v>741</v>
      </c>
      <c r="E50" s="302">
        <v>807</v>
      </c>
      <c r="F50" s="302">
        <v>584</v>
      </c>
      <c r="G50" s="302">
        <v>1536</v>
      </c>
      <c r="H50" s="302">
        <v>736</v>
      </c>
      <c r="I50" s="302">
        <v>800</v>
      </c>
      <c r="J50" s="72"/>
      <c r="K50" s="307" t="s">
        <v>1071</v>
      </c>
      <c r="L50" s="302">
        <v>1221</v>
      </c>
      <c r="M50" s="302">
        <v>3129</v>
      </c>
      <c r="N50" s="302">
        <v>1505</v>
      </c>
      <c r="O50" s="302">
        <v>1624</v>
      </c>
      <c r="P50" s="302">
        <v>1229</v>
      </c>
      <c r="Q50" s="302">
        <v>3104</v>
      </c>
      <c r="R50" s="302">
        <v>1492</v>
      </c>
      <c r="S50" s="302">
        <v>1612</v>
      </c>
    </row>
    <row r="51" spans="1:19" ht="13.5" customHeight="1">
      <c r="A51" s="304" t="s">
        <v>1072</v>
      </c>
      <c r="B51" s="302">
        <v>357</v>
      </c>
      <c r="C51" s="302">
        <v>745</v>
      </c>
      <c r="D51" s="302">
        <v>368</v>
      </c>
      <c r="E51" s="302">
        <v>377</v>
      </c>
      <c r="F51" s="302">
        <v>380</v>
      </c>
      <c r="G51" s="302">
        <v>782</v>
      </c>
      <c r="H51" s="302">
        <v>382</v>
      </c>
      <c r="I51" s="302">
        <v>400</v>
      </c>
      <c r="J51" s="72"/>
      <c r="K51" s="307" t="s">
        <v>1073</v>
      </c>
      <c r="L51" s="302">
        <v>184</v>
      </c>
      <c r="M51" s="302">
        <v>460</v>
      </c>
      <c r="N51" s="302">
        <v>203</v>
      </c>
      <c r="O51" s="302">
        <v>257</v>
      </c>
      <c r="P51" s="302">
        <v>187</v>
      </c>
      <c r="Q51" s="302">
        <v>452</v>
      </c>
      <c r="R51" s="302">
        <v>205</v>
      </c>
      <c r="S51" s="302">
        <v>247</v>
      </c>
    </row>
    <row r="52" spans="1:19" ht="13.5" customHeight="1">
      <c r="A52" s="304" t="s">
        <v>1074</v>
      </c>
      <c r="B52" s="302">
        <v>300</v>
      </c>
      <c r="C52" s="302">
        <v>579</v>
      </c>
      <c r="D52" s="302">
        <v>240</v>
      </c>
      <c r="E52" s="302">
        <v>339</v>
      </c>
      <c r="F52" s="302">
        <v>301</v>
      </c>
      <c r="G52" s="302">
        <v>581</v>
      </c>
      <c r="H52" s="302">
        <v>240</v>
      </c>
      <c r="I52" s="302">
        <v>341</v>
      </c>
      <c r="J52" s="72"/>
      <c r="K52" s="307" t="s">
        <v>1075</v>
      </c>
      <c r="L52" s="302">
        <v>73</v>
      </c>
      <c r="M52" s="302">
        <v>238</v>
      </c>
      <c r="N52" s="302">
        <v>119</v>
      </c>
      <c r="O52" s="302">
        <v>119</v>
      </c>
      <c r="P52" s="302">
        <v>70</v>
      </c>
      <c r="Q52" s="302">
        <v>233</v>
      </c>
      <c r="R52" s="302">
        <v>117</v>
      </c>
      <c r="S52" s="302">
        <v>116</v>
      </c>
    </row>
    <row r="53" spans="1:19" ht="13.5" customHeight="1">
      <c r="A53" s="304" t="s">
        <v>1076</v>
      </c>
      <c r="B53" s="302">
        <v>773</v>
      </c>
      <c r="C53" s="302">
        <v>1607</v>
      </c>
      <c r="D53" s="302">
        <v>749</v>
      </c>
      <c r="E53" s="302">
        <v>858</v>
      </c>
      <c r="F53" s="302">
        <v>762</v>
      </c>
      <c r="G53" s="302">
        <v>1596</v>
      </c>
      <c r="H53" s="302">
        <v>741</v>
      </c>
      <c r="I53" s="302">
        <v>855</v>
      </c>
      <c r="J53" s="72"/>
      <c r="K53" s="307" t="s">
        <v>1077</v>
      </c>
      <c r="L53" s="302">
        <v>6</v>
      </c>
      <c r="M53" s="302">
        <v>11</v>
      </c>
      <c r="N53" s="302">
        <v>3</v>
      </c>
      <c r="O53" s="302">
        <v>8</v>
      </c>
      <c r="P53" s="302">
        <v>6</v>
      </c>
      <c r="Q53" s="302">
        <v>12</v>
      </c>
      <c r="R53" s="302">
        <v>4</v>
      </c>
      <c r="S53" s="302">
        <v>8</v>
      </c>
    </row>
    <row r="54" spans="1:19" ht="13.5" customHeight="1">
      <c r="A54" s="304" t="s">
        <v>1078</v>
      </c>
      <c r="B54" s="302">
        <v>272</v>
      </c>
      <c r="C54" s="302">
        <v>649</v>
      </c>
      <c r="D54" s="302">
        <v>307</v>
      </c>
      <c r="E54" s="302">
        <v>342</v>
      </c>
      <c r="F54" s="302">
        <v>272</v>
      </c>
      <c r="G54" s="302">
        <v>651</v>
      </c>
      <c r="H54" s="302">
        <v>307</v>
      </c>
      <c r="I54" s="302">
        <v>344</v>
      </c>
      <c r="J54" s="72"/>
      <c r="K54" s="307" t="s">
        <v>1079</v>
      </c>
      <c r="L54" s="302">
        <v>257</v>
      </c>
      <c r="M54" s="302">
        <v>672</v>
      </c>
      <c r="N54" s="302">
        <v>339</v>
      </c>
      <c r="O54" s="302">
        <v>333</v>
      </c>
      <c r="P54" s="302">
        <v>259</v>
      </c>
      <c r="Q54" s="302">
        <v>682</v>
      </c>
      <c r="R54" s="302">
        <v>344</v>
      </c>
      <c r="S54" s="302">
        <v>338</v>
      </c>
    </row>
    <row r="55" spans="1:19" ht="13.5" customHeight="1">
      <c r="A55" s="304" t="s">
        <v>1080</v>
      </c>
      <c r="B55" s="302">
        <v>1150</v>
      </c>
      <c r="C55" s="302">
        <v>2447</v>
      </c>
      <c r="D55" s="302">
        <v>1138</v>
      </c>
      <c r="E55" s="302">
        <v>1309</v>
      </c>
      <c r="F55" s="302">
        <v>1166</v>
      </c>
      <c r="G55" s="302">
        <v>2452</v>
      </c>
      <c r="H55" s="302">
        <v>1138</v>
      </c>
      <c r="I55" s="302">
        <v>1314</v>
      </c>
      <c r="J55" s="72"/>
      <c r="K55" s="307" t="s">
        <v>1081</v>
      </c>
      <c r="L55" s="302">
        <v>289</v>
      </c>
      <c r="M55" s="302">
        <v>770</v>
      </c>
      <c r="N55" s="302">
        <v>346</v>
      </c>
      <c r="O55" s="302">
        <v>424</v>
      </c>
      <c r="P55" s="302">
        <v>292</v>
      </c>
      <c r="Q55" s="302">
        <v>779</v>
      </c>
      <c r="R55" s="302">
        <v>354</v>
      </c>
      <c r="S55" s="302">
        <v>425</v>
      </c>
    </row>
    <row r="56" spans="1:19" ht="13.5" customHeight="1">
      <c r="A56" s="304" t="s">
        <v>1082</v>
      </c>
      <c r="B56" s="302">
        <v>887</v>
      </c>
      <c r="C56" s="302">
        <v>2107</v>
      </c>
      <c r="D56" s="302">
        <v>1002</v>
      </c>
      <c r="E56" s="302">
        <v>1105</v>
      </c>
      <c r="F56" s="302">
        <v>886</v>
      </c>
      <c r="G56" s="302">
        <v>2075</v>
      </c>
      <c r="H56" s="302">
        <v>985</v>
      </c>
      <c r="I56" s="302">
        <v>1090</v>
      </c>
      <c r="J56" s="72"/>
      <c r="K56" s="307" t="s">
        <v>1083</v>
      </c>
      <c r="L56" s="302">
        <v>91</v>
      </c>
      <c r="M56" s="302">
        <v>307</v>
      </c>
      <c r="N56" s="302">
        <v>146</v>
      </c>
      <c r="O56" s="302">
        <v>161</v>
      </c>
      <c r="P56" s="302">
        <v>94</v>
      </c>
      <c r="Q56" s="302">
        <v>307</v>
      </c>
      <c r="R56" s="302">
        <v>143</v>
      </c>
      <c r="S56" s="302">
        <v>164</v>
      </c>
    </row>
    <row r="57" spans="1:19" ht="13.5" customHeight="1">
      <c r="A57" s="304" t="s">
        <v>1084</v>
      </c>
      <c r="B57" s="302">
        <v>1402</v>
      </c>
      <c r="C57" s="302">
        <v>3066</v>
      </c>
      <c r="D57" s="302">
        <v>1438</v>
      </c>
      <c r="E57" s="302">
        <v>1628</v>
      </c>
      <c r="F57" s="302">
        <v>1408</v>
      </c>
      <c r="G57" s="302">
        <v>3044</v>
      </c>
      <c r="H57" s="302">
        <v>1430</v>
      </c>
      <c r="I57" s="302">
        <v>1614</v>
      </c>
      <c r="J57" s="72"/>
      <c r="K57" s="307" t="s">
        <v>1085</v>
      </c>
      <c r="L57" s="302">
        <v>282</v>
      </c>
      <c r="M57" s="302">
        <v>850</v>
      </c>
      <c r="N57" s="302">
        <v>426</v>
      </c>
      <c r="O57" s="302">
        <v>424</v>
      </c>
      <c r="P57" s="302">
        <v>280</v>
      </c>
      <c r="Q57" s="302">
        <v>845</v>
      </c>
      <c r="R57" s="302">
        <v>421</v>
      </c>
      <c r="S57" s="302">
        <v>424</v>
      </c>
    </row>
    <row r="58" spans="1:19" ht="13.5" customHeight="1">
      <c r="A58" s="304" t="s">
        <v>1086</v>
      </c>
      <c r="B58" s="302">
        <v>186</v>
      </c>
      <c r="C58" s="302">
        <v>454</v>
      </c>
      <c r="D58" s="302">
        <v>212</v>
      </c>
      <c r="E58" s="302">
        <v>242</v>
      </c>
      <c r="F58" s="302">
        <v>182</v>
      </c>
      <c r="G58" s="302">
        <v>445</v>
      </c>
      <c r="H58" s="302">
        <v>207</v>
      </c>
      <c r="I58" s="302">
        <v>238</v>
      </c>
      <c r="J58" s="72"/>
      <c r="K58" s="307" t="s">
        <v>1087</v>
      </c>
      <c r="L58" s="302">
        <v>195</v>
      </c>
      <c r="M58" s="302">
        <v>548</v>
      </c>
      <c r="N58" s="302">
        <v>252</v>
      </c>
      <c r="O58" s="302">
        <v>296</v>
      </c>
      <c r="P58" s="302">
        <v>191</v>
      </c>
      <c r="Q58" s="302">
        <v>549</v>
      </c>
      <c r="R58" s="302">
        <v>253</v>
      </c>
      <c r="S58" s="302">
        <v>296</v>
      </c>
    </row>
    <row r="59" spans="1:19" ht="13.5" customHeight="1">
      <c r="A59" s="304" t="s">
        <v>1088</v>
      </c>
      <c r="B59" s="302">
        <v>402</v>
      </c>
      <c r="C59" s="302">
        <v>912</v>
      </c>
      <c r="D59" s="302">
        <v>442</v>
      </c>
      <c r="E59" s="302">
        <v>470</v>
      </c>
      <c r="F59" s="302">
        <v>411</v>
      </c>
      <c r="G59" s="302">
        <v>931</v>
      </c>
      <c r="H59" s="302">
        <v>454</v>
      </c>
      <c r="I59" s="302">
        <v>477</v>
      </c>
      <c r="J59" s="72"/>
      <c r="K59" s="307" t="s">
        <v>1089</v>
      </c>
      <c r="L59" s="302">
        <v>238</v>
      </c>
      <c r="M59" s="302">
        <v>376</v>
      </c>
      <c r="N59" s="302">
        <v>191</v>
      </c>
      <c r="O59" s="302">
        <v>185</v>
      </c>
      <c r="P59" s="302">
        <v>240</v>
      </c>
      <c r="Q59" s="302">
        <v>370</v>
      </c>
      <c r="R59" s="302">
        <v>183</v>
      </c>
      <c r="S59" s="302">
        <v>187</v>
      </c>
    </row>
    <row r="60" spans="1:19" ht="13.5" customHeight="1">
      <c r="A60" s="304" t="s">
        <v>1090</v>
      </c>
      <c r="B60" s="302">
        <v>553</v>
      </c>
      <c r="C60" s="302">
        <v>1283</v>
      </c>
      <c r="D60" s="302">
        <v>606</v>
      </c>
      <c r="E60" s="302">
        <v>677</v>
      </c>
      <c r="F60" s="302">
        <v>533</v>
      </c>
      <c r="G60" s="302">
        <v>1226</v>
      </c>
      <c r="H60" s="302">
        <v>573</v>
      </c>
      <c r="I60" s="302">
        <v>653</v>
      </c>
      <c r="J60" s="72"/>
      <c r="K60" s="307" t="s">
        <v>1091</v>
      </c>
      <c r="L60" s="302">
        <v>117</v>
      </c>
      <c r="M60" s="302">
        <v>167</v>
      </c>
      <c r="N60" s="302">
        <v>78</v>
      </c>
      <c r="O60" s="302">
        <v>89</v>
      </c>
      <c r="P60" s="302">
        <v>123</v>
      </c>
      <c r="Q60" s="302">
        <v>173</v>
      </c>
      <c r="R60" s="302">
        <v>83</v>
      </c>
      <c r="S60" s="302">
        <v>90</v>
      </c>
    </row>
    <row r="61" spans="1:19" ht="13.5" customHeight="1">
      <c r="A61" s="304" t="s">
        <v>1092</v>
      </c>
      <c r="B61" s="302">
        <v>307</v>
      </c>
      <c r="C61" s="302">
        <v>688</v>
      </c>
      <c r="D61" s="302">
        <v>352</v>
      </c>
      <c r="E61" s="302">
        <v>336</v>
      </c>
      <c r="F61" s="302">
        <v>309</v>
      </c>
      <c r="G61" s="302">
        <v>693</v>
      </c>
      <c r="H61" s="302">
        <v>359</v>
      </c>
      <c r="I61" s="302">
        <v>334</v>
      </c>
      <c r="J61" s="72"/>
      <c r="K61" s="307" t="s">
        <v>1093</v>
      </c>
      <c r="L61" s="302">
        <v>174</v>
      </c>
      <c r="M61" s="302">
        <v>261</v>
      </c>
      <c r="N61" s="302">
        <v>121</v>
      </c>
      <c r="O61" s="302">
        <v>140</v>
      </c>
      <c r="P61" s="302">
        <v>178</v>
      </c>
      <c r="Q61" s="302">
        <v>261</v>
      </c>
      <c r="R61" s="302">
        <v>120</v>
      </c>
      <c r="S61" s="302">
        <v>141</v>
      </c>
    </row>
    <row r="62" spans="1:19" ht="13.5" customHeight="1">
      <c r="A62" s="304" t="s">
        <v>1094</v>
      </c>
      <c r="B62" s="302">
        <v>604</v>
      </c>
      <c r="C62" s="302">
        <v>1645</v>
      </c>
      <c r="D62" s="302">
        <v>793</v>
      </c>
      <c r="E62" s="302">
        <v>852</v>
      </c>
      <c r="F62" s="302">
        <v>609</v>
      </c>
      <c r="G62" s="302">
        <v>1644</v>
      </c>
      <c r="H62" s="302">
        <v>800</v>
      </c>
      <c r="I62" s="302">
        <v>844</v>
      </c>
      <c r="J62" s="72"/>
      <c r="K62" s="307" t="s">
        <v>1095</v>
      </c>
      <c r="L62" s="302">
        <v>168</v>
      </c>
      <c r="M62" s="302">
        <v>270</v>
      </c>
      <c r="N62" s="302">
        <v>139</v>
      </c>
      <c r="O62" s="302">
        <v>131</v>
      </c>
      <c r="P62" s="302">
        <v>166</v>
      </c>
      <c r="Q62" s="302">
        <v>264</v>
      </c>
      <c r="R62" s="302">
        <v>132</v>
      </c>
      <c r="S62" s="302">
        <v>132</v>
      </c>
    </row>
    <row r="63" spans="1:19" ht="13.5" customHeight="1">
      <c r="A63" s="304" t="s">
        <v>1096</v>
      </c>
      <c r="B63" s="302">
        <v>658</v>
      </c>
      <c r="C63" s="302">
        <v>1720</v>
      </c>
      <c r="D63" s="302">
        <v>830</v>
      </c>
      <c r="E63" s="302">
        <v>890</v>
      </c>
      <c r="F63" s="302">
        <v>673</v>
      </c>
      <c r="G63" s="302">
        <v>1758</v>
      </c>
      <c r="H63" s="302">
        <v>846</v>
      </c>
      <c r="I63" s="302">
        <v>912</v>
      </c>
      <c r="J63" s="72"/>
      <c r="K63" s="307" t="s">
        <v>1097</v>
      </c>
      <c r="L63" s="302">
        <v>357</v>
      </c>
      <c r="M63" s="302">
        <v>643</v>
      </c>
      <c r="N63" s="302">
        <v>288</v>
      </c>
      <c r="O63" s="302">
        <v>355</v>
      </c>
      <c r="P63" s="302">
        <v>353</v>
      </c>
      <c r="Q63" s="302">
        <v>647</v>
      </c>
      <c r="R63" s="302">
        <v>282</v>
      </c>
      <c r="S63" s="302">
        <v>365</v>
      </c>
    </row>
    <row r="64" spans="1:19" ht="13.5" customHeight="1">
      <c r="A64" s="304" t="s">
        <v>1098</v>
      </c>
      <c r="B64" s="302">
        <v>30</v>
      </c>
      <c r="C64" s="302">
        <v>59</v>
      </c>
      <c r="D64" s="302">
        <v>27</v>
      </c>
      <c r="E64" s="302">
        <v>32</v>
      </c>
      <c r="F64" s="302">
        <v>26</v>
      </c>
      <c r="G64" s="302">
        <v>55</v>
      </c>
      <c r="H64" s="302">
        <v>26</v>
      </c>
      <c r="I64" s="302">
        <v>29</v>
      </c>
      <c r="J64" s="72"/>
      <c r="K64" s="307" t="s">
        <v>1099</v>
      </c>
      <c r="L64" s="302">
        <v>426</v>
      </c>
      <c r="M64" s="302">
        <v>866</v>
      </c>
      <c r="N64" s="302">
        <v>384</v>
      </c>
      <c r="O64" s="302">
        <v>482</v>
      </c>
      <c r="P64" s="302">
        <v>428</v>
      </c>
      <c r="Q64" s="302">
        <v>862</v>
      </c>
      <c r="R64" s="302">
        <v>384</v>
      </c>
      <c r="S64" s="302">
        <v>478</v>
      </c>
    </row>
    <row r="65" spans="1:19" ht="13.5" customHeight="1">
      <c r="A65" s="304" t="s">
        <v>1100</v>
      </c>
      <c r="B65" s="302">
        <v>1103</v>
      </c>
      <c r="C65" s="302">
        <v>3068</v>
      </c>
      <c r="D65" s="302">
        <v>1439</v>
      </c>
      <c r="E65" s="302">
        <v>1629</v>
      </c>
      <c r="F65" s="302">
        <v>1126</v>
      </c>
      <c r="G65" s="302">
        <v>3126</v>
      </c>
      <c r="H65" s="302">
        <v>1476</v>
      </c>
      <c r="I65" s="302">
        <v>1650</v>
      </c>
      <c r="J65" s="72"/>
      <c r="K65" s="307" t="s">
        <v>1101</v>
      </c>
      <c r="L65" s="302">
        <v>716</v>
      </c>
      <c r="M65" s="302">
        <v>1717</v>
      </c>
      <c r="N65" s="302">
        <v>820</v>
      </c>
      <c r="O65" s="302">
        <v>897</v>
      </c>
      <c r="P65" s="302">
        <v>706</v>
      </c>
      <c r="Q65" s="302">
        <v>1698</v>
      </c>
      <c r="R65" s="302">
        <v>803</v>
      </c>
      <c r="S65" s="302">
        <v>895</v>
      </c>
    </row>
    <row r="66" spans="1:19" ht="13.5" customHeight="1">
      <c r="A66" s="304" t="s">
        <v>1102</v>
      </c>
      <c r="B66" s="302">
        <v>217</v>
      </c>
      <c r="C66" s="302">
        <v>595</v>
      </c>
      <c r="D66" s="302">
        <v>263</v>
      </c>
      <c r="E66" s="302">
        <v>332</v>
      </c>
      <c r="F66" s="302">
        <v>219</v>
      </c>
      <c r="G66" s="302">
        <v>590</v>
      </c>
      <c r="H66" s="302">
        <v>261</v>
      </c>
      <c r="I66" s="302">
        <v>329</v>
      </c>
      <c r="J66" s="72"/>
      <c r="K66" s="307" t="s">
        <v>1103</v>
      </c>
      <c r="L66" s="302">
        <v>423</v>
      </c>
      <c r="M66" s="302">
        <v>1035</v>
      </c>
      <c r="N66" s="302">
        <v>480</v>
      </c>
      <c r="O66" s="302">
        <v>555</v>
      </c>
      <c r="P66" s="302">
        <v>409</v>
      </c>
      <c r="Q66" s="302">
        <v>998</v>
      </c>
      <c r="R66" s="302">
        <v>463</v>
      </c>
      <c r="S66" s="302">
        <v>535</v>
      </c>
    </row>
    <row r="67" spans="1:19" ht="13.5" customHeight="1">
      <c r="A67" s="304" t="s">
        <v>1104</v>
      </c>
      <c r="B67" s="302">
        <v>183</v>
      </c>
      <c r="C67" s="302">
        <v>379</v>
      </c>
      <c r="D67" s="302">
        <v>178</v>
      </c>
      <c r="E67" s="302">
        <v>201</v>
      </c>
      <c r="F67" s="302">
        <v>186</v>
      </c>
      <c r="G67" s="302">
        <v>388</v>
      </c>
      <c r="H67" s="302">
        <v>184</v>
      </c>
      <c r="I67" s="302">
        <v>204</v>
      </c>
      <c r="J67" s="72"/>
      <c r="K67" s="307" t="s">
        <v>1105</v>
      </c>
      <c r="L67" s="302">
        <v>60</v>
      </c>
      <c r="M67" s="302">
        <v>147</v>
      </c>
      <c r="N67" s="302">
        <v>72</v>
      </c>
      <c r="O67" s="302">
        <v>75</v>
      </c>
      <c r="P67" s="302">
        <v>56</v>
      </c>
      <c r="Q67" s="302">
        <v>141</v>
      </c>
      <c r="R67" s="302">
        <v>65</v>
      </c>
      <c r="S67" s="302">
        <v>76</v>
      </c>
    </row>
    <row r="68" spans="1:19" ht="13.5" customHeight="1">
      <c r="A68" s="304" t="s">
        <v>1106</v>
      </c>
      <c r="B68" s="302">
        <v>205</v>
      </c>
      <c r="C68" s="302">
        <v>461</v>
      </c>
      <c r="D68" s="302">
        <v>209</v>
      </c>
      <c r="E68" s="302">
        <v>252</v>
      </c>
      <c r="F68" s="302">
        <v>205</v>
      </c>
      <c r="G68" s="302">
        <v>463</v>
      </c>
      <c r="H68" s="302">
        <v>209</v>
      </c>
      <c r="I68" s="302">
        <v>254</v>
      </c>
      <c r="J68" s="72"/>
      <c r="K68" s="307" t="s">
        <v>1107</v>
      </c>
      <c r="L68" s="302">
        <v>520</v>
      </c>
      <c r="M68" s="302">
        <v>1056</v>
      </c>
      <c r="N68" s="302">
        <v>444</v>
      </c>
      <c r="O68" s="302">
        <v>612</v>
      </c>
      <c r="P68" s="302">
        <v>519</v>
      </c>
      <c r="Q68" s="302">
        <v>1044</v>
      </c>
      <c r="R68" s="302">
        <v>437</v>
      </c>
      <c r="S68" s="302">
        <v>607</v>
      </c>
    </row>
    <row r="69" spans="1:19" ht="13.5" customHeight="1">
      <c r="A69" s="304" t="s">
        <v>1108</v>
      </c>
      <c r="B69" s="302">
        <v>11</v>
      </c>
      <c r="C69" s="302">
        <v>18</v>
      </c>
      <c r="D69" s="302">
        <v>7</v>
      </c>
      <c r="E69" s="302">
        <v>11</v>
      </c>
      <c r="F69" s="302">
        <v>10</v>
      </c>
      <c r="G69" s="302">
        <v>17</v>
      </c>
      <c r="H69" s="302">
        <v>7</v>
      </c>
      <c r="I69" s="302">
        <v>10</v>
      </c>
      <c r="J69" s="72"/>
      <c r="K69" s="307" t="s">
        <v>1109</v>
      </c>
      <c r="L69" s="302">
        <v>16</v>
      </c>
      <c r="M69" s="302">
        <v>37</v>
      </c>
      <c r="N69" s="302">
        <v>16</v>
      </c>
      <c r="O69" s="302">
        <v>21</v>
      </c>
      <c r="P69" s="302">
        <v>15</v>
      </c>
      <c r="Q69" s="302">
        <v>36</v>
      </c>
      <c r="R69" s="302">
        <v>15</v>
      </c>
      <c r="S69" s="302">
        <v>21</v>
      </c>
    </row>
    <row r="70" spans="1:19" ht="13.5" customHeight="1">
      <c r="A70" s="304" t="s">
        <v>1110</v>
      </c>
      <c r="B70" s="302">
        <v>472</v>
      </c>
      <c r="C70" s="302">
        <v>1037</v>
      </c>
      <c r="D70" s="302">
        <v>499</v>
      </c>
      <c r="E70" s="302">
        <v>538</v>
      </c>
      <c r="F70" s="302">
        <v>468</v>
      </c>
      <c r="G70" s="302">
        <v>1035</v>
      </c>
      <c r="H70" s="302">
        <v>501</v>
      </c>
      <c r="I70" s="302">
        <v>534</v>
      </c>
      <c r="J70" s="72"/>
      <c r="K70" s="307" t="s">
        <v>1111</v>
      </c>
      <c r="L70" s="302">
        <v>388</v>
      </c>
      <c r="M70" s="302">
        <v>937</v>
      </c>
      <c r="N70" s="302">
        <v>457</v>
      </c>
      <c r="O70" s="302">
        <v>480</v>
      </c>
      <c r="P70" s="302">
        <v>375</v>
      </c>
      <c r="Q70" s="302">
        <v>924</v>
      </c>
      <c r="R70" s="302">
        <v>451</v>
      </c>
      <c r="S70" s="302">
        <v>473</v>
      </c>
    </row>
    <row r="71" spans="1:19" ht="13.5" customHeight="1">
      <c r="A71" s="304" t="s">
        <v>1112</v>
      </c>
      <c r="B71" s="302">
        <v>392</v>
      </c>
      <c r="C71" s="302">
        <v>823</v>
      </c>
      <c r="D71" s="302">
        <v>389</v>
      </c>
      <c r="E71" s="302">
        <v>434</v>
      </c>
      <c r="F71" s="302">
        <v>401</v>
      </c>
      <c r="G71" s="302">
        <v>830</v>
      </c>
      <c r="H71" s="302">
        <v>396</v>
      </c>
      <c r="I71" s="302">
        <v>434</v>
      </c>
      <c r="J71" s="72"/>
      <c r="K71" s="307" t="s">
        <v>1113</v>
      </c>
      <c r="L71" s="302">
        <v>232</v>
      </c>
      <c r="M71" s="302">
        <v>529</v>
      </c>
      <c r="N71" s="302">
        <v>250</v>
      </c>
      <c r="O71" s="302">
        <v>279</v>
      </c>
      <c r="P71" s="302">
        <v>236</v>
      </c>
      <c r="Q71" s="302">
        <v>534</v>
      </c>
      <c r="R71" s="302">
        <v>252</v>
      </c>
      <c r="S71" s="302">
        <v>282</v>
      </c>
    </row>
    <row r="72" spans="1:19" ht="13.5" customHeight="1">
      <c r="A72" s="304" t="s">
        <v>1114</v>
      </c>
      <c r="B72" s="302">
        <v>512</v>
      </c>
      <c r="C72" s="302">
        <v>1132</v>
      </c>
      <c r="D72" s="302">
        <v>546</v>
      </c>
      <c r="E72" s="302">
        <v>586</v>
      </c>
      <c r="F72" s="302">
        <v>518</v>
      </c>
      <c r="G72" s="302">
        <v>1141</v>
      </c>
      <c r="H72" s="302">
        <v>548</v>
      </c>
      <c r="I72" s="302">
        <v>593</v>
      </c>
      <c r="J72" s="72"/>
      <c r="K72" s="307" t="s">
        <v>1115</v>
      </c>
      <c r="L72" s="302">
        <v>5</v>
      </c>
      <c r="M72" s="302">
        <v>5</v>
      </c>
      <c r="N72" s="302">
        <v>4</v>
      </c>
      <c r="O72" s="302">
        <v>1</v>
      </c>
      <c r="P72" s="302">
        <v>4</v>
      </c>
      <c r="Q72" s="302">
        <v>4</v>
      </c>
      <c r="R72" s="302">
        <v>3</v>
      </c>
      <c r="S72" s="302">
        <v>1</v>
      </c>
    </row>
    <row r="73" spans="1:19" ht="9" customHeight="1">
      <c r="A73" s="53"/>
      <c r="B73" s="331"/>
      <c r="C73" s="331"/>
      <c r="D73" s="331"/>
      <c r="E73" s="338"/>
      <c r="F73" s="331"/>
      <c r="G73" s="331"/>
      <c r="H73" s="331"/>
      <c r="I73" s="331"/>
      <c r="J73" s="72"/>
      <c r="K73" s="338"/>
      <c r="L73" s="331"/>
      <c r="M73" s="331"/>
      <c r="N73" s="331"/>
      <c r="O73" s="338"/>
      <c r="P73" s="331"/>
      <c r="Q73" s="331"/>
      <c r="R73" s="331"/>
      <c r="S73" s="331"/>
    </row>
    <row r="74" spans="1:19" ht="13.5" customHeight="1">
      <c r="A74" s="2"/>
      <c r="B74" s="2"/>
      <c r="C74" s="2"/>
      <c r="D74" s="2"/>
      <c r="E74" s="2"/>
      <c r="F74" s="2"/>
      <c r="G74" s="2"/>
      <c r="H74" s="2"/>
      <c r="I74" s="2"/>
      <c r="J74" s="2"/>
      <c r="K74" s="2"/>
      <c r="L74" s="2"/>
      <c r="M74" s="2"/>
      <c r="N74" s="2"/>
      <c r="O74" s="2"/>
      <c r="P74" s="2"/>
      <c r="Q74" s="2"/>
      <c r="R74" s="2"/>
      <c r="S74" s="2"/>
    </row>
    <row r="75" spans="1:19" ht="13.5" customHeight="1">
      <c r="A75" s="2"/>
      <c r="B75" s="2"/>
      <c r="C75" s="2"/>
      <c r="D75" s="2"/>
      <c r="E75" s="2"/>
      <c r="F75" s="2"/>
      <c r="G75" s="2"/>
      <c r="H75" s="2"/>
      <c r="I75" s="2"/>
      <c r="J75" s="2"/>
      <c r="K75" s="2"/>
      <c r="L75" s="2"/>
      <c r="M75" s="2"/>
      <c r="N75" s="2"/>
      <c r="O75" s="2"/>
      <c r="P75" s="2"/>
      <c r="Q75" s="2"/>
      <c r="R75" s="2"/>
      <c r="S75" s="2"/>
    </row>
    <row r="76" spans="1:19" ht="13.5" customHeight="1">
      <c r="A76" s="2"/>
      <c r="B76" s="2"/>
      <c r="C76" s="2"/>
      <c r="D76" s="2"/>
      <c r="E76" s="2"/>
      <c r="F76" s="2"/>
      <c r="G76" s="2"/>
      <c r="H76" s="2"/>
      <c r="I76" s="2"/>
      <c r="J76" s="2"/>
      <c r="K76" s="2"/>
      <c r="L76" s="2"/>
      <c r="M76" s="2"/>
      <c r="N76" s="2"/>
      <c r="O76" s="2"/>
      <c r="P76" s="2"/>
      <c r="Q76" s="2"/>
      <c r="R76" s="2"/>
      <c r="S76" s="2"/>
    </row>
    <row r="77" spans="1:19" ht="13.5" customHeight="1">
      <c r="A77" s="2"/>
      <c r="B77" s="2"/>
      <c r="C77" s="2"/>
      <c r="D77" s="2"/>
      <c r="E77" s="2"/>
      <c r="F77" s="2"/>
      <c r="G77" s="2"/>
      <c r="H77" s="2"/>
      <c r="I77" s="2"/>
      <c r="J77" s="2"/>
      <c r="K77" s="2"/>
      <c r="L77" s="2"/>
      <c r="M77" s="2"/>
      <c r="N77" s="2"/>
      <c r="O77" s="2"/>
      <c r="P77" s="2"/>
      <c r="Q77" s="2"/>
      <c r="R77" s="2"/>
      <c r="S77" s="2"/>
    </row>
    <row r="78" spans="1:19" ht="13.5" customHeight="1">
      <c r="A78" s="2"/>
      <c r="B78" s="2"/>
      <c r="C78" s="2"/>
      <c r="D78" s="2"/>
      <c r="E78" s="2"/>
      <c r="F78" s="2"/>
      <c r="G78" s="2"/>
      <c r="H78" s="2"/>
      <c r="I78" s="2"/>
      <c r="J78" s="2"/>
      <c r="K78" s="2"/>
      <c r="L78" s="2"/>
      <c r="M78" s="2"/>
      <c r="N78" s="2"/>
      <c r="O78" s="2"/>
      <c r="P78" s="2"/>
      <c r="Q78" s="2"/>
      <c r="R78" s="2"/>
      <c r="S78" s="2"/>
    </row>
    <row r="79" spans="1:19" ht="13.5" customHeight="1">
      <c r="A79" s="2"/>
      <c r="B79" s="2"/>
      <c r="C79" s="2"/>
      <c r="D79" s="2"/>
      <c r="E79" s="2"/>
      <c r="F79" s="2"/>
      <c r="G79" s="2"/>
      <c r="H79" s="2"/>
      <c r="I79" s="2"/>
      <c r="J79" s="2"/>
      <c r="K79" s="2"/>
      <c r="L79" s="2"/>
      <c r="M79" s="2"/>
      <c r="N79" s="2"/>
      <c r="O79" s="2"/>
      <c r="P79" s="2"/>
      <c r="Q79" s="2"/>
      <c r="R79" s="2"/>
      <c r="S79" s="2"/>
    </row>
    <row r="80" spans="1:19"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sheetData>
  <mergeCells count="15">
    <mergeCell ref="G5:I5"/>
    <mergeCell ref="L5:L6"/>
    <mergeCell ref="M5:O5"/>
    <mergeCell ref="P5:P6"/>
    <mergeCell ref="Q5:S5"/>
    <mergeCell ref="A1:S1"/>
    <mergeCell ref="A4:A6"/>
    <mergeCell ref="B4:E4"/>
    <mergeCell ref="F4:I4"/>
    <mergeCell ref="K4:K6"/>
    <mergeCell ref="L4:O4"/>
    <mergeCell ref="P4:S4"/>
    <mergeCell ref="B5:B6"/>
    <mergeCell ref="C5:E5"/>
    <mergeCell ref="F5:F6"/>
  </mergeCells>
  <phoneticPr fontId="3"/>
  <pageMargins left="0.98425196850393704" right="0.59055118110236227" top="0.39370078740157483" bottom="0.39370078740157483" header="0.51181102362204722" footer="0.51181102362204722"/>
  <pageSetup paperSize="8" scale="86" orientation="landscape" verticalDpi="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26E39-2EC7-4E72-B3D0-1D187C806CE1}">
  <dimension ref="A1:T98"/>
  <sheetViews>
    <sheetView zoomScaleNormal="100" workbookViewId="0">
      <selection sqref="A1:S1"/>
    </sheetView>
  </sheetViews>
  <sheetFormatPr defaultRowHeight="13"/>
  <cols>
    <col min="1" max="1" width="17.08984375" customWidth="1"/>
    <col min="2" max="9" width="9.90625" customWidth="1"/>
    <col min="10" max="10" width="1.6328125" customWidth="1"/>
    <col min="11" max="11" width="17.08984375" customWidth="1"/>
    <col min="12" max="19" width="9.90625" customWidth="1"/>
    <col min="20" max="20" width="5.453125" customWidth="1"/>
    <col min="257" max="257" width="17.08984375" customWidth="1"/>
    <col min="258" max="265" width="9.90625" customWidth="1"/>
    <col min="266" max="266" width="1.6328125" customWidth="1"/>
    <col min="267" max="267" width="17.08984375" customWidth="1"/>
    <col min="268" max="275" width="9.90625" customWidth="1"/>
    <col min="276" max="276" width="5.453125" customWidth="1"/>
    <col min="513" max="513" width="17.08984375" customWidth="1"/>
    <col min="514" max="521" width="9.90625" customWidth="1"/>
    <col min="522" max="522" width="1.6328125" customWidth="1"/>
    <col min="523" max="523" width="17.08984375" customWidth="1"/>
    <col min="524" max="531" width="9.90625" customWidth="1"/>
    <col min="532" max="532" width="5.453125" customWidth="1"/>
    <col min="769" max="769" width="17.08984375" customWidth="1"/>
    <col min="770" max="777" width="9.90625" customWidth="1"/>
    <col min="778" max="778" width="1.6328125" customWidth="1"/>
    <col min="779" max="779" width="17.08984375" customWidth="1"/>
    <col min="780" max="787" width="9.90625" customWidth="1"/>
    <col min="788" max="788" width="5.453125" customWidth="1"/>
    <col min="1025" max="1025" width="17.08984375" customWidth="1"/>
    <col min="1026" max="1033" width="9.90625" customWidth="1"/>
    <col min="1034" max="1034" width="1.6328125" customWidth="1"/>
    <col min="1035" max="1035" width="17.08984375" customWidth="1"/>
    <col min="1036" max="1043" width="9.90625" customWidth="1"/>
    <col min="1044" max="1044" width="5.453125" customWidth="1"/>
    <col min="1281" max="1281" width="17.08984375" customWidth="1"/>
    <col min="1282" max="1289" width="9.90625" customWidth="1"/>
    <col min="1290" max="1290" width="1.6328125" customWidth="1"/>
    <col min="1291" max="1291" width="17.08984375" customWidth="1"/>
    <col min="1292" max="1299" width="9.90625" customWidth="1"/>
    <col min="1300" max="1300" width="5.453125" customWidth="1"/>
    <col min="1537" max="1537" width="17.08984375" customWidth="1"/>
    <col min="1538" max="1545" width="9.90625" customWidth="1"/>
    <col min="1546" max="1546" width="1.6328125" customWidth="1"/>
    <col min="1547" max="1547" width="17.08984375" customWidth="1"/>
    <col min="1548" max="1555" width="9.90625" customWidth="1"/>
    <col min="1556" max="1556" width="5.453125" customWidth="1"/>
    <col min="1793" max="1793" width="17.08984375" customWidth="1"/>
    <col min="1794" max="1801" width="9.90625" customWidth="1"/>
    <col min="1802" max="1802" width="1.6328125" customWidth="1"/>
    <col min="1803" max="1803" width="17.08984375" customWidth="1"/>
    <col min="1804" max="1811" width="9.90625" customWidth="1"/>
    <col min="1812" max="1812" width="5.453125" customWidth="1"/>
    <col min="2049" max="2049" width="17.08984375" customWidth="1"/>
    <col min="2050" max="2057" width="9.90625" customWidth="1"/>
    <col min="2058" max="2058" width="1.6328125" customWidth="1"/>
    <col min="2059" max="2059" width="17.08984375" customWidth="1"/>
    <col min="2060" max="2067" width="9.90625" customWidth="1"/>
    <col min="2068" max="2068" width="5.453125" customWidth="1"/>
    <col min="2305" max="2305" width="17.08984375" customWidth="1"/>
    <col min="2306" max="2313" width="9.90625" customWidth="1"/>
    <col min="2314" max="2314" width="1.6328125" customWidth="1"/>
    <col min="2315" max="2315" width="17.08984375" customWidth="1"/>
    <col min="2316" max="2323" width="9.90625" customWidth="1"/>
    <col min="2324" max="2324" width="5.453125" customWidth="1"/>
    <col min="2561" max="2561" width="17.08984375" customWidth="1"/>
    <col min="2562" max="2569" width="9.90625" customWidth="1"/>
    <col min="2570" max="2570" width="1.6328125" customWidth="1"/>
    <col min="2571" max="2571" width="17.08984375" customWidth="1"/>
    <col min="2572" max="2579" width="9.90625" customWidth="1"/>
    <col min="2580" max="2580" width="5.453125" customWidth="1"/>
    <col min="2817" max="2817" width="17.08984375" customWidth="1"/>
    <col min="2818" max="2825" width="9.90625" customWidth="1"/>
    <col min="2826" max="2826" width="1.6328125" customWidth="1"/>
    <col min="2827" max="2827" width="17.08984375" customWidth="1"/>
    <col min="2828" max="2835" width="9.90625" customWidth="1"/>
    <col min="2836" max="2836" width="5.453125" customWidth="1"/>
    <col min="3073" max="3073" width="17.08984375" customWidth="1"/>
    <col min="3074" max="3081" width="9.90625" customWidth="1"/>
    <col min="3082" max="3082" width="1.6328125" customWidth="1"/>
    <col min="3083" max="3083" width="17.08984375" customWidth="1"/>
    <col min="3084" max="3091" width="9.90625" customWidth="1"/>
    <col min="3092" max="3092" width="5.453125" customWidth="1"/>
    <col min="3329" max="3329" width="17.08984375" customWidth="1"/>
    <col min="3330" max="3337" width="9.90625" customWidth="1"/>
    <col min="3338" max="3338" width="1.6328125" customWidth="1"/>
    <col min="3339" max="3339" width="17.08984375" customWidth="1"/>
    <col min="3340" max="3347" width="9.90625" customWidth="1"/>
    <col min="3348" max="3348" width="5.453125" customWidth="1"/>
    <col min="3585" max="3585" width="17.08984375" customWidth="1"/>
    <col min="3586" max="3593" width="9.90625" customWidth="1"/>
    <col min="3594" max="3594" width="1.6328125" customWidth="1"/>
    <col min="3595" max="3595" width="17.08984375" customWidth="1"/>
    <col min="3596" max="3603" width="9.90625" customWidth="1"/>
    <col min="3604" max="3604" width="5.453125" customWidth="1"/>
    <col min="3841" max="3841" width="17.08984375" customWidth="1"/>
    <col min="3842" max="3849" width="9.90625" customWidth="1"/>
    <col min="3850" max="3850" width="1.6328125" customWidth="1"/>
    <col min="3851" max="3851" width="17.08984375" customWidth="1"/>
    <col min="3852" max="3859" width="9.90625" customWidth="1"/>
    <col min="3860" max="3860" width="5.453125" customWidth="1"/>
    <col min="4097" max="4097" width="17.08984375" customWidth="1"/>
    <col min="4098" max="4105" width="9.90625" customWidth="1"/>
    <col min="4106" max="4106" width="1.6328125" customWidth="1"/>
    <col min="4107" max="4107" width="17.08984375" customWidth="1"/>
    <col min="4108" max="4115" width="9.90625" customWidth="1"/>
    <col min="4116" max="4116" width="5.453125" customWidth="1"/>
    <col min="4353" max="4353" width="17.08984375" customWidth="1"/>
    <col min="4354" max="4361" width="9.90625" customWidth="1"/>
    <col min="4362" max="4362" width="1.6328125" customWidth="1"/>
    <col min="4363" max="4363" width="17.08984375" customWidth="1"/>
    <col min="4364" max="4371" width="9.90625" customWidth="1"/>
    <col min="4372" max="4372" width="5.453125" customWidth="1"/>
    <col min="4609" max="4609" width="17.08984375" customWidth="1"/>
    <col min="4610" max="4617" width="9.90625" customWidth="1"/>
    <col min="4618" max="4618" width="1.6328125" customWidth="1"/>
    <col min="4619" max="4619" width="17.08984375" customWidth="1"/>
    <col min="4620" max="4627" width="9.90625" customWidth="1"/>
    <col min="4628" max="4628" width="5.453125" customWidth="1"/>
    <col min="4865" max="4865" width="17.08984375" customWidth="1"/>
    <col min="4866" max="4873" width="9.90625" customWidth="1"/>
    <col min="4874" max="4874" width="1.6328125" customWidth="1"/>
    <col min="4875" max="4875" width="17.08984375" customWidth="1"/>
    <col min="4876" max="4883" width="9.90625" customWidth="1"/>
    <col min="4884" max="4884" width="5.453125" customWidth="1"/>
    <col min="5121" max="5121" width="17.08984375" customWidth="1"/>
    <col min="5122" max="5129" width="9.90625" customWidth="1"/>
    <col min="5130" max="5130" width="1.6328125" customWidth="1"/>
    <col min="5131" max="5131" width="17.08984375" customWidth="1"/>
    <col min="5132" max="5139" width="9.90625" customWidth="1"/>
    <col min="5140" max="5140" width="5.453125" customWidth="1"/>
    <col min="5377" max="5377" width="17.08984375" customWidth="1"/>
    <col min="5378" max="5385" width="9.90625" customWidth="1"/>
    <col min="5386" max="5386" width="1.6328125" customWidth="1"/>
    <col min="5387" max="5387" width="17.08984375" customWidth="1"/>
    <col min="5388" max="5395" width="9.90625" customWidth="1"/>
    <col min="5396" max="5396" width="5.453125" customWidth="1"/>
    <col min="5633" max="5633" width="17.08984375" customWidth="1"/>
    <col min="5634" max="5641" width="9.90625" customWidth="1"/>
    <col min="5642" max="5642" width="1.6328125" customWidth="1"/>
    <col min="5643" max="5643" width="17.08984375" customWidth="1"/>
    <col min="5644" max="5651" width="9.90625" customWidth="1"/>
    <col min="5652" max="5652" width="5.453125" customWidth="1"/>
    <col min="5889" max="5889" width="17.08984375" customWidth="1"/>
    <col min="5890" max="5897" width="9.90625" customWidth="1"/>
    <col min="5898" max="5898" width="1.6328125" customWidth="1"/>
    <col min="5899" max="5899" width="17.08984375" customWidth="1"/>
    <col min="5900" max="5907" width="9.90625" customWidth="1"/>
    <col min="5908" max="5908" width="5.453125" customWidth="1"/>
    <col min="6145" max="6145" width="17.08984375" customWidth="1"/>
    <col min="6146" max="6153" width="9.90625" customWidth="1"/>
    <col min="6154" max="6154" width="1.6328125" customWidth="1"/>
    <col min="6155" max="6155" width="17.08984375" customWidth="1"/>
    <col min="6156" max="6163" width="9.90625" customWidth="1"/>
    <col min="6164" max="6164" width="5.453125" customWidth="1"/>
    <col min="6401" max="6401" width="17.08984375" customWidth="1"/>
    <col min="6402" max="6409" width="9.90625" customWidth="1"/>
    <col min="6410" max="6410" width="1.6328125" customWidth="1"/>
    <col min="6411" max="6411" width="17.08984375" customWidth="1"/>
    <col min="6412" max="6419" width="9.90625" customWidth="1"/>
    <col min="6420" max="6420" width="5.453125" customWidth="1"/>
    <col min="6657" max="6657" width="17.08984375" customWidth="1"/>
    <col min="6658" max="6665" width="9.90625" customWidth="1"/>
    <col min="6666" max="6666" width="1.6328125" customWidth="1"/>
    <col min="6667" max="6667" width="17.08984375" customWidth="1"/>
    <col min="6668" max="6675" width="9.90625" customWidth="1"/>
    <col min="6676" max="6676" width="5.453125" customWidth="1"/>
    <col min="6913" max="6913" width="17.08984375" customWidth="1"/>
    <col min="6914" max="6921" width="9.90625" customWidth="1"/>
    <col min="6922" max="6922" width="1.6328125" customWidth="1"/>
    <col min="6923" max="6923" width="17.08984375" customWidth="1"/>
    <col min="6924" max="6931" width="9.90625" customWidth="1"/>
    <col min="6932" max="6932" width="5.453125" customWidth="1"/>
    <col min="7169" max="7169" width="17.08984375" customWidth="1"/>
    <col min="7170" max="7177" width="9.90625" customWidth="1"/>
    <col min="7178" max="7178" width="1.6328125" customWidth="1"/>
    <col min="7179" max="7179" width="17.08984375" customWidth="1"/>
    <col min="7180" max="7187" width="9.90625" customWidth="1"/>
    <col min="7188" max="7188" width="5.453125" customWidth="1"/>
    <col min="7425" max="7425" width="17.08984375" customWidth="1"/>
    <col min="7426" max="7433" width="9.90625" customWidth="1"/>
    <col min="7434" max="7434" width="1.6328125" customWidth="1"/>
    <col min="7435" max="7435" width="17.08984375" customWidth="1"/>
    <col min="7436" max="7443" width="9.90625" customWidth="1"/>
    <col min="7444" max="7444" width="5.453125" customWidth="1"/>
    <col min="7681" max="7681" width="17.08984375" customWidth="1"/>
    <col min="7682" max="7689" width="9.90625" customWidth="1"/>
    <col min="7690" max="7690" width="1.6328125" customWidth="1"/>
    <col min="7691" max="7691" width="17.08984375" customWidth="1"/>
    <col min="7692" max="7699" width="9.90625" customWidth="1"/>
    <col min="7700" max="7700" width="5.453125" customWidth="1"/>
    <col min="7937" max="7937" width="17.08984375" customWidth="1"/>
    <col min="7938" max="7945" width="9.90625" customWidth="1"/>
    <col min="7946" max="7946" width="1.6328125" customWidth="1"/>
    <col min="7947" max="7947" width="17.08984375" customWidth="1"/>
    <col min="7948" max="7955" width="9.90625" customWidth="1"/>
    <col min="7956" max="7956" width="5.453125" customWidth="1"/>
    <col min="8193" max="8193" width="17.08984375" customWidth="1"/>
    <col min="8194" max="8201" width="9.90625" customWidth="1"/>
    <col min="8202" max="8202" width="1.6328125" customWidth="1"/>
    <col min="8203" max="8203" width="17.08984375" customWidth="1"/>
    <col min="8204" max="8211" width="9.90625" customWidth="1"/>
    <col min="8212" max="8212" width="5.453125" customWidth="1"/>
    <col min="8449" max="8449" width="17.08984375" customWidth="1"/>
    <col min="8450" max="8457" width="9.90625" customWidth="1"/>
    <col min="8458" max="8458" width="1.6328125" customWidth="1"/>
    <col min="8459" max="8459" width="17.08984375" customWidth="1"/>
    <col min="8460" max="8467" width="9.90625" customWidth="1"/>
    <col min="8468" max="8468" width="5.453125" customWidth="1"/>
    <col min="8705" max="8705" width="17.08984375" customWidth="1"/>
    <col min="8706" max="8713" width="9.90625" customWidth="1"/>
    <col min="8714" max="8714" width="1.6328125" customWidth="1"/>
    <col min="8715" max="8715" width="17.08984375" customWidth="1"/>
    <col min="8716" max="8723" width="9.90625" customWidth="1"/>
    <col min="8724" max="8724" width="5.453125" customWidth="1"/>
    <col min="8961" max="8961" width="17.08984375" customWidth="1"/>
    <col min="8962" max="8969" width="9.90625" customWidth="1"/>
    <col min="8970" max="8970" width="1.6328125" customWidth="1"/>
    <col min="8971" max="8971" width="17.08984375" customWidth="1"/>
    <col min="8972" max="8979" width="9.90625" customWidth="1"/>
    <col min="8980" max="8980" width="5.453125" customWidth="1"/>
    <col min="9217" max="9217" width="17.08984375" customWidth="1"/>
    <col min="9218" max="9225" width="9.90625" customWidth="1"/>
    <col min="9226" max="9226" width="1.6328125" customWidth="1"/>
    <col min="9227" max="9227" width="17.08984375" customWidth="1"/>
    <col min="9228" max="9235" width="9.90625" customWidth="1"/>
    <col min="9236" max="9236" width="5.453125" customWidth="1"/>
    <col min="9473" max="9473" width="17.08984375" customWidth="1"/>
    <col min="9474" max="9481" width="9.90625" customWidth="1"/>
    <col min="9482" max="9482" width="1.6328125" customWidth="1"/>
    <col min="9483" max="9483" width="17.08984375" customWidth="1"/>
    <col min="9484" max="9491" width="9.90625" customWidth="1"/>
    <col min="9492" max="9492" width="5.453125" customWidth="1"/>
    <col min="9729" max="9729" width="17.08984375" customWidth="1"/>
    <col min="9730" max="9737" width="9.90625" customWidth="1"/>
    <col min="9738" max="9738" width="1.6328125" customWidth="1"/>
    <col min="9739" max="9739" width="17.08984375" customWidth="1"/>
    <col min="9740" max="9747" width="9.90625" customWidth="1"/>
    <col min="9748" max="9748" width="5.453125" customWidth="1"/>
    <col min="9985" max="9985" width="17.08984375" customWidth="1"/>
    <col min="9986" max="9993" width="9.90625" customWidth="1"/>
    <col min="9994" max="9994" width="1.6328125" customWidth="1"/>
    <col min="9995" max="9995" width="17.08984375" customWidth="1"/>
    <col min="9996" max="10003" width="9.90625" customWidth="1"/>
    <col min="10004" max="10004" width="5.453125" customWidth="1"/>
    <col min="10241" max="10241" width="17.08984375" customWidth="1"/>
    <col min="10242" max="10249" width="9.90625" customWidth="1"/>
    <col min="10250" max="10250" width="1.6328125" customWidth="1"/>
    <col min="10251" max="10251" width="17.08984375" customWidth="1"/>
    <col min="10252" max="10259" width="9.90625" customWidth="1"/>
    <col min="10260" max="10260" width="5.453125" customWidth="1"/>
    <col min="10497" max="10497" width="17.08984375" customWidth="1"/>
    <col min="10498" max="10505" width="9.90625" customWidth="1"/>
    <col min="10506" max="10506" width="1.6328125" customWidth="1"/>
    <col min="10507" max="10507" width="17.08984375" customWidth="1"/>
    <col min="10508" max="10515" width="9.90625" customWidth="1"/>
    <col min="10516" max="10516" width="5.453125" customWidth="1"/>
    <col min="10753" max="10753" width="17.08984375" customWidth="1"/>
    <col min="10754" max="10761" width="9.90625" customWidth="1"/>
    <col min="10762" max="10762" width="1.6328125" customWidth="1"/>
    <col min="10763" max="10763" width="17.08984375" customWidth="1"/>
    <col min="10764" max="10771" width="9.90625" customWidth="1"/>
    <col min="10772" max="10772" width="5.453125" customWidth="1"/>
    <col min="11009" max="11009" width="17.08984375" customWidth="1"/>
    <col min="11010" max="11017" width="9.90625" customWidth="1"/>
    <col min="11018" max="11018" width="1.6328125" customWidth="1"/>
    <col min="11019" max="11019" width="17.08984375" customWidth="1"/>
    <col min="11020" max="11027" width="9.90625" customWidth="1"/>
    <col min="11028" max="11028" width="5.453125" customWidth="1"/>
    <col min="11265" max="11265" width="17.08984375" customWidth="1"/>
    <col min="11266" max="11273" width="9.90625" customWidth="1"/>
    <col min="11274" max="11274" width="1.6328125" customWidth="1"/>
    <col min="11275" max="11275" width="17.08984375" customWidth="1"/>
    <col min="11276" max="11283" width="9.90625" customWidth="1"/>
    <col min="11284" max="11284" width="5.453125" customWidth="1"/>
    <col min="11521" max="11521" width="17.08984375" customWidth="1"/>
    <col min="11522" max="11529" width="9.90625" customWidth="1"/>
    <col min="11530" max="11530" width="1.6328125" customWidth="1"/>
    <col min="11531" max="11531" width="17.08984375" customWidth="1"/>
    <col min="11532" max="11539" width="9.90625" customWidth="1"/>
    <col min="11540" max="11540" width="5.453125" customWidth="1"/>
    <col min="11777" max="11777" width="17.08984375" customWidth="1"/>
    <col min="11778" max="11785" width="9.90625" customWidth="1"/>
    <col min="11786" max="11786" width="1.6328125" customWidth="1"/>
    <col min="11787" max="11787" width="17.08984375" customWidth="1"/>
    <col min="11788" max="11795" width="9.90625" customWidth="1"/>
    <col min="11796" max="11796" width="5.453125" customWidth="1"/>
    <col min="12033" max="12033" width="17.08984375" customWidth="1"/>
    <col min="12034" max="12041" width="9.90625" customWidth="1"/>
    <col min="12042" max="12042" width="1.6328125" customWidth="1"/>
    <col min="12043" max="12043" width="17.08984375" customWidth="1"/>
    <col min="12044" max="12051" width="9.90625" customWidth="1"/>
    <col min="12052" max="12052" width="5.453125" customWidth="1"/>
    <col min="12289" max="12289" width="17.08984375" customWidth="1"/>
    <col min="12290" max="12297" width="9.90625" customWidth="1"/>
    <col min="12298" max="12298" width="1.6328125" customWidth="1"/>
    <col min="12299" max="12299" width="17.08984375" customWidth="1"/>
    <col min="12300" max="12307" width="9.90625" customWidth="1"/>
    <col min="12308" max="12308" width="5.453125" customWidth="1"/>
    <col min="12545" max="12545" width="17.08984375" customWidth="1"/>
    <col min="12546" max="12553" width="9.90625" customWidth="1"/>
    <col min="12554" max="12554" width="1.6328125" customWidth="1"/>
    <col min="12555" max="12555" width="17.08984375" customWidth="1"/>
    <col min="12556" max="12563" width="9.90625" customWidth="1"/>
    <col min="12564" max="12564" width="5.453125" customWidth="1"/>
    <col min="12801" max="12801" width="17.08984375" customWidth="1"/>
    <col min="12802" max="12809" width="9.90625" customWidth="1"/>
    <col min="12810" max="12810" width="1.6328125" customWidth="1"/>
    <col min="12811" max="12811" width="17.08984375" customWidth="1"/>
    <col min="12812" max="12819" width="9.90625" customWidth="1"/>
    <col min="12820" max="12820" width="5.453125" customWidth="1"/>
    <col min="13057" max="13057" width="17.08984375" customWidth="1"/>
    <col min="13058" max="13065" width="9.90625" customWidth="1"/>
    <col min="13066" max="13066" width="1.6328125" customWidth="1"/>
    <col min="13067" max="13067" width="17.08984375" customWidth="1"/>
    <col min="13068" max="13075" width="9.90625" customWidth="1"/>
    <col min="13076" max="13076" width="5.453125" customWidth="1"/>
    <col min="13313" max="13313" width="17.08984375" customWidth="1"/>
    <col min="13314" max="13321" width="9.90625" customWidth="1"/>
    <col min="13322" max="13322" width="1.6328125" customWidth="1"/>
    <col min="13323" max="13323" width="17.08984375" customWidth="1"/>
    <col min="13324" max="13331" width="9.90625" customWidth="1"/>
    <col min="13332" max="13332" width="5.453125" customWidth="1"/>
    <col min="13569" max="13569" width="17.08984375" customWidth="1"/>
    <col min="13570" max="13577" width="9.90625" customWidth="1"/>
    <col min="13578" max="13578" width="1.6328125" customWidth="1"/>
    <col min="13579" max="13579" width="17.08984375" customWidth="1"/>
    <col min="13580" max="13587" width="9.90625" customWidth="1"/>
    <col min="13588" max="13588" width="5.453125" customWidth="1"/>
    <col min="13825" max="13825" width="17.08984375" customWidth="1"/>
    <col min="13826" max="13833" width="9.90625" customWidth="1"/>
    <col min="13834" max="13834" width="1.6328125" customWidth="1"/>
    <col min="13835" max="13835" width="17.08984375" customWidth="1"/>
    <col min="13836" max="13843" width="9.90625" customWidth="1"/>
    <col min="13844" max="13844" width="5.453125" customWidth="1"/>
    <col min="14081" max="14081" width="17.08984375" customWidth="1"/>
    <col min="14082" max="14089" width="9.90625" customWidth="1"/>
    <col min="14090" max="14090" width="1.6328125" customWidth="1"/>
    <col min="14091" max="14091" width="17.08984375" customWidth="1"/>
    <col min="14092" max="14099" width="9.90625" customWidth="1"/>
    <col min="14100" max="14100" width="5.453125" customWidth="1"/>
    <col min="14337" max="14337" width="17.08984375" customWidth="1"/>
    <col min="14338" max="14345" width="9.90625" customWidth="1"/>
    <col min="14346" max="14346" width="1.6328125" customWidth="1"/>
    <col min="14347" max="14347" width="17.08984375" customWidth="1"/>
    <col min="14348" max="14355" width="9.90625" customWidth="1"/>
    <col min="14356" max="14356" width="5.453125" customWidth="1"/>
    <col min="14593" max="14593" width="17.08984375" customWidth="1"/>
    <col min="14594" max="14601" width="9.90625" customWidth="1"/>
    <col min="14602" max="14602" width="1.6328125" customWidth="1"/>
    <col min="14603" max="14603" width="17.08984375" customWidth="1"/>
    <col min="14604" max="14611" width="9.90625" customWidth="1"/>
    <col min="14612" max="14612" width="5.453125" customWidth="1"/>
    <col min="14849" max="14849" width="17.08984375" customWidth="1"/>
    <col min="14850" max="14857" width="9.90625" customWidth="1"/>
    <col min="14858" max="14858" width="1.6328125" customWidth="1"/>
    <col min="14859" max="14859" width="17.08984375" customWidth="1"/>
    <col min="14860" max="14867" width="9.90625" customWidth="1"/>
    <col min="14868" max="14868" width="5.453125" customWidth="1"/>
    <col min="15105" max="15105" width="17.08984375" customWidth="1"/>
    <col min="15106" max="15113" width="9.90625" customWidth="1"/>
    <col min="15114" max="15114" width="1.6328125" customWidth="1"/>
    <col min="15115" max="15115" width="17.08984375" customWidth="1"/>
    <col min="15116" max="15123" width="9.90625" customWidth="1"/>
    <col min="15124" max="15124" width="5.453125" customWidth="1"/>
    <col min="15361" max="15361" width="17.08984375" customWidth="1"/>
    <col min="15362" max="15369" width="9.90625" customWidth="1"/>
    <col min="15370" max="15370" width="1.6328125" customWidth="1"/>
    <col min="15371" max="15371" width="17.08984375" customWidth="1"/>
    <col min="15372" max="15379" width="9.90625" customWidth="1"/>
    <col min="15380" max="15380" width="5.453125" customWidth="1"/>
    <col min="15617" max="15617" width="17.08984375" customWidth="1"/>
    <col min="15618" max="15625" width="9.90625" customWidth="1"/>
    <col min="15626" max="15626" width="1.6328125" customWidth="1"/>
    <col min="15627" max="15627" width="17.08984375" customWidth="1"/>
    <col min="15628" max="15635" width="9.90625" customWidth="1"/>
    <col min="15636" max="15636" width="5.453125" customWidth="1"/>
    <col min="15873" max="15873" width="17.08984375" customWidth="1"/>
    <col min="15874" max="15881" width="9.90625" customWidth="1"/>
    <col min="15882" max="15882" width="1.6328125" customWidth="1"/>
    <col min="15883" max="15883" width="17.08984375" customWidth="1"/>
    <col min="15884" max="15891" width="9.90625" customWidth="1"/>
    <col min="15892" max="15892" width="5.453125" customWidth="1"/>
    <col min="16129" max="16129" width="17.08984375" customWidth="1"/>
    <col min="16130" max="16137" width="9.90625" customWidth="1"/>
    <col min="16138" max="16138" width="1.6328125" customWidth="1"/>
    <col min="16139" max="16139" width="17.08984375" customWidth="1"/>
    <col min="16140" max="16147" width="9.90625" customWidth="1"/>
    <col min="16148" max="16148" width="5.453125" customWidth="1"/>
  </cols>
  <sheetData>
    <row r="1" spans="1:19" ht="24" customHeight="1">
      <c r="A1" s="74" t="s">
        <v>465</v>
      </c>
      <c r="B1" s="74"/>
      <c r="C1" s="74"/>
      <c r="D1" s="74"/>
      <c r="E1" s="74"/>
      <c r="F1" s="74"/>
      <c r="G1" s="74"/>
      <c r="H1" s="74"/>
      <c r="I1" s="74"/>
      <c r="J1" s="74"/>
      <c r="K1" s="74"/>
      <c r="L1" s="74"/>
      <c r="M1" s="74"/>
      <c r="N1" s="74"/>
      <c r="O1" s="74"/>
      <c r="P1" s="74"/>
      <c r="Q1" s="74"/>
      <c r="R1" s="74"/>
      <c r="S1" s="74"/>
    </row>
    <row r="2" spans="1:19" ht="13.5" customHeight="1">
      <c r="A2" s="320"/>
      <c r="B2" s="320"/>
      <c r="C2" s="320"/>
      <c r="D2" s="320"/>
      <c r="E2" s="320"/>
      <c r="F2" s="320"/>
      <c r="G2" s="320"/>
      <c r="H2" s="320"/>
      <c r="I2" s="320"/>
      <c r="J2" s="320"/>
      <c r="K2" s="320"/>
      <c r="L2" s="320"/>
      <c r="M2" s="320"/>
      <c r="N2" s="320"/>
      <c r="O2" s="320"/>
      <c r="P2" s="320"/>
      <c r="Q2" s="320"/>
      <c r="R2" s="320"/>
      <c r="S2" s="320"/>
    </row>
    <row r="3" spans="1:19" ht="13.5" customHeight="1">
      <c r="A3" s="281" t="s">
        <v>330</v>
      </c>
      <c r="B3" s="320"/>
      <c r="C3" s="320"/>
      <c r="D3" s="320"/>
      <c r="E3" s="320"/>
      <c r="F3" s="320"/>
      <c r="G3" s="320"/>
      <c r="H3" s="320"/>
      <c r="I3" s="320"/>
      <c r="J3" s="320"/>
      <c r="K3" s="320"/>
      <c r="L3" s="320"/>
      <c r="M3" s="320"/>
      <c r="N3" s="320"/>
      <c r="O3" s="320"/>
      <c r="P3" s="320"/>
      <c r="Q3" s="320"/>
      <c r="R3" s="320"/>
      <c r="S3" s="320"/>
    </row>
    <row r="4" spans="1:19" ht="13.5" customHeight="1">
      <c r="A4" s="282" t="s">
        <v>331</v>
      </c>
      <c r="B4" s="283" t="s">
        <v>332</v>
      </c>
      <c r="C4" s="284"/>
      <c r="D4" s="284"/>
      <c r="E4" s="285"/>
      <c r="F4" s="283" t="s">
        <v>333</v>
      </c>
      <c r="G4" s="284"/>
      <c r="H4" s="284"/>
      <c r="I4" s="284"/>
      <c r="J4" s="358"/>
      <c r="K4" s="282" t="s">
        <v>331</v>
      </c>
      <c r="L4" s="283" t="s">
        <v>332</v>
      </c>
      <c r="M4" s="284"/>
      <c r="N4" s="284"/>
      <c r="O4" s="285"/>
      <c r="P4" s="283" t="s">
        <v>333</v>
      </c>
      <c r="Q4" s="284"/>
      <c r="R4" s="284"/>
      <c r="S4" s="284"/>
    </row>
    <row r="5" spans="1:19" ht="13.5" customHeight="1">
      <c r="A5" s="286"/>
      <c r="B5" s="287" t="s">
        <v>87</v>
      </c>
      <c r="C5" s="288" t="s">
        <v>203</v>
      </c>
      <c r="D5" s="289"/>
      <c r="E5" s="290"/>
      <c r="F5" s="287" t="s">
        <v>87</v>
      </c>
      <c r="G5" s="288" t="s">
        <v>203</v>
      </c>
      <c r="H5" s="289"/>
      <c r="I5" s="289"/>
      <c r="J5" s="358"/>
      <c r="K5" s="286"/>
      <c r="L5" s="287" t="s">
        <v>87</v>
      </c>
      <c r="M5" s="288" t="s">
        <v>203</v>
      </c>
      <c r="N5" s="289"/>
      <c r="O5" s="290"/>
      <c r="P5" s="287" t="s">
        <v>87</v>
      </c>
      <c r="Q5" s="288" t="s">
        <v>203</v>
      </c>
      <c r="R5" s="289"/>
      <c r="S5" s="289"/>
    </row>
    <row r="6" spans="1:19" ht="13.5" customHeight="1">
      <c r="A6" s="292"/>
      <c r="B6" s="293"/>
      <c r="C6" s="342" t="s">
        <v>334</v>
      </c>
      <c r="D6" s="342" t="s">
        <v>93</v>
      </c>
      <c r="E6" s="342" t="s">
        <v>94</v>
      </c>
      <c r="F6" s="293"/>
      <c r="G6" s="342" t="s">
        <v>334</v>
      </c>
      <c r="H6" s="342" t="s">
        <v>93</v>
      </c>
      <c r="I6" s="343" t="s">
        <v>94</v>
      </c>
      <c r="J6" s="358"/>
      <c r="K6" s="292"/>
      <c r="L6" s="293"/>
      <c r="M6" s="342" t="s">
        <v>334</v>
      </c>
      <c r="N6" s="342" t="s">
        <v>93</v>
      </c>
      <c r="O6" s="342" t="s">
        <v>94</v>
      </c>
      <c r="P6" s="293"/>
      <c r="Q6" s="342" t="s">
        <v>334</v>
      </c>
      <c r="R6" s="342" t="s">
        <v>93</v>
      </c>
      <c r="S6" s="343" t="s">
        <v>94</v>
      </c>
    </row>
    <row r="7" spans="1:19" ht="9" customHeight="1">
      <c r="A7" s="359"/>
      <c r="B7" s="360"/>
      <c r="C7" s="320"/>
      <c r="D7" s="320"/>
      <c r="E7" s="320"/>
      <c r="F7" s="320"/>
      <c r="G7" s="320"/>
      <c r="H7" s="320"/>
      <c r="I7" s="320"/>
      <c r="J7" s="320"/>
      <c r="K7" s="359"/>
      <c r="L7" s="320"/>
      <c r="M7" s="320"/>
      <c r="N7" s="320"/>
      <c r="O7" s="320"/>
      <c r="P7" s="320"/>
      <c r="Q7" s="320"/>
      <c r="R7" s="320"/>
      <c r="S7" s="320"/>
    </row>
    <row r="8" spans="1:19" ht="13.5" customHeight="1">
      <c r="A8" s="304" t="s">
        <v>1116</v>
      </c>
      <c r="B8" s="302">
        <v>349</v>
      </c>
      <c r="C8" s="302">
        <v>547</v>
      </c>
      <c r="D8" s="302">
        <v>224</v>
      </c>
      <c r="E8" s="302">
        <v>323</v>
      </c>
      <c r="F8" s="302">
        <v>342</v>
      </c>
      <c r="G8" s="302">
        <v>541</v>
      </c>
      <c r="H8" s="302">
        <v>226</v>
      </c>
      <c r="I8" s="302">
        <v>315</v>
      </c>
      <c r="J8" s="327"/>
      <c r="K8" s="307" t="s">
        <v>1117</v>
      </c>
      <c r="L8" s="302">
        <v>214</v>
      </c>
      <c r="M8" s="302">
        <v>550</v>
      </c>
      <c r="N8" s="302">
        <v>244</v>
      </c>
      <c r="O8" s="302">
        <v>306</v>
      </c>
      <c r="P8" s="302">
        <v>216</v>
      </c>
      <c r="Q8" s="302">
        <v>549</v>
      </c>
      <c r="R8" s="302">
        <v>244</v>
      </c>
      <c r="S8" s="302">
        <v>305</v>
      </c>
    </row>
    <row r="9" spans="1:19" ht="13.5" customHeight="1">
      <c r="A9" s="304" t="s">
        <v>1118</v>
      </c>
      <c r="B9" s="302">
        <v>477</v>
      </c>
      <c r="C9" s="302">
        <v>1105</v>
      </c>
      <c r="D9" s="302">
        <v>510</v>
      </c>
      <c r="E9" s="302">
        <v>595</v>
      </c>
      <c r="F9" s="302">
        <v>476</v>
      </c>
      <c r="G9" s="302">
        <v>1113</v>
      </c>
      <c r="H9" s="302">
        <v>513</v>
      </c>
      <c r="I9" s="302">
        <v>600</v>
      </c>
      <c r="J9" s="327"/>
      <c r="K9" s="307" t="s">
        <v>1119</v>
      </c>
      <c r="L9" s="302">
        <v>263</v>
      </c>
      <c r="M9" s="302">
        <v>602</v>
      </c>
      <c r="N9" s="302">
        <v>285</v>
      </c>
      <c r="O9" s="302">
        <v>317</v>
      </c>
      <c r="P9" s="302">
        <v>258</v>
      </c>
      <c r="Q9" s="302">
        <v>605</v>
      </c>
      <c r="R9" s="302">
        <v>284</v>
      </c>
      <c r="S9" s="302">
        <v>321</v>
      </c>
    </row>
    <row r="10" spans="1:19" ht="13.5" customHeight="1">
      <c r="A10" s="304" t="s">
        <v>1120</v>
      </c>
      <c r="B10" s="302">
        <v>16</v>
      </c>
      <c r="C10" s="302">
        <v>28</v>
      </c>
      <c r="D10" s="302">
        <v>15</v>
      </c>
      <c r="E10" s="302">
        <v>13</v>
      </c>
      <c r="F10" s="302">
        <v>13</v>
      </c>
      <c r="G10" s="302">
        <v>24</v>
      </c>
      <c r="H10" s="302">
        <v>13</v>
      </c>
      <c r="I10" s="302">
        <v>11</v>
      </c>
      <c r="J10" s="327"/>
      <c r="K10" s="307" t="s">
        <v>1121</v>
      </c>
      <c r="L10" s="302">
        <v>151</v>
      </c>
      <c r="M10" s="302">
        <v>332</v>
      </c>
      <c r="N10" s="302">
        <v>160</v>
      </c>
      <c r="O10" s="302">
        <v>172</v>
      </c>
      <c r="P10" s="302">
        <v>154</v>
      </c>
      <c r="Q10" s="302">
        <v>339</v>
      </c>
      <c r="R10" s="302">
        <v>161</v>
      </c>
      <c r="S10" s="302">
        <v>178</v>
      </c>
    </row>
    <row r="11" spans="1:19" ht="13.5" customHeight="1">
      <c r="A11" s="304" t="s">
        <v>1122</v>
      </c>
      <c r="B11" s="302">
        <v>130</v>
      </c>
      <c r="C11" s="302">
        <v>263</v>
      </c>
      <c r="D11" s="302">
        <v>113</v>
      </c>
      <c r="E11" s="302">
        <v>150</v>
      </c>
      <c r="F11" s="302">
        <v>145</v>
      </c>
      <c r="G11" s="302">
        <v>280</v>
      </c>
      <c r="H11" s="302">
        <v>117</v>
      </c>
      <c r="I11" s="302">
        <v>163</v>
      </c>
      <c r="J11" s="327"/>
      <c r="K11" s="307" t="s">
        <v>1123</v>
      </c>
      <c r="L11" s="302">
        <v>131</v>
      </c>
      <c r="M11" s="302">
        <v>306</v>
      </c>
      <c r="N11" s="302">
        <v>143</v>
      </c>
      <c r="O11" s="302">
        <v>163</v>
      </c>
      <c r="P11" s="302">
        <v>132</v>
      </c>
      <c r="Q11" s="302">
        <v>304</v>
      </c>
      <c r="R11" s="302">
        <v>140</v>
      </c>
      <c r="S11" s="302">
        <v>164</v>
      </c>
    </row>
    <row r="12" spans="1:19" ht="13.5" customHeight="1">
      <c r="A12" s="304" t="s">
        <v>1124</v>
      </c>
      <c r="B12" s="302">
        <v>88</v>
      </c>
      <c r="C12" s="302">
        <v>234</v>
      </c>
      <c r="D12" s="302">
        <v>113</v>
      </c>
      <c r="E12" s="302">
        <v>121</v>
      </c>
      <c r="F12" s="302">
        <v>86</v>
      </c>
      <c r="G12" s="302">
        <v>232</v>
      </c>
      <c r="H12" s="302">
        <v>112</v>
      </c>
      <c r="I12" s="302">
        <v>120</v>
      </c>
      <c r="J12" s="327"/>
      <c r="K12" s="307" t="s">
        <v>1125</v>
      </c>
      <c r="L12" s="302">
        <v>167</v>
      </c>
      <c r="M12" s="302">
        <v>363</v>
      </c>
      <c r="N12" s="302">
        <v>161</v>
      </c>
      <c r="O12" s="302">
        <v>202</v>
      </c>
      <c r="P12" s="302">
        <v>168</v>
      </c>
      <c r="Q12" s="302">
        <v>362</v>
      </c>
      <c r="R12" s="302">
        <v>159</v>
      </c>
      <c r="S12" s="302">
        <v>203</v>
      </c>
    </row>
    <row r="13" spans="1:19" ht="13.5" customHeight="1">
      <c r="A13" s="304" t="s">
        <v>1126</v>
      </c>
      <c r="B13" s="302">
        <v>200</v>
      </c>
      <c r="C13" s="302">
        <v>536</v>
      </c>
      <c r="D13" s="302">
        <v>263</v>
      </c>
      <c r="E13" s="302">
        <v>273</v>
      </c>
      <c r="F13" s="302">
        <v>198</v>
      </c>
      <c r="G13" s="302">
        <v>526</v>
      </c>
      <c r="H13" s="302">
        <v>258</v>
      </c>
      <c r="I13" s="302">
        <v>268</v>
      </c>
      <c r="J13" s="327"/>
      <c r="K13" s="307" t="s">
        <v>1127</v>
      </c>
      <c r="L13" s="302">
        <v>109</v>
      </c>
      <c r="M13" s="302">
        <v>231</v>
      </c>
      <c r="N13" s="302">
        <v>113</v>
      </c>
      <c r="O13" s="302">
        <v>118</v>
      </c>
      <c r="P13" s="302">
        <v>112</v>
      </c>
      <c r="Q13" s="302">
        <v>240</v>
      </c>
      <c r="R13" s="302">
        <v>117</v>
      </c>
      <c r="S13" s="302">
        <v>123</v>
      </c>
    </row>
    <row r="14" spans="1:19" ht="13.5" customHeight="1">
      <c r="A14" s="304" t="s">
        <v>1128</v>
      </c>
      <c r="B14" s="306" t="s">
        <v>364</v>
      </c>
      <c r="C14" s="306" t="s">
        <v>364</v>
      </c>
      <c r="D14" s="306" t="s">
        <v>364</v>
      </c>
      <c r="E14" s="306" t="s">
        <v>364</v>
      </c>
      <c r="F14" s="306" t="s">
        <v>364</v>
      </c>
      <c r="G14" s="306" t="s">
        <v>364</v>
      </c>
      <c r="H14" s="306" t="s">
        <v>364</v>
      </c>
      <c r="I14" s="306" t="s">
        <v>364</v>
      </c>
      <c r="J14" s="327"/>
      <c r="K14" s="307" t="s">
        <v>1129</v>
      </c>
      <c r="L14" s="302">
        <v>448</v>
      </c>
      <c r="M14" s="302">
        <v>1138</v>
      </c>
      <c r="N14" s="302">
        <v>546</v>
      </c>
      <c r="O14" s="302">
        <v>592</v>
      </c>
      <c r="P14" s="302">
        <v>462</v>
      </c>
      <c r="Q14" s="302">
        <v>1176</v>
      </c>
      <c r="R14" s="302">
        <v>566</v>
      </c>
      <c r="S14" s="302">
        <v>610</v>
      </c>
    </row>
    <row r="15" spans="1:19" ht="13.5" customHeight="1">
      <c r="A15" s="304" t="s">
        <v>1130</v>
      </c>
      <c r="B15" s="302">
        <v>135</v>
      </c>
      <c r="C15" s="302">
        <v>358</v>
      </c>
      <c r="D15" s="302">
        <v>174</v>
      </c>
      <c r="E15" s="302">
        <v>184</v>
      </c>
      <c r="F15" s="302">
        <v>138</v>
      </c>
      <c r="G15" s="302">
        <v>366</v>
      </c>
      <c r="H15" s="302">
        <v>176</v>
      </c>
      <c r="I15" s="302">
        <v>190</v>
      </c>
      <c r="J15" s="327"/>
      <c r="K15" s="307" t="s">
        <v>1131</v>
      </c>
      <c r="L15" s="302">
        <v>406</v>
      </c>
      <c r="M15" s="302">
        <v>981</v>
      </c>
      <c r="N15" s="302">
        <v>460</v>
      </c>
      <c r="O15" s="302">
        <v>521</v>
      </c>
      <c r="P15" s="302">
        <v>415</v>
      </c>
      <c r="Q15" s="302">
        <v>991</v>
      </c>
      <c r="R15" s="302">
        <v>466</v>
      </c>
      <c r="S15" s="302">
        <v>525</v>
      </c>
    </row>
    <row r="16" spans="1:19" ht="13.5" customHeight="1">
      <c r="A16" s="304" t="s">
        <v>1132</v>
      </c>
      <c r="B16" s="302">
        <v>87</v>
      </c>
      <c r="C16" s="302">
        <v>251</v>
      </c>
      <c r="D16" s="302">
        <v>115</v>
      </c>
      <c r="E16" s="302">
        <v>136</v>
      </c>
      <c r="F16" s="302">
        <v>89</v>
      </c>
      <c r="G16" s="302">
        <v>248</v>
      </c>
      <c r="H16" s="302">
        <v>114</v>
      </c>
      <c r="I16" s="302">
        <v>134</v>
      </c>
      <c r="J16" s="327"/>
      <c r="K16" s="307" t="s">
        <v>1133</v>
      </c>
      <c r="L16" s="302">
        <v>547</v>
      </c>
      <c r="M16" s="302">
        <v>1459</v>
      </c>
      <c r="N16" s="302">
        <v>716</v>
      </c>
      <c r="O16" s="302">
        <v>743</v>
      </c>
      <c r="P16" s="302">
        <v>548</v>
      </c>
      <c r="Q16" s="302">
        <v>1462</v>
      </c>
      <c r="R16" s="302">
        <v>712</v>
      </c>
      <c r="S16" s="302">
        <v>750</v>
      </c>
    </row>
    <row r="17" spans="1:19" ht="13.5" customHeight="1">
      <c r="A17" s="304" t="s">
        <v>1134</v>
      </c>
      <c r="B17" s="302">
        <v>67</v>
      </c>
      <c r="C17" s="302">
        <v>168</v>
      </c>
      <c r="D17" s="302">
        <v>74</v>
      </c>
      <c r="E17" s="302">
        <v>94</v>
      </c>
      <c r="F17" s="302">
        <v>68</v>
      </c>
      <c r="G17" s="302">
        <v>170</v>
      </c>
      <c r="H17" s="302">
        <v>75</v>
      </c>
      <c r="I17" s="302">
        <v>95</v>
      </c>
      <c r="J17" s="327"/>
      <c r="K17" s="307" t="s">
        <v>1135</v>
      </c>
      <c r="L17" s="302">
        <v>214</v>
      </c>
      <c r="M17" s="302">
        <v>595</v>
      </c>
      <c r="N17" s="302">
        <v>286</v>
      </c>
      <c r="O17" s="302">
        <v>309</v>
      </c>
      <c r="P17" s="302">
        <v>247</v>
      </c>
      <c r="Q17" s="302">
        <v>692</v>
      </c>
      <c r="R17" s="302">
        <v>330</v>
      </c>
      <c r="S17" s="302">
        <v>362</v>
      </c>
    </row>
    <row r="18" spans="1:19" ht="13.5" customHeight="1">
      <c r="A18" s="304" t="s">
        <v>1136</v>
      </c>
      <c r="B18" s="302">
        <v>34</v>
      </c>
      <c r="C18" s="302">
        <v>126</v>
      </c>
      <c r="D18" s="302">
        <v>72</v>
      </c>
      <c r="E18" s="302">
        <v>54</v>
      </c>
      <c r="F18" s="302">
        <v>32</v>
      </c>
      <c r="G18" s="302">
        <v>109</v>
      </c>
      <c r="H18" s="302">
        <v>63</v>
      </c>
      <c r="I18" s="302">
        <v>46</v>
      </c>
      <c r="J18" s="327"/>
      <c r="K18" s="307" t="s">
        <v>1137</v>
      </c>
      <c r="L18" s="302">
        <v>431</v>
      </c>
      <c r="M18" s="302">
        <v>1186</v>
      </c>
      <c r="N18" s="302">
        <v>586</v>
      </c>
      <c r="O18" s="302">
        <v>600</v>
      </c>
      <c r="P18" s="302">
        <v>436</v>
      </c>
      <c r="Q18" s="302">
        <v>1198</v>
      </c>
      <c r="R18" s="302">
        <v>591</v>
      </c>
      <c r="S18" s="302">
        <v>607</v>
      </c>
    </row>
    <row r="19" spans="1:19" ht="13.5" customHeight="1">
      <c r="A19" s="304" t="s">
        <v>1138</v>
      </c>
      <c r="B19" s="302">
        <v>564</v>
      </c>
      <c r="C19" s="302">
        <v>1385</v>
      </c>
      <c r="D19" s="302">
        <v>655</v>
      </c>
      <c r="E19" s="302">
        <v>730</v>
      </c>
      <c r="F19" s="302">
        <v>573</v>
      </c>
      <c r="G19" s="302">
        <v>1395</v>
      </c>
      <c r="H19" s="302">
        <v>660</v>
      </c>
      <c r="I19" s="302">
        <v>735</v>
      </c>
      <c r="J19" s="327"/>
      <c r="K19" s="307" t="s">
        <v>1139</v>
      </c>
      <c r="L19" s="302">
        <v>196</v>
      </c>
      <c r="M19" s="302">
        <v>350</v>
      </c>
      <c r="N19" s="302">
        <v>153</v>
      </c>
      <c r="O19" s="302">
        <v>197</v>
      </c>
      <c r="P19" s="302">
        <v>202</v>
      </c>
      <c r="Q19" s="302">
        <v>355</v>
      </c>
      <c r="R19" s="302">
        <v>154</v>
      </c>
      <c r="S19" s="302">
        <v>201</v>
      </c>
    </row>
    <row r="20" spans="1:19" ht="13.5" customHeight="1">
      <c r="A20" s="304" t="s">
        <v>1140</v>
      </c>
      <c r="B20" s="302">
        <v>522</v>
      </c>
      <c r="C20" s="302">
        <v>1299</v>
      </c>
      <c r="D20" s="302">
        <v>609</v>
      </c>
      <c r="E20" s="302">
        <v>690</v>
      </c>
      <c r="F20" s="302">
        <v>529</v>
      </c>
      <c r="G20" s="302">
        <v>1312</v>
      </c>
      <c r="H20" s="302">
        <v>610</v>
      </c>
      <c r="I20" s="302">
        <v>702</v>
      </c>
      <c r="J20" s="327"/>
      <c r="K20" s="307" t="s">
        <v>1141</v>
      </c>
      <c r="L20" s="302">
        <v>164</v>
      </c>
      <c r="M20" s="302">
        <v>446</v>
      </c>
      <c r="N20" s="302">
        <v>212</v>
      </c>
      <c r="O20" s="302">
        <v>234</v>
      </c>
      <c r="P20" s="302">
        <v>166</v>
      </c>
      <c r="Q20" s="302">
        <v>446</v>
      </c>
      <c r="R20" s="302">
        <v>211</v>
      </c>
      <c r="S20" s="302">
        <v>235</v>
      </c>
    </row>
    <row r="21" spans="1:19" ht="13.5" customHeight="1">
      <c r="A21" s="304" t="s">
        <v>1142</v>
      </c>
      <c r="B21" s="302">
        <v>310</v>
      </c>
      <c r="C21" s="302">
        <v>834</v>
      </c>
      <c r="D21" s="302">
        <v>381</v>
      </c>
      <c r="E21" s="302">
        <v>453</v>
      </c>
      <c r="F21" s="302">
        <v>312</v>
      </c>
      <c r="G21" s="302">
        <v>824</v>
      </c>
      <c r="H21" s="302">
        <v>377</v>
      </c>
      <c r="I21" s="302">
        <v>447</v>
      </c>
      <c r="J21" s="327"/>
      <c r="K21" s="307" t="s">
        <v>1143</v>
      </c>
      <c r="L21" s="302">
        <v>46</v>
      </c>
      <c r="M21" s="302">
        <v>53</v>
      </c>
      <c r="N21" s="302">
        <v>30</v>
      </c>
      <c r="O21" s="302">
        <v>23</v>
      </c>
      <c r="P21" s="302">
        <v>43</v>
      </c>
      <c r="Q21" s="302">
        <v>49</v>
      </c>
      <c r="R21" s="302">
        <v>26</v>
      </c>
      <c r="S21" s="302">
        <v>23</v>
      </c>
    </row>
    <row r="22" spans="1:19" ht="13.5" customHeight="1">
      <c r="A22" s="304" t="s">
        <v>1144</v>
      </c>
      <c r="B22" s="302">
        <v>330</v>
      </c>
      <c r="C22" s="302">
        <v>782</v>
      </c>
      <c r="D22" s="302">
        <v>366</v>
      </c>
      <c r="E22" s="302">
        <v>416</v>
      </c>
      <c r="F22" s="302">
        <v>329</v>
      </c>
      <c r="G22" s="302">
        <v>779</v>
      </c>
      <c r="H22" s="302">
        <v>365</v>
      </c>
      <c r="I22" s="302">
        <v>414</v>
      </c>
      <c r="J22" s="327"/>
      <c r="K22" s="307" t="s">
        <v>1145</v>
      </c>
      <c r="L22" s="302">
        <v>314</v>
      </c>
      <c r="M22" s="302">
        <v>669</v>
      </c>
      <c r="N22" s="302">
        <v>297</v>
      </c>
      <c r="O22" s="302">
        <v>372</v>
      </c>
      <c r="P22" s="302">
        <v>318</v>
      </c>
      <c r="Q22" s="302">
        <v>672</v>
      </c>
      <c r="R22" s="302">
        <v>301</v>
      </c>
      <c r="S22" s="302">
        <v>371</v>
      </c>
    </row>
    <row r="23" spans="1:19" ht="13.5" customHeight="1">
      <c r="A23" s="304" t="s">
        <v>1146</v>
      </c>
      <c r="B23" s="302">
        <v>326</v>
      </c>
      <c r="C23" s="302">
        <v>926</v>
      </c>
      <c r="D23" s="302">
        <v>441</v>
      </c>
      <c r="E23" s="302">
        <v>485</v>
      </c>
      <c r="F23" s="302">
        <v>323</v>
      </c>
      <c r="G23" s="302">
        <v>916</v>
      </c>
      <c r="H23" s="302">
        <v>440</v>
      </c>
      <c r="I23" s="302">
        <v>476</v>
      </c>
      <c r="J23" s="327"/>
      <c r="K23" s="307" t="s">
        <v>1147</v>
      </c>
      <c r="L23" s="302">
        <v>102</v>
      </c>
      <c r="M23" s="302">
        <v>209</v>
      </c>
      <c r="N23" s="302">
        <v>90</v>
      </c>
      <c r="O23" s="302">
        <v>119</v>
      </c>
      <c r="P23" s="302">
        <v>103</v>
      </c>
      <c r="Q23" s="302">
        <v>213</v>
      </c>
      <c r="R23" s="302">
        <v>90</v>
      </c>
      <c r="S23" s="302">
        <v>123</v>
      </c>
    </row>
    <row r="24" spans="1:19" ht="13.5" customHeight="1">
      <c r="A24" s="304" t="s">
        <v>1148</v>
      </c>
      <c r="B24" s="302">
        <v>220</v>
      </c>
      <c r="C24" s="302">
        <v>397</v>
      </c>
      <c r="D24" s="302">
        <v>150</v>
      </c>
      <c r="E24" s="302">
        <v>247</v>
      </c>
      <c r="F24" s="302">
        <v>220</v>
      </c>
      <c r="G24" s="302">
        <v>395</v>
      </c>
      <c r="H24" s="302">
        <v>148</v>
      </c>
      <c r="I24" s="302">
        <v>247</v>
      </c>
      <c r="J24" s="327"/>
      <c r="K24" s="307" t="s">
        <v>1149</v>
      </c>
      <c r="L24" s="302">
        <v>586</v>
      </c>
      <c r="M24" s="302">
        <v>1308</v>
      </c>
      <c r="N24" s="302">
        <v>623</v>
      </c>
      <c r="O24" s="302">
        <v>685</v>
      </c>
      <c r="P24" s="302">
        <v>583</v>
      </c>
      <c r="Q24" s="302">
        <v>1308</v>
      </c>
      <c r="R24" s="302">
        <v>628</v>
      </c>
      <c r="S24" s="302">
        <v>680</v>
      </c>
    </row>
    <row r="25" spans="1:19" ht="13.5" customHeight="1">
      <c r="A25" s="304" t="s">
        <v>1150</v>
      </c>
      <c r="B25" s="302">
        <v>400</v>
      </c>
      <c r="C25" s="302">
        <v>1075</v>
      </c>
      <c r="D25" s="302">
        <v>515</v>
      </c>
      <c r="E25" s="302">
        <v>560</v>
      </c>
      <c r="F25" s="302">
        <v>400</v>
      </c>
      <c r="G25" s="302">
        <v>1078</v>
      </c>
      <c r="H25" s="302">
        <v>516</v>
      </c>
      <c r="I25" s="302">
        <v>562</v>
      </c>
      <c r="J25" s="327"/>
      <c r="K25" s="307" t="s">
        <v>1151</v>
      </c>
      <c r="L25" s="302">
        <v>493</v>
      </c>
      <c r="M25" s="302">
        <v>1104</v>
      </c>
      <c r="N25" s="302">
        <v>498</v>
      </c>
      <c r="O25" s="302">
        <v>606</v>
      </c>
      <c r="P25" s="302">
        <v>501</v>
      </c>
      <c r="Q25" s="302">
        <v>1110</v>
      </c>
      <c r="R25" s="302">
        <v>498</v>
      </c>
      <c r="S25" s="302">
        <v>612</v>
      </c>
    </row>
    <row r="26" spans="1:19" ht="13.5" customHeight="1">
      <c r="A26" s="304" t="s">
        <v>1152</v>
      </c>
      <c r="B26" s="302">
        <v>162</v>
      </c>
      <c r="C26" s="302">
        <v>448</v>
      </c>
      <c r="D26" s="302">
        <v>219</v>
      </c>
      <c r="E26" s="302">
        <v>229</v>
      </c>
      <c r="F26" s="302">
        <v>159</v>
      </c>
      <c r="G26" s="302">
        <v>439</v>
      </c>
      <c r="H26" s="302">
        <v>218</v>
      </c>
      <c r="I26" s="302">
        <v>221</v>
      </c>
      <c r="J26" s="327"/>
      <c r="K26" s="307" t="s">
        <v>1153</v>
      </c>
      <c r="L26" s="302">
        <v>316</v>
      </c>
      <c r="M26" s="302">
        <v>751</v>
      </c>
      <c r="N26" s="302">
        <v>337</v>
      </c>
      <c r="O26" s="302">
        <v>414</v>
      </c>
      <c r="P26" s="302">
        <v>310</v>
      </c>
      <c r="Q26" s="302">
        <v>739</v>
      </c>
      <c r="R26" s="302">
        <v>333</v>
      </c>
      <c r="S26" s="302">
        <v>406</v>
      </c>
    </row>
    <row r="27" spans="1:19" ht="13.5" customHeight="1">
      <c r="A27" s="304" t="s">
        <v>1154</v>
      </c>
      <c r="B27" s="302">
        <v>7</v>
      </c>
      <c r="C27" s="302">
        <v>7</v>
      </c>
      <c r="D27" s="302">
        <v>6</v>
      </c>
      <c r="E27" s="302">
        <v>1</v>
      </c>
      <c r="F27" s="302">
        <v>7</v>
      </c>
      <c r="G27" s="302">
        <v>7</v>
      </c>
      <c r="H27" s="302">
        <v>6</v>
      </c>
      <c r="I27" s="302">
        <v>1</v>
      </c>
      <c r="J27" s="327"/>
      <c r="K27" s="307" t="s">
        <v>1155</v>
      </c>
      <c r="L27" s="302">
        <v>84</v>
      </c>
      <c r="M27" s="302">
        <v>231</v>
      </c>
      <c r="N27" s="302">
        <v>110</v>
      </c>
      <c r="O27" s="302">
        <v>121</v>
      </c>
      <c r="P27" s="302">
        <v>87</v>
      </c>
      <c r="Q27" s="302">
        <v>233</v>
      </c>
      <c r="R27" s="302">
        <v>110</v>
      </c>
      <c r="S27" s="302">
        <v>123</v>
      </c>
    </row>
    <row r="28" spans="1:19" ht="13.5" customHeight="1">
      <c r="A28" s="304" t="s">
        <v>1156</v>
      </c>
      <c r="B28" s="302">
        <v>216</v>
      </c>
      <c r="C28" s="302">
        <v>378</v>
      </c>
      <c r="D28" s="302">
        <v>167</v>
      </c>
      <c r="E28" s="302">
        <v>211</v>
      </c>
      <c r="F28" s="302">
        <v>235</v>
      </c>
      <c r="G28" s="302">
        <v>401</v>
      </c>
      <c r="H28" s="302">
        <v>177</v>
      </c>
      <c r="I28" s="302">
        <v>224</v>
      </c>
      <c r="J28" s="327"/>
      <c r="K28" s="307" t="s">
        <v>1157</v>
      </c>
      <c r="L28" s="302">
        <v>1142</v>
      </c>
      <c r="M28" s="302">
        <v>2811</v>
      </c>
      <c r="N28" s="302">
        <v>1358</v>
      </c>
      <c r="O28" s="302">
        <v>1453</v>
      </c>
      <c r="P28" s="302">
        <v>1169</v>
      </c>
      <c r="Q28" s="302">
        <v>2832</v>
      </c>
      <c r="R28" s="302">
        <v>1368</v>
      </c>
      <c r="S28" s="302">
        <v>1464</v>
      </c>
    </row>
    <row r="29" spans="1:19" ht="13.5" customHeight="1">
      <c r="A29" s="304" t="s">
        <v>1158</v>
      </c>
      <c r="B29" s="302">
        <v>406</v>
      </c>
      <c r="C29" s="302">
        <v>616</v>
      </c>
      <c r="D29" s="302">
        <v>271</v>
      </c>
      <c r="E29" s="302">
        <v>345</v>
      </c>
      <c r="F29" s="302">
        <v>415</v>
      </c>
      <c r="G29" s="302">
        <v>621</v>
      </c>
      <c r="H29" s="302">
        <v>282</v>
      </c>
      <c r="I29" s="302">
        <v>339</v>
      </c>
      <c r="J29" s="327"/>
      <c r="K29" s="307" t="s">
        <v>1159</v>
      </c>
      <c r="L29" s="302">
        <v>1201</v>
      </c>
      <c r="M29" s="302">
        <v>2606</v>
      </c>
      <c r="N29" s="302">
        <v>1223</v>
      </c>
      <c r="O29" s="302">
        <v>1383</v>
      </c>
      <c r="P29" s="302">
        <v>1222</v>
      </c>
      <c r="Q29" s="302">
        <v>2649</v>
      </c>
      <c r="R29" s="302">
        <v>1248</v>
      </c>
      <c r="S29" s="302">
        <v>1401</v>
      </c>
    </row>
    <row r="30" spans="1:19" ht="13.5" customHeight="1">
      <c r="A30" s="304" t="s">
        <v>1160</v>
      </c>
      <c r="B30" s="302">
        <v>144</v>
      </c>
      <c r="C30" s="302">
        <v>284</v>
      </c>
      <c r="D30" s="302">
        <v>135</v>
      </c>
      <c r="E30" s="302">
        <v>149</v>
      </c>
      <c r="F30" s="302">
        <v>138</v>
      </c>
      <c r="G30" s="302">
        <v>275</v>
      </c>
      <c r="H30" s="302">
        <v>132</v>
      </c>
      <c r="I30" s="302">
        <v>143</v>
      </c>
      <c r="J30" s="327"/>
      <c r="K30" s="307" t="s">
        <v>1161</v>
      </c>
      <c r="L30" s="302">
        <v>71</v>
      </c>
      <c r="M30" s="302">
        <v>129</v>
      </c>
      <c r="N30" s="302">
        <v>56</v>
      </c>
      <c r="O30" s="302">
        <v>73</v>
      </c>
      <c r="P30" s="302">
        <v>72</v>
      </c>
      <c r="Q30" s="302">
        <v>133</v>
      </c>
      <c r="R30" s="302">
        <v>59</v>
      </c>
      <c r="S30" s="302">
        <v>74</v>
      </c>
    </row>
    <row r="31" spans="1:19" ht="13.5" customHeight="1">
      <c r="A31" s="304" t="s">
        <v>1162</v>
      </c>
      <c r="B31" s="302">
        <v>326</v>
      </c>
      <c r="C31" s="302">
        <v>781</v>
      </c>
      <c r="D31" s="302">
        <v>349</v>
      </c>
      <c r="E31" s="302">
        <v>432</v>
      </c>
      <c r="F31" s="302">
        <v>321</v>
      </c>
      <c r="G31" s="302">
        <v>767</v>
      </c>
      <c r="H31" s="302">
        <v>343</v>
      </c>
      <c r="I31" s="302">
        <v>424</v>
      </c>
      <c r="J31" s="327"/>
      <c r="K31" s="307" t="s">
        <v>1163</v>
      </c>
      <c r="L31" s="302">
        <v>10</v>
      </c>
      <c r="M31" s="302">
        <v>20</v>
      </c>
      <c r="N31" s="302">
        <v>9</v>
      </c>
      <c r="O31" s="302">
        <v>11</v>
      </c>
      <c r="P31" s="302">
        <v>10</v>
      </c>
      <c r="Q31" s="302">
        <v>20</v>
      </c>
      <c r="R31" s="302">
        <v>9</v>
      </c>
      <c r="S31" s="302">
        <v>11</v>
      </c>
    </row>
    <row r="32" spans="1:19" ht="13.5" customHeight="1">
      <c r="A32" s="304" t="s">
        <v>1164</v>
      </c>
      <c r="B32" s="302">
        <v>288</v>
      </c>
      <c r="C32" s="302">
        <v>769</v>
      </c>
      <c r="D32" s="302">
        <v>368</v>
      </c>
      <c r="E32" s="302">
        <v>401</v>
      </c>
      <c r="F32" s="302">
        <v>284</v>
      </c>
      <c r="G32" s="302">
        <v>773</v>
      </c>
      <c r="H32" s="302">
        <v>374</v>
      </c>
      <c r="I32" s="302">
        <v>399</v>
      </c>
      <c r="J32" s="327"/>
      <c r="K32" s="307" t="s">
        <v>1165</v>
      </c>
      <c r="L32" s="302">
        <v>8</v>
      </c>
      <c r="M32" s="302">
        <v>15</v>
      </c>
      <c r="N32" s="302">
        <v>12</v>
      </c>
      <c r="O32" s="302">
        <v>3</v>
      </c>
      <c r="P32" s="302">
        <v>9</v>
      </c>
      <c r="Q32" s="302">
        <v>16</v>
      </c>
      <c r="R32" s="302">
        <v>13</v>
      </c>
      <c r="S32" s="302">
        <v>3</v>
      </c>
    </row>
    <row r="33" spans="1:20" ht="13.5" customHeight="1">
      <c r="A33" s="304" t="s">
        <v>1166</v>
      </c>
      <c r="B33" s="302">
        <v>249</v>
      </c>
      <c r="C33" s="302">
        <v>577</v>
      </c>
      <c r="D33" s="302">
        <v>265</v>
      </c>
      <c r="E33" s="302">
        <v>312</v>
      </c>
      <c r="F33" s="302">
        <v>249</v>
      </c>
      <c r="G33" s="302">
        <v>572</v>
      </c>
      <c r="H33" s="302">
        <v>263</v>
      </c>
      <c r="I33" s="302">
        <v>309</v>
      </c>
      <c r="J33" s="327"/>
      <c r="K33" s="307" t="s">
        <v>1167</v>
      </c>
      <c r="L33" s="302">
        <v>121</v>
      </c>
      <c r="M33" s="302">
        <v>388</v>
      </c>
      <c r="N33" s="302">
        <v>181</v>
      </c>
      <c r="O33" s="302">
        <v>207</v>
      </c>
      <c r="P33" s="302">
        <v>122</v>
      </c>
      <c r="Q33" s="302">
        <v>389</v>
      </c>
      <c r="R33" s="302">
        <v>182</v>
      </c>
      <c r="S33" s="302">
        <v>207</v>
      </c>
    </row>
    <row r="34" spans="1:20" ht="13.5" customHeight="1">
      <c r="A34" s="304" t="s">
        <v>1168</v>
      </c>
      <c r="B34" s="302">
        <v>302</v>
      </c>
      <c r="C34" s="302">
        <v>653</v>
      </c>
      <c r="D34" s="302">
        <v>307</v>
      </c>
      <c r="E34" s="302">
        <v>346</v>
      </c>
      <c r="F34" s="302">
        <v>294</v>
      </c>
      <c r="G34" s="302">
        <v>645</v>
      </c>
      <c r="H34" s="302">
        <v>302</v>
      </c>
      <c r="I34" s="302">
        <v>343</v>
      </c>
      <c r="J34" s="327"/>
      <c r="K34" s="307" t="s">
        <v>1169</v>
      </c>
      <c r="L34" s="302">
        <v>471</v>
      </c>
      <c r="M34" s="302">
        <v>1004</v>
      </c>
      <c r="N34" s="302">
        <v>468</v>
      </c>
      <c r="O34" s="302">
        <v>536</v>
      </c>
      <c r="P34" s="302">
        <v>474</v>
      </c>
      <c r="Q34" s="302">
        <v>1006</v>
      </c>
      <c r="R34" s="302">
        <v>478</v>
      </c>
      <c r="S34" s="302">
        <v>528</v>
      </c>
    </row>
    <row r="35" spans="1:20" ht="13.5" customHeight="1">
      <c r="A35" s="304" t="s">
        <v>1170</v>
      </c>
      <c r="B35" s="302">
        <v>354</v>
      </c>
      <c r="C35" s="302">
        <v>853</v>
      </c>
      <c r="D35" s="302">
        <v>396</v>
      </c>
      <c r="E35" s="302">
        <v>457</v>
      </c>
      <c r="F35" s="302">
        <v>360</v>
      </c>
      <c r="G35" s="302">
        <v>851</v>
      </c>
      <c r="H35" s="302">
        <v>395</v>
      </c>
      <c r="I35" s="302">
        <v>456</v>
      </c>
      <c r="J35" s="327"/>
      <c r="K35" s="307" t="s">
        <v>1171</v>
      </c>
      <c r="L35" s="302">
        <v>232</v>
      </c>
      <c r="M35" s="302">
        <v>496</v>
      </c>
      <c r="N35" s="302">
        <v>231</v>
      </c>
      <c r="O35" s="302">
        <v>265</v>
      </c>
      <c r="P35" s="302">
        <v>237</v>
      </c>
      <c r="Q35" s="302">
        <v>508</v>
      </c>
      <c r="R35" s="302">
        <v>236</v>
      </c>
      <c r="S35" s="302">
        <v>272</v>
      </c>
    </row>
    <row r="36" spans="1:20" ht="13.5" customHeight="1">
      <c r="A36" s="304" t="s">
        <v>1172</v>
      </c>
      <c r="B36" s="302">
        <v>399</v>
      </c>
      <c r="C36" s="302">
        <v>1020</v>
      </c>
      <c r="D36" s="302">
        <v>504</v>
      </c>
      <c r="E36" s="302">
        <v>516</v>
      </c>
      <c r="F36" s="302">
        <v>399</v>
      </c>
      <c r="G36" s="302">
        <v>1028</v>
      </c>
      <c r="H36" s="302">
        <v>501</v>
      </c>
      <c r="I36" s="302">
        <v>527</v>
      </c>
      <c r="J36" s="327"/>
      <c r="K36" s="307" t="s">
        <v>1173</v>
      </c>
      <c r="L36" s="302">
        <v>129</v>
      </c>
      <c r="M36" s="302">
        <v>325</v>
      </c>
      <c r="N36" s="302">
        <v>152</v>
      </c>
      <c r="O36" s="302">
        <v>173</v>
      </c>
      <c r="P36" s="302">
        <v>136</v>
      </c>
      <c r="Q36" s="302">
        <v>331</v>
      </c>
      <c r="R36" s="302">
        <v>154</v>
      </c>
      <c r="S36" s="302">
        <v>177</v>
      </c>
    </row>
    <row r="37" spans="1:20" ht="13.5" customHeight="1">
      <c r="A37" s="304" t="s">
        <v>1174</v>
      </c>
      <c r="B37" s="302">
        <v>333</v>
      </c>
      <c r="C37" s="302">
        <v>885</v>
      </c>
      <c r="D37" s="302">
        <v>403</v>
      </c>
      <c r="E37" s="302">
        <v>482</v>
      </c>
      <c r="F37" s="302">
        <v>335</v>
      </c>
      <c r="G37" s="302">
        <v>887</v>
      </c>
      <c r="H37" s="302">
        <v>408</v>
      </c>
      <c r="I37" s="302">
        <v>479</v>
      </c>
      <c r="J37" s="327"/>
      <c r="K37" s="307" t="s">
        <v>1175</v>
      </c>
      <c r="L37" s="302">
        <v>501</v>
      </c>
      <c r="M37" s="302">
        <v>1144</v>
      </c>
      <c r="N37" s="302">
        <v>538</v>
      </c>
      <c r="O37" s="302">
        <v>606</v>
      </c>
      <c r="P37" s="302">
        <v>509</v>
      </c>
      <c r="Q37" s="302">
        <v>1168</v>
      </c>
      <c r="R37" s="302">
        <v>552</v>
      </c>
      <c r="S37" s="302">
        <v>616</v>
      </c>
    </row>
    <row r="38" spans="1:20" ht="13.5" customHeight="1">
      <c r="A38" s="304" t="s">
        <v>1176</v>
      </c>
      <c r="B38" s="302">
        <v>189</v>
      </c>
      <c r="C38" s="302">
        <v>424</v>
      </c>
      <c r="D38" s="302">
        <v>195</v>
      </c>
      <c r="E38" s="302">
        <v>229</v>
      </c>
      <c r="F38" s="302">
        <v>183</v>
      </c>
      <c r="G38" s="302">
        <v>412</v>
      </c>
      <c r="H38" s="302">
        <v>187</v>
      </c>
      <c r="I38" s="302">
        <v>225</v>
      </c>
      <c r="J38" s="327"/>
      <c r="K38" s="307" t="s">
        <v>1177</v>
      </c>
      <c r="L38" s="302">
        <v>74</v>
      </c>
      <c r="M38" s="302">
        <v>143</v>
      </c>
      <c r="N38" s="302">
        <v>72</v>
      </c>
      <c r="O38" s="302">
        <v>71</v>
      </c>
      <c r="P38" s="302">
        <v>78</v>
      </c>
      <c r="Q38" s="302">
        <v>148</v>
      </c>
      <c r="R38" s="302">
        <v>75</v>
      </c>
      <c r="S38" s="302">
        <v>73</v>
      </c>
    </row>
    <row r="39" spans="1:20" ht="13.5" customHeight="1">
      <c r="A39" s="304" t="s">
        <v>1178</v>
      </c>
      <c r="B39" s="302">
        <v>279</v>
      </c>
      <c r="C39" s="302">
        <v>642</v>
      </c>
      <c r="D39" s="302">
        <v>321</v>
      </c>
      <c r="E39" s="302">
        <v>321</v>
      </c>
      <c r="F39" s="302">
        <v>288</v>
      </c>
      <c r="G39" s="302">
        <v>645</v>
      </c>
      <c r="H39" s="302">
        <v>321</v>
      </c>
      <c r="I39" s="302">
        <v>324</v>
      </c>
      <c r="J39" s="327"/>
      <c r="K39" s="307" t="s">
        <v>1179</v>
      </c>
      <c r="L39" s="302">
        <v>462</v>
      </c>
      <c r="M39" s="302">
        <v>838</v>
      </c>
      <c r="N39" s="302">
        <v>367</v>
      </c>
      <c r="O39" s="302">
        <v>471</v>
      </c>
      <c r="P39" s="302">
        <v>458</v>
      </c>
      <c r="Q39" s="302">
        <v>821</v>
      </c>
      <c r="R39" s="302">
        <v>362</v>
      </c>
      <c r="S39" s="302">
        <v>459</v>
      </c>
    </row>
    <row r="40" spans="1:20" ht="13.5" customHeight="1">
      <c r="A40" s="304" t="s">
        <v>1180</v>
      </c>
      <c r="B40" s="302">
        <v>141</v>
      </c>
      <c r="C40" s="302">
        <v>420</v>
      </c>
      <c r="D40" s="302">
        <v>197</v>
      </c>
      <c r="E40" s="302">
        <v>223</v>
      </c>
      <c r="F40" s="302">
        <v>143</v>
      </c>
      <c r="G40" s="302">
        <v>421</v>
      </c>
      <c r="H40" s="302">
        <v>197</v>
      </c>
      <c r="I40" s="302">
        <v>224</v>
      </c>
      <c r="J40" s="327"/>
      <c r="K40" s="307" t="s">
        <v>1181</v>
      </c>
      <c r="L40" s="302">
        <v>295</v>
      </c>
      <c r="M40" s="302">
        <v>561</v>
      </c>
      <c r="N40" s="302">
        <v>237</v>
      </c>
      <c r="O40" s="302">
        <v>324</v>
      </c>
      <c r="P40" s="302">
        <v>294</v>
      </c>
      <c r="Q40" s="302">
        <v>567</v>
      </c>
      <c r="R40" s="302">
        <v>235</v>
      </c>
      <c r="S40" s="302">
        <v>332</v>
      </c>
    </row>
    <row r="41" spans="1:20" ht="13.5" customHeight="1">
      <c r="A41" s="304" t="s">
        <v>1182</v>
      </c>
      <c r="B41" s="302">
        <v>647</v>
      </c>
      <c r="C41" s="302">
        <v>1304</v>
      </c>
      <c r="D41" s="302">
        <v>586</v>
      </c>
      <c r="E41" s="302">
        <v>718</v>
      </c>
      <c r="F41" s="302">
        <v>634</v>
      </c>
      <c r="G41" s="302">
        <v>1292</v>
      </c>
      <c r="H41" s="302">
        <v>579</v>
      </c>
      <c r="I41" s="302">
        <v>713</v>
      </c>
      <c r="J41" s="327"/>
      <c r="K41" s="307" t="s">
        <v>1183</v>
      </c>
      <c r="L41" s="302">
        <v>465</v>
      </c>
      <c r="M41" s="302">
        <v>869</v>
      </c>
      <c r="N41" s="302">
        <v>389</v>
      </c>
      <c r="O41" s="302">
        <v>480</v>
      </c>
      <c r="P41" s="302">
        <v>471</v>
      </c>
      <c r="Q41" s="302">
        <v>880</v>
      </c>
      <c r="R41" s="302">
        <v>399</v>
      </c>
      <c r="S41" s="302">
        <v>481</v>
      </c>
    </row>
    <row r="42" spans="1:20" ht="13.5" customHeight="1">
      <c r="A42" s="304" t="s">
        <v>1184</v>
      </c>
      <c r="B42" s="302">
        <v>247</v>
      </c>
      <c r="C42" s="302">
        <v>608</v>
      </c>
      <c r="D42" s="302">
        <v>288</v>
      </c>
      <c r="E42" s="302">
        <v>320</v>
      </c>
      <c r="F42" s="302">
        <v>249</v>
      </c>
      <c r="G42" s="302">
        <v>602</v>
      </c>
      <c r="H42" s="302">
        <v>288</v>
      </c>
      <c r="I42" s="302">
        <v>314</v>
      </c>
      <c r="J42" s="327"/>
      <c r="K42" s="307" t="s">
        <v>1185</v>
      </c>
      <c r="L42" s="302">
        <v>673</v>
      </c>
      <c r="M42" s="302">
        <v>1358</v>
      </c>
      <c r="N42" s="302">
        <v>635</v>
      </c>
      <c r="O42" s="302">
        <v>723</v>
      </c>
      <c r="P42" s="302">
        <v>685</v>
      </c>
      <c r="Q42" s="302">
        <v>1374</v>
      </c>
      <c r="R42" s="302">
        <v>643</v>
      </c>
      <c r="S42" s="302">
        <v>731</v>
      </c>
    </row>
    <row r="43" spans="1:20" ht="13.5" customHeight="1">
      <c r="A43" s="304" t="s">
        <v>1186</v>
      </c>
      <c r="B43" s="306" t="s">
        <v>364</v>
      </c>
      <c r="C43" s="306" t="s">
        <v>364</v>
      </c>
      <c r="D43" s="306" t="s">
        <v>364</v>
      </c>
      <c r="E43" s="306" t="s">
        <v>364</v>
      </c>
      <c r="F43" s="306" t="s">
        <v>364</v>
      </c>
      <c r="G43" s="306" t="s">
        <v>364</v>
      </c>
      <c r="H43" s="306" t="s">
        <v>364</v>
      </c>
      <c r="I43" s="306" t="s">
        <v>364</v>
      </c>
      <c r="J43" s="327"/>
      <c r="K43" s="307" t="s">
        <v>1187</v>
      </c>
      <c r="L43" s="302">
        <v>347</v>
      </c>
      <c r="M43" s="302">
        <v>809</v>
      </c>
      <c r="N43" s="302">
        <v>365</v>
      </c>
      <c r="O43" s="302">
        <v>444</v>
      </c>
      <c r="P43" s="302">
        <v>354</v>
      </c>
      <c r="Q43" s="302">
        <v>828</v>
      </c>
      <c r="R43" s="302">
        <v>369</v>
      </c>
      <c r="S43" s="302">
        <v>459</v>
      </c>
    </row>
    <row r="44" spans="1:20" ht="13.5" customHeight="1">
      <c r="A44" s="304" t="s">
        <v>1188</v>
      </c>
      <c r="B44" s="302">
        <v>3</v>
      </c>
      <c r="C44" s="302">
        <v>10</v>
      </c>
      <c r="D44" s="302">
        <v>5</v>
      </c>
      <c r="E44" s="302">
        <v>5</v>
      </c>
      <c r="F44" s="302">
        <v>3</v>
      </c>
      <c r="G44" s="302">
        <v>10</v>
      </c>
      <c r="H44" s="302">
        <v>5</v>
      </c>
      <c r="I44" s="302">
        <v>5</v>
      </c>
      <c r="J44" s="327"/>
      <c r="K44" s="307" t="s">
        <v>1189</v>
      </c>
      <c r="L44" s="302">
        <v>538</v>
      </c>
      <c r="M44" s="302">
        <v>1297</v>
      </c>
      <c r="N44" s="302">
        <v>613</v>
      </c>
      <c r="O44" s="302">
        <v>684</v>
      </c>
      <c r="P44" s="302">
        <v>535</v>
      </c>
      <c r="Q44" s="302">
        <v>1268</v>
      </c>
      <c r="R44" s="302">
        <v>600</v>
      </c>
      <c r="S44" s="302">
        <v>668</v>
      </c>
    </row>
    <row r="45" spans="1:20" ht="13.5" customHeight="1">
      <c r="A45" s="304" t="s">
        <v>1190</v>
      </c>
      <c r="B45" s="302">
        <v>177</v>
      </c>
      <c r="C45" s="302">
        <v>468</v>
      </c>
      <c r="D45" s="302">
        <v>226</v>
      </c>
      <c r="E45" s="302">
        <v>242</v>
      </c>
      <c r="F45" s="302">
        <v>177</v>
      </c>
      <c r="G45" s="302">
        <v>471</v>
      </c>
      <c r="H45" s="302">
        <v>229</v>
      </c>
      <c r="I45" s="302">
        <v>242</v>
      </c>
      <c r="J45" s="327"/>
      <c r="K45" s="307" t="s">
        <v>1191</v>
      </c>
      <c r="L45" s="302">
        <v>409</v>
      </c>
      <c r="M45" s="302">
        <v>1037</v>
      </c>
      <c r="N45" s="302">
        <v>494</v>
      </c>
      <c r="O45" s="302">
        <v>543</v>
      </c>
      <c r="P45" s="302">
        <v>416</v>
      </c>
      <c r="Q45" s="302">
        <v>1051</v>
      </c>
      <c r="R45" s="302">
        <v>503</v>
      </c>
      <c r="S45" s="302">
        <v>548</v>
      </c>
    </row>
    <row r="46" spans="1:20" ht="13.5" customHeight="1">
      <c r="A46" s="304" t="s">
        <v>1192</v>
      </c>
      <c r="B46" s="302">
        <v>187</v>
      </c>
      <c r="C46" s="302">
        <v>454</v>
      </c>
      <c r="D46" s="302">
        <v>207</v>
      </c>
      <c r="E46" s="302">
        <v>247</v>
      </c>
      <c r="F46" s="302">
        <v>184</v>
      </c>
      <c r="G46" s="302">
        <v>440</v>
      </c>
      <c r="H46" s="302">
        <v>201</v>
      </c>
      <c r="I46" s="302">
        <v>239</v>
      </c>
      <c r="J46" s="327"/>
      <c r="K46" s="361"/>
      <c r="L46" s="72"/>
      <c r="M46" s="72"/>
      <c r="N46" s="72"/>
      <c r="O46" s="72"/>
      <c r="P46" s="72"/>
      <c r="Q46" s="72"/>
      <c r="R46" s="72"/>
      <c r="S46" s="72"/>
      <c r="T46" s="1"/>
    </row>
    <row r="47" spans="1:20" ht="13.5" customHeight="1">
      <c r="A47" s="304" t="s">
        <v>1193</v>
      </c>
      <c r="B47" s="302">
        <v>14</v>
      </c>
      <c r="C47" s="302">
        <v>40</v>
      </c>
      <c r="D47" s="302">
        <v>23</v>
      </c>
      <c r="E47" s="302">
        <v>17</v>
      </c>
      <c r="F47" s="302">
        <v>15</v>
      </c>
      <c r="G47" s="302">
        <v>42</v>
      </c>
      <c r="H47" s="302">
        <v>24</v>
      </c>
      <c r="I47" s="302">
        <v>18</v>
      </c>
      <c r="J47" s="327"/>
      <c r="K47" s="362"/>
      <c r="L47" s="327"/>
      <c r="M47" s="327"/>
      <c r="N47" s="327"/>
      <c r="O47" s="327"/>
      <c r="P47" s="327"/>
      <c r="Q47" s="327"/>
      <c r="R47" s="327"/>
      <c r="S47" s="327"/>
    </row>
    <row r="48" spans="1:20" ht="13.5" customHeight="1">
      <c r="A48" s="304" t="s">
        <v>1194</v>
      </c>
      <c r="B48" s="302">
        <v>328</v>
      </c>
      <c r="C48" s="302">
        <v>573</v>
      </c>
      <c r="D48" s="302">
        <v>265</v>
      </c>
      <c r="E48" s="302">
        <v>308</v>
      </c>
      <c r="F48" s="302">
        <v>332</v>
      </c>
      <c r="G48" s="302">
        <v>563</v>
      </c>
      <c r="H48" s="302">
        <v>263</v>
      </c>
      <c r="I48" s="302">
        <v>300</v>
      </c>
      <c r="J48" s="327"/>
      <c r="K48" s="362"/>
      <c r="L48" s="327"/>
      <c r="M48" s="327"/>
      <c r="N48" s="327"/>
      <c r="O48" s="327"/>
      <c r="P48" s="327"/>
      <c r="Q48" s="327"/>
      <c r="R48" s="327"/>
      <c r="S48" s="327"/>
    </row>
    <row r="49" spans="1:19" ht="13.5" customHeight="1">
      <c r="A49" s="304" t="s">
        <v>1195</v>
      </c>
      <c r="B49" s="302">
        <v>173</v>
      </c>
      <c r="C49" s="302">
        <v>318</v>
      </c>
      <c r="D49" s="302">
        <v>150</v>
      </c>
      <c r="E49" s="302">
        <v>168</v>
      </c>
      <c r="F49" s="302">
        <v>177</v>
      </c>
      <c r="G49" s="302">
        <v>331</v>
      </c>
      <c r="H49" s="302">
        <v>160</v>
      </c>
      <c r="I49" s="302">
        <v>171</v>
      </c>
      <c r="J49" s="327"/>
      <c r="K49" s="362"/>
      <c r="L49" s="327"/>
      <c r="M49" s="327"/>
      <c r="N49" s="327"/>
      <c r="O49" s="327"/>
      <c r="P49" s="327"/>
      <c r="Q49" s="327"/>
      <c r="R49" s="327"/>
      <c r="S49" s="327"/>
    </row>
    <row r="50" spans="1:19" ht="13.5" customHeight="1">
      <c r="A50" s="304" t="s">
        <v>1196</v>
      </c>
      <c r="B50" s="302">
        <v>427</v>
      </c>
      <c r="C50" s="302">
        <v>936</v>
      </c>
      <c r="D50" s="302">
        <v>432</v>
      </c>
      <c r="E50" s="302">
        <v>504</v>
      </c>
      <c r="F50" s="302">
        <v>431</v>
      </c>
      <c r="G50" s="302">
        <v>948</v>
      </c>
      <c r="H50" s="302">
        <v>440</v>
      </c>
      <c r="I50" s="302">
        <v>508</v>
      </c>
      <c r="J50" s="327"/>
      <c r="K50" s="362"/>
      <c r="L50" s="327"/>
      <c r="M50" s="327"/>
      <c r="N50" s="327"/>
      <c r="O50" s="327"/>
      <c r="P50" s="327"/>
      <c r="Q50" s="327"/>
      <c r="R50" s="327"/>
      <c r="S50" s="327"/>
    </row>
    <row r="51" spans="1:19" ht="13.5" customHeight="1">
      <c r="A51" s="304" t="s">
        <v>1197</v>
      </c>
      <c r="B51" s="302">
        <v>441</v>
      </c>
      <c r="C51" s="302">
        <v>827</v>
      </c>
      <c r="D51" s="302">
        <v>390</v>
      </c>
      <c r="E51" s="302">
        <v>437</v>
      </c>
      <c r="F51" s="302">
        <v>454</v>
      </c>
      <c r="G51" s="302">
        <v>843</v>
      </c>
      <c r="H51" s="302">
        <v>400</v>
      </c>
      <c r="I51" s="302">
        <v>443</v>
      </c>
      <c r="J51" s="327"/>
      <c r="K51" s="362"/>
      <c r="L51" s="327"/>
      <c r="M51" s="327"/>
      <c r="N51" s="327"/>
      <c r="O51" s="327"/>
      <c r="P51" s="327"/>
      <c r="Q51" s="327"/>
      <c r="R51" s="327"/>
      <c r="S51" s="327"/>
    </row>
    <row r="52" spans="1:19" ht="13.5" customHeight="1">
      <c r="A52" s="304" t="s">
        <v>1198</v>
      </c>
      <c r="B52" s="302">
        <v>859</v>
      </c>
      <c r="C52" s="302">
        <v>2016</v>
      </c>
      <c r="D52" s="302">
        <v>939</v>
      </c>
      <c r="E52" s="302">
        <v>1077</v>
      </c>
      <c r="F52" s="302">
        <v>889</v>
      </c>
      <c r="G52" s="302">
        <v>2079</v>
      </c>
      <c r="H52" s="302">
        <v>971</v>
      </c>
      <c r="I52" s="302">
        <v>1108</v>
      </c>
      <c r="J52" s="327"/>
      <c r="K52" s="362"/>
      <c r="L52" s="327"/>
      <c r="M52" s="327"/>
      <c r="N52" s="327"/>
      <c r="O52" s="327"/>
      <c r="P52" s="327"/>
      <c r="Q52" s="327"/>
      <c r="R52" s="327"/>
      <c r="S52" s="327"/>
    </row>
    <row r="53" spans="1:19" ht="13.5" customHeight="1">
      <c r="A53" s="304" t="s">
        <v>1199</v>
      </c>
      <c r="B53" s="302">
        <v>420</v>
      </c>
      <c r="C53" s="302">
        <v>705</v>
      </c>
      <c r="D53" s="302">
        <v>309</v>
      </c>
      <c r="E53" s="302">
        <v>396</v>
      </c>
      <c r="F53" s="302">
        <v>415</v>
      </c>
      <c r="G53" s="302">
        <v>694</v>
      </c>
      <c r="H53" s="302">
        <v>307</v>
      </c>
      <c r="I53" s="302">
        <v>387</v>
      </c>
      <c r="J53" s="327"/>
      <c r="K53" s="362"/>
      <c r="L53" s="327"/>
      <c r="M53" s="327"/>
      <c r="N53" s="327"/>
      <c r="O53" s="327"/>
      <c r="P53" s="327"/>
      <c r="Q53" s="327"/>
      <c r="R53" s="327"/>
      <c r="S53" s="327"/>
    </row>
    <row r="54" spans="1:19" ht="13.5" customHeight="1">
      <c r="A54" s="304" t="s">
        <v>1200</v>
      </c>
      <c r="B54" s="302">
        <v>179</v>
      </c>
      <c r="C54" s="302">
        <v>336</v>
      </c>
      <c r="D54" s="302">
        <v>157</v>
      </c>
      <c r="E54" s="302">
        <v>179</v>
      </c>
      <c r="F54" s="302">
        <v>179</v>
      </c>
      <c r="G54" s="302">
        <v>338</v>
      </c>
      <c r="H54" s="302">
        <v>158</v>
      </c>
      <c r="I54" s="302">
        <v>180</v>
      </c>
      <c r="J54" s="327"/>
      <c r="K54" s="362"/>
      <c r="L54" s="327"/>
      <c r="M54" s="327"/>
      <c r="N54" s="327"/>
      <c r="O54" s="327"/>
      <c r="P54" s="327"/>
      <c r="Q54" s="327"/>
      <c r="R54" s="327"/>
      <c r="S54" s="327"/>
    </row>
    <row r="55" spans="1:19" ht="13.5" customHeight="1">
      <c r="A55" s="304" t="s">
        <v>1201</v>
      </c>
      <c r="B55" s="302">
        <v>531</v>
      </c>
      <c r="C55" s="302">
        <v>1227</v>
      </c>
      <c r="D55" s="302">
        <v>541</v>
      </c>
      <c r="E55" s="302">
        <v>686</v>
      </c>
      <c r="F55" s="302">
        <v>537</v>
      </c>
      <c r="G55" s="302">
        <v>1236</v>
      </c>
      <c r="H55" s="302">
        <v>542</v>
      </c>
      <c r="I55" s="302">
        <v>694</v>
      </c>
      <c r="J55" s="327"/>
      <c r="K55" s="362"/>
      <c r="L55" s="327"/>
      <c r="M55" s="327"/>
      <c r="N55" s="327"/>
      <c r="O55" s="327"/>
      <c r="P55" s="327"/>
      <c r="Q55" s="327"/>
      <c r="R55" s="327"/>
      <c r="S55" s="327"/>
    </row>
    <row r="56" spans="1:19" ht="13.5" customHeight="1">
      <c r="A56" s="304" t="s">
        <v>1202</v>
      </c>
      <c r="B56" s="302">
        <v>44</v>
      </c>
      <c r="C56" s="302">
        <v>117</v>
      </c>
      <c r="D56" s="302">
        <v>53</v>
      </c>
      <c r="E56" s="302">
        <v>64</v>
      </c>
      <c r="F56" s="302">
        <v>45</v>
      </c>
      <c r="G56" s="302">
        <v>117</v>
      </c>
      <c r="H56" s="302">
        <v>52</v>
      </c>
      <c r="I56" s="302">
        <v>65</v>
      </c>
      <c r="J56" s="327"/>
      <c r="K56" s="362"/>
      <c r="L56" s="327"/>
      <c r="M56" s="327"/>
      <c r="N56" s="327"/>
      <c r="O56" s="327"/>
      <c r="P56" s="327"/>
      <c r="Q56" s="327"/>
      <c r="R56" s="327"/>
      <c r="S56" s="327"/>
    </row>
    <row r="57" spans="1:19" ht="13.5" customHeight="1">
      <c r="A57" s="304" t="s">
        <v>1203</v>
      </c>
      <c r="B57" s="306" t="s">
        <v>364</v>
      </c>
      <c r="C57" s="306" t="s">
        <v>364</v>
      </c>
      <c r="D57" s="306" t="s">
        <v>364</v>
      </c>
      <c r="E57" s="306" t="s">
        <v>364</v>
      </c>
      <c r="F57" s="306" t="s">
        <v>364</v>
      </c>
      <c r="G57" s="306" t="s">
        <v>364</v>
      </c>
      <c r="H57" s="306" t="s">
        <v>364</v>
      </c>
      <c r="I57" s="306" t="s">
        <v>364</v>
      </c>
      <c r="J57" s="327"/>
      <c r="K57" s="362"/>
      <c r="L57" s="327"/>
      <c r="M57" s="327"/>
      <c r="N57" s="327"/>
      <c r="O57" s="327"/>
      <c r="P57" s="327"/>
      <c r="Q57" s="327"/>
      <c r="R57" s="327"/>
      <c r="S57" s="327"/>
    </row>
    <row r="58" spans="1:19" ht="13.5" customHeight="1">
      <c r="A58" s="304" t="s">
        <v>1204</v>
      </c>
      <c r="B58" s="302">
        <v>214</v>
      </c>
      <c r="C58" s="302">
        <v>518</v>
      </c>
      <c r="D58" s="302">
        <v>230</v>
      </c>
      <c r="E58" s="302">
        <v>288</v>
      </c>
      <c r="F58" s="302">
        <v>212</v>
      </c>
      <c r="G58" s="302">
        <v>511</v>
      </c>
      <c r="H58" s="302">
        <v>226</v>
      </c>
      <c r="I58" s="302">
        <v>285</v>
      </c>
      <c r="J58" s="327"/>
      <c r="K58" s="362"/>
      <c r="L58" s="327"/>
      <c r="M58" s="327"/>
      <c r="N58" s="327"/>
      <c r="O58" s="327"/>
      <c r="P58" s="327"/>
      <c r="Q58" s="327"/>
      <c r="R58" s="327"/>
      <c r="S58" s="327"/>
    </row>
    <row r="59" spans="1:19" ht="13.5" customHeight="1">
      <c r="A59" s="304" t="s">
        <v>1205</v>
      </c>
      <c r="B59" s="302">
        <v>220</v>
      </c>
      <c r="C59" s="302">
        <v>556</v>
      </c>
      <c r="D59" s="302">
        <v>253</v>
      </c>
      <c r="E59" s="302">
        <v>303</v>
      </c>
      <c r="F59" s="302">
        <v>217</v>
      </c>
      <c r="G59" s="302">
        <v>554</v>
      </c>
      <c r="H59" s="302">
        <v>252</v>
      </c>
      <c r="I59" s="302">
        <v>302</v>
      </c>
      <c r="J59" s="327"/>
      <c r="K59" s="362"/>
      <c r="L59" s="327"/>
      <c r="M59" s="327"/>
      <c r="N59" s="327"/>
      <c r="O59" s="327"/>
      <c r="P59" s="327"/>
      <c r="Q59" s="327"/>
      <c r="R59" s="327"/>
      <c r="S59" s="327"/>
    </row>
    <row r="60" spans="1:19" ht="13.5" customHeight="1">
      <c r="A60" s="304" t="s">
        <v>1206</v>
      </c>
      <c r="B60" s="302">
        <v>152</v>
      </c>
      <c r="C60" s="302">
        <v>412</v>
      </c>
      <c r="D60" s="302">
        <v>185</v>
      </c>
      <c r="E60" s="302">
        <v>227</v>
      </c>
      <c r="F60" s="302">
        <v>150</v>
      </c>
      <c r="G60" s="302">
        <v>405</v>
      </c>
      <c r="H60" s="302">
        <v>182</v>
      </c>
      <c r="I60" s="302">
        <v>223</v>
      </c>
      <c r="J60" s="327"/>
      <c r="K60" s="362"/>
      <c r="L60" s="327"/>
      <c r="M60" s="327"/>
      <c r="N60" s="327"/>
      <c r="O60" s="327"/>
      <c r="P60" s="327"/>
      <c r="Q60" s="327"/>
      <c r="R60" s="327"/>
      <c r="S60" s="327"/>
    </row>
    <row r="61" spans="1:19" ht="13.5" customHeight="1">
      <c r="A61" s="304" t="s">
        <v>1207</v>
      </c>
      <c r="B61" s="302">
        <v>44</v>
      </c>
      <c r="C61" s="302">
        <v>118</v>
      </c>
      <c r="D61" s="302">
        <v>52</v>
      </c>
      <c r="E61" s="302">
        <v>66</v>
      </c>
      <c r="F61" s="302">
        <v>48</v>
      </c>
      <c r="G61" s="302">
        <v>133</v>
      </c>
      <c r="H61" s="302">
        <v>58</v>
      </c>
      <c r="I61" s="302">
        <v>75</v>
      </c>
      <c r="J61" s="327"/>
      <c r="K61" s="362"/>
      <c r="L61" s="327"/>
      <c r="M61" s="327"/>
      <c r="N61" s="327"/>
      <c r="O61" s="327"/>
      <c r="P61" s="327"/>
      <c r="Q61" s="327"/>
      <c r="R61" s="327"/>
      <c r="S61" s="327"/>
    </row>
    <row r="62" spans="1:19" ht="13.5" customHeight="1">
      <c r="A62" s="304" t="s">
        <v>1208</v>
      </c>
      <c r="B62" s="302">
        <v>241</v>
      </c>
      <c r="C62" s="302">
        <v>525</v>
      </c>
      <c r="D62" s="302">
        <v>236</v>
      </c>
      <c r="E62" s="302">
        <v>289</v>
      </c>
      <c r="F62" s="302">
        <v>240</v>
      </c>
      <c r="G62" s="302">
        <v>512</v>
      </c>
      <c r="H62" s="302">
        <v>230</v>
      </c>
      <c r="I62" s="302">
        <v>282</v>
      </c>
      <c r="J62" s="327"/>
      <c r="K62" s="362"/>
      <c r="L62" s="327"/>
      <c r="M62" s="327"/>
      <c r="N62" s="327"/>
      <c r="O62" s="327"/>
      <c r="P62" s="327"/>
      <c r="Q62" s="327"/>
      <c r="R62" s="327"/>
      <c r="S62" s="327"/>
    </row>
    <row r="63" spans="1:19" ht="13.5" customHeight="1">
      <c r="A63" s="304" t="s">
        <v>1209</v>
      </c>
      <c r="B63" s="302">
        <v>236</v>
      </c>
      <c r="C63" s="302">
        <v>628</v>
      </c>
      <c r="D63" s="302">
        <v>294</v>
      </c>
      <c r="E63" s="302">
        <v>334</v>
      </c>
      <c r="F63" s="302">
        <v>232</v>
      </c>
      <c r="G63" s="302">
        <v>613</v>
      </c>
      <c r="H63" s="302">
        <v>284</v>
      </c>
      <c r="I63" s="302">
        <v>329</v>
      </c>
      <c r="J63" s="327"/>
      <c r="K63" s="362"/>
      <c r="L63" s="327"/>
      <c r="M63" s="327"/>
      <c r="N63" s="327"/>
      <c r="O63" s="327"/>
      <c r="P63" s="327"/>
      <c r="Q63" s="327"/>
      <c r="R63" s="327"/>
      <c r="S63" s="327"/>
    </row>
    <row r="64" spans="1:19" ht="13.5" customHeight="1">
      <c r="A64" s="304" t="s">
        <v>1210</v>
      </c>
      <c r="B64" s="302">
        <v>215</v>
      </c>
      <c r="C64" s="302">
        <v>620</v>
      </c>
      <c r="D64" s="302">
        <v>287</v>
      </c>
      <c r="E64" s="302">
        <v>333</v>
      </c>
      <c r="F64" s="302">
        <v>215</v>
      </c>
      <c r="G64" s="302">
        <v>618</v>
      </c>
      <c r="H64" s="302">
        <v>286</v>
      </c>
      <c r="I64" s="302">
        <v>332</v>
      </c>
      <c r="J64" s="327"/>
      <c r="K64" s="362"/>
      <c r="L64" s="327"/>
      <c r="M64" s="327"/>
      <c r="N64" s="327"/>
      <c r="O64" s="327"/>
      <c r="P64" s="327"/>
      <c r="Q64" s="327"/>
      <c r="R64" s="327"/>
      <c r="S64" s="327"/>
    </row>
    <row r="65" spans="1:19" ht="13.5" customHeight="1">
      <c r="A65" s="304" t="s">
        <v>1211</v>
      </c>
      <c r="B65" s="302">
        <v>4</v>
      </c>
      <c r="C65" s="302">
        <v>5</v>
      </c>
      <c r="D65" s="302">
        <v>2</v>
      </c>
      <c r="E65" s="302">
        <v>3</v>
      </c>
      <c r="F65" s="302">
        <v>4</v>
      </c>
      <c r="G65" s="302">
        <v>5</v>
      </c>
      <c r="H65" s="302">
        <v>2</v>
      </c>
      <c r="I65" s="302">
        <v>3</v>
      </c>
      <c r="J65" s="327"/>
      <c r="K65" s="362"/>
      <c r="L65" s="327"/>
      <c r="M65" s="327"/>
      <c r="N65" s="327"/>
      <c r="O65" s="327"/>
      <c r="P65" s="327"/>
      <c r="Q65" s="327"/>
      <c r="R65" s="327"/>
      <c r="S65" s="327"/>
    </row>
    <row r="66" spans="1:19" ht="13.5" customHeight="1">
      <c r="A66" s="304" t="s">
        <v>1212</v>
      </c>
      <c r="B66" s="302">
        <v>48</v>
      </c>
      <c r="C66" s="302">
        <v>79</v>
      </c>
      <c r="D66" s="302">
        <v>34</v>
      </c>
      <c r="E66" s="302">
        <v>45</v>
      </c>
      <c r="F66" s="302">
        <v>51</v>
      </c>
      <c r="G66" s="302">
        <v>84</v>
      </c>
      <c r="H66" s="302">
        <v>37</v>
      </c>
      <c r="I66" s="302">
        <v>47</v>
      </c>
      <c r="J66" s="327"/>
      <c r="K66" s="362"/>
      <c r="L66" s="327"/>
      <c r="M66" s="327"/>
      <c r="N66" s="327"/>
      <c r="O66" s="327"/>
      <c r="P66" s="327"/>
      <c r="Q66" s="327"/>
      <c r="R66" s="327"/>
      <c r="S66" s="327"/>
    </row>
    <row r="67" spans="1:19" ht="13.5" customHeight="1">
      <c r="A67" s="304" t="s">
        <v>1213</v>
      </c>
      <c r="B67" s="302">
        <v>236</v>
      </c>
      <c r="C67" s="302">
        <v>592</v>
      </c>
      <c r="D67" s="302">
        <v>272</v>
      </c>
      <c r="E67" s="302">
        <v>320</v>
      </c>
      <c r="F67" s="302">
        <v>237</v>
      </c>
      <c r="G67" s="302">
        <v>591</v>
      </c>
      <c r="H67" s="302">
        <v>274</v>
      </c>
      <c r="I67" s="302">
        <v>317</v>
      </c>
      <c r="J67" s="327"/>
      <c r="K67" s="362"/>
      <c r="L67" s="327"/>
      <c r="M67" s="327"/>
      <c r="N67" s="327"/>
      <c r="O67" s="327"/>
      <c r="P67" s="327"/>
      <c r="Q67" s="327"/>
      <c r="R67" s="327"/>
      <c r="S67" s="327"/>
    </row>
    <row r="68" spans="1:19" ht="13.5" customHeight="1">
      <c r="A68" s="304" t="s">
        <v>1214</v>
      </c>
      <c r="B68" s="302">
        <v>104</v>
      </c>
      <c r="C68" s="302">
        <v>296</v>
      </c>
      <c r="D68" s="302">
        <v>143</v>
      </c>
      <c r="E68" s="302">
        <v>153</v>
      </c>
      <c r="F68" s="302">
        <v>104</v>
      </c>
      <c r="G68" s="302">
        <v>291</v>
      </c>
      <c r="H68" s="302">
        <v>142</v>
      </c>
      <c r="I68" s="302">
        <v>149</v>
      </c>
      <c r="J68" s="327"/>
      <c r="K68" s="362"/>
      <c r="L68" s="327"/>
      <c r="M68" s="327"/>
      <c r="N68" s="327"/>
      <c r="O68" s="327"/>
      <c r="P68" s="327"/>
      <c r="Q68" s="327"/>
      <c r="R68" s="327"/>
      <c r="S68" s="327"/>
    </row>
    <row r="69" spans="1:19" ht="13.5" customHeight="1">
      <c r="A69" s="304" t="s">
        <v>1215</v>
      </c>
      <c r="B69" s="302">
        <v>189</v>
      </c>
      <c r="C69" s="302">
        <v>433</v>
      </c>
      <c r="D69" s="302">
        <v>206</v>
      </c>
      <c r="E69" s="302">
        <v>227</v>
      </c>
      <c r="F69" s="302">
        <v>190</v>
      </c>
      <c r="G69" s="302">
        <v>438</v>
      </c>
      <c r="H69" s="302">
        <v>206</v>
      </c>
      <c r="I69" s="302">
        <v>232</v>
      </c>
      <c r="J69" s="327"/>
      <c r="K69" s="362"/>
      <c r="L69" s="327"/>
      <c r="M69" s="327"/>
      <c r="N69" s="327"/>
      <c r="O69" s="327"/>
      <c r="P69" s="327"/>
      <c r="Q69" s="327"/>
      <c r="R69" s="327"/>
      <c r="S69" s="327"/>
    </row>
    <row r="70" spans="1:19" ht="13.5" customHeight="1">
      <c r="A70" s="304" t="s">
        <v>1216</v>
      </c>
      <c r="B70" s="302">
        <v>69</v>
      </c>
      <c r="C70" s="302">
        <v>190</v>
      </c>
      <c r="D70" s="302">
        <v>93</v>
      </c>
      <c r="E70" s="302">
        <v>97</v>
      </c>
      <c r="F70" s="302">
        <v>66</v>
      </c>
      <c r="G70" s="302">
        <v>185</v>
      </c>
      <c r="H70" s="302">
        <v>91</v>
      </c>
      <c r="I70" s="302">
        <v>94</v>
      </c>
      <c r="J70" s="327"/>
      <c r="K70" s="362"/>
      <c r="L70" s="327"/>
      <c r="M70" s="327"/>
      <c r="N70" s="327"/>
      <c r="O70" s="327"/>
      <c r="P70" s="327"/>
      <c r="Q70" s="327"/>
      <c r="R70" s="327"/>
      <c r="S70" s="327"/>
    </row>
    <row r="71" spans="1:19" ht="13.5" customHeight="1">
      <c r="A71" s="304" t="s">
        <v>1217</v>
      </c>
      <c r="B71" s="302">
        <v>402</v>
      </c>
      <c r="C71" s="302">
        <v>981</v>
      </c>
      <c r="D71" s="302">
        <v>474</v>
      </c>
      <c r="E71" s="302">
        <v>507</v>
      </c>
      <c r="F71" s="302">
        <v>406</v>
      </c>
      <c r="G71" s="302">
        <v>1002</v>
      </c>
      <c r="H71" s="302">
        <v>495</v>
      </c>
      <c r="I71" s="302">
        <v>507</v>
      </c>
      <c r="J71" s="327"/>
      <c r="K71" s="362"/>
      <c r="L71" s="327"/>
      <c r="M71" s="327"/>
      <c r="N71" s="327"/>
      <c r="O71" s="327"/>
      <c r="P71" s="327"/>
      <c r="Q71" s="327"/>
      <c r="R71" s="327"/>
      <c r="S71" s="327"/>
    </row>
    <row r="72" spans="1:19" ht="13.5" customHeight="1">
      <c r="A72" s="304" t="s">
        <v>1218</v>
      </c>
      <c r="B72" s="302">
        <v>478</v>
      </c>
      <c r="C72" s="302">
        <v>1224</v>
      </c>
      <c r="D72" s="302">
        <v>608</v>
      </c>
      <c r="E72" s="302">
        <v>616</v>
      </c>
      <c r="F72" s="302">
        <v>486</v>
      </c>
      <c r="G72" s="302">
        <v>1251</v>
      </c>
      <c r="H72" s="302">
        <v>617</v>
      </c>
      <c r="I72" s="302">
        <v>634</v>
      </c>
      <c r="J72" s="327"/>
      <c r="K72" s="362"/>
      <c r="L72" s="327"/>
      <c r="M72" s="327"/>
      <c r="N72" s="327"/>
      <c r="O72" s="327"/>
      <c r="P72" s="327"/>
      <c r="Q72" s="327"/>
      <c r="R72" s="327"/>
      <c r="S72" s="327"/>
    </row>
    <row r="73" spans="1:19" ht="9" customHeight="1">
      <c r="A73" s="363"/>
      <c r="B73" s="364"/>
      <c r="C73" s="364"/>
      <c r="D73" s="364"/>
      <c r="E73" s="364"/>
      <c r="F73" s="364"/>
      <c r="G73" s="364"/>
      <c r="H73" s="364"/>
      <c r="I73" s="364"/>
      <c r="J73" s="327"/>
      <c r="K73" s="365"/>
      <c r="L73" s="364"/>
      <c r="M73" s="364"/>
      <c r="N73" s="364"/>
      <c r="O73" s="364"/>
      <c r="P73" s="364"/>
      <c r="Q73" s="364"/>
      <c r="R73" s="364"/>
      <c r="S73" s="364"/>
    </row>
    <row r="74" spans="1:19" ht="13.5" customHeight="1">
      <c r="A74" s="2" t="s">
        <v>1219</v>
      </c>
      <c r="B74" s="327"/>
      <c r="C74" s="327"/>
      <c r="D74" s="327"/>
      <c r="E74" s="327"/>
      <c r="F74" s="327"/>
      <c r="G74" s="327"/>
      <c r="H74" s="327"/>
      <c r="I74" s="327"/>
      <c r="J74" s="327"/>
      <c r="K74" s="327"/>
      <c r="L74" s="327"/>
      <c r="M74" s="327"/>
      <c r="N74" s="327"/>
      <c r="O74" s="327"/>
      <c r="P74" s="327"/>
      <c r="Q74" s="327"/>
      <c r="R74" s="327"/>
      <c r="S74" s="327"/>
    </row>
    <row r="75" spans="1:19" ht="13.5" customHeight="1">
      <c r="A75" s="2" t="s">
        <v>228</v>
      </c>
      <c r="B75" s="327"/>
      <c r="C75" s="327"/>
      <c r="D75" s="327"/>
      <c r="E75" s="327"/>
      <c r="F75" s="327"/>
      <c r="G75" s="327"/>
      <c r="H75" s="327"/>
      <c r="I75" s="327"/>
      <c r="J75" s="327"/>
      <c r="K75" s="327"/>
      <c r="L75" s="327"/>
      <c r="M75" s="327"/>
      <c r="N75" s="327"/>
      <c r="O75" s="327"/>
      <c r="P75" s="327"/>
      <c r="Q75" s="327"/>
      <c r="R75" s="327"/>
      <c r="S75" s="327"/>
    </row>
    <row r="76" spans="1:19" ht="13.5" customHeight="1">
      <c r="A76" s="320"/>
      <c r="B76" s="327"/>
      <c r="C76" s="327"/>
      <c r="D76" s="327"/>
      <c r="E76" s="327"/>
      <c r="F76" s="327"/>
      <c r="G76" s="327"/>
      <c r="H76" s="327"/>
      <c r="I76" s="327"/>
      <c r="J76" s="327"/>
      <c r="K76" s="327"/>
      <c r="L76" s="327"/>
      <c r="M76" s="327"/>
      <c r="N76" s="327"/>
      <c r="O76" s="327"/>
      <c r="P76" s="327"/>
      <c r="Q76" s="327"/>
      <c r="R76" s="327"/>
      <c r="S76" s="327"/>
    </row>
    <row r="77" spans="1:19" ht="13.5" customHeight="1">
      <c r="A77" s="320"/>
      <c r="B77" s="327"/>
      <c r="C77" s="327"/>
      <c r="D77" s="327"/>
      <c r="E77" s="327"/>
      <c r="F77" s="327"/>
      <c r="G77" s="327"/>
      <c r="H77" s="327"/>
      <c r="I77" s="327"/>
      <c r="J77" s="327"/>
      <c r="K77" s="327"/>
      <c r="L77" s="327"/>
      <c r="M77" s="327"/>
      <c r="N77" s="327"/>
      <c r="O77" s="327"/>
      <c r="P77" s="327"/>
      <c r="Q77" s="327"/>
      <c r="R77" s="327"/>
      <c r="S77" s="327"/>
    </row>
    <row r="78" spans="1:19" ht="13.5" customHeight="1">
      <c r="A78" s="320"/>
      <c r="B78" s="327"/>
      <c r="C78" s="327"/>
      <c r="D78" s="327"/>
      <c r="E78" s="327"/>
      <c r="F78" s="327"/>
      <c r="G78" s="327"/>
      <c r="H78" s="327"/>
      <c r="I78" s="327"/>
      <c r="J78" s="327"/>
      <c r="K78" s="327"/>
      <c r="L78" s="327"/>
      <c r="M78" s="327"/>
      <c r="N78" s="327"/>
      <c r="O78" s="327"/>
      <c r="P78" s="327"/>
      <c r="Q78" s="327"/>
      <c r="R78" s="327"/>
      <c r="S78" s="327"/>
    </row>
    <row r="79" spans="1:19" ht="13.5" customHeight="1">
      <c r="A79" s="320"/>
      <c r="B79" s="320"/>
      <c r="C79" s="320"/>
      <c r="D79" s="320"/>
      <c r="E79" s="320"/>
      <c r="F79" s="320"/>
      <c r="G79" s="320"/>
      <c r="H79" s="320"/>
      <c r="I79" s="320"/>
      <c r="J79" s="320"/>
      <c r="K79" s="320"/>
      <c r="L79" s="320"/>
      <c r="M79" s="320"/>
      <c r="N79" s="320"/>
      <c r="O79" s="320"/>
      <c r="P79" s="320"/>
      <c r="Q79" s="320"/>
      <c r="R79" s="320"/>
      <c r="S79" s="320"/>
    </row>
    <row r="80" spans="1:19" ht="13.5" customHeight="1">
      <c r="A80" s="320"/>
      <c r="B80" s="320"/>
      <c r="C80" s="320"/>
      <c r="D80" s="320"/>
      <c r="E80" s="320"/>
      <c r="F80" s="320"/>
      <c r="G80" s="320"/>
      <c r="H80" s="320"/>
      <c r="I80" s="320"/>
      <c r="J80" s="320"/>
      <c r="K80" s="320"/>
      <c r="L80" s="320"/>
      <c r="M80" s="320"/>
      <c r="N80" s="320"/>
      <c r="O80" s="320"/>
      <c r="P80" s="320"/>
      <c r="Q80" s="320"/>
      <c r="R80" s="320"/>
      <c r="S80" s="320"/>
    </row>
    <row r="81" spans="1:19" ht="13.5" customHeight="1">
      <c r="A81" s="213"/>
      <c r="B81" s="213"/>
      <c r="C81" s="213"/>
      <c r="D81" s="213"/>
      <c r="E81" s="213"/>
      <c r="F81" s="213"/>
      <c r="G81" s="213"/>
      <c r="H81" s="213"/>
      <c r="I81" s="213"/>
      <c r="J81" s="213"/>
      <c r="K81" s="213"/>
      <c r="L81" s="213"/>
      <c r="M81" s="213"/>
      <c r="N81" s="213"/>
      <c r="O81" s="213"/>
      <c r="P81" s="213"/>
      <c r="Q81" s="213"/>
      <c r="R81" s="213"/>
      <c r="S81" s="213"/>
    </row>
    <row r="82" spans="1:19" ht="13.5" customHeight="1">
      <c r="A82" s="213"/>
      <c r="B82" s="213"/>
      <c r="C82" s="213"/>
      <c r="D82" s="213"/>
      <c r="E82" s="213"/>
      <c r="F82" s="213"/>
      <c r="G82" s="213"/>
      <c r="H82" s="213"/>
      <c r="I82" s="213"/>
      <c r="J82" s="213"/>
      <c r="K82" s="213"/>
      <c r="L82" s="213"/>
      <c r="M82" s="213"/>
      <c r="N82" s="213"/>
      <c r="O82" s="213"/>
      <c r="P82" s="213"/>
      <c r="Q82" s="213"/>
      <c r="R82" s="213"/>
      <c r="S82" s="213"/>
    </row>
    <row r="83" spans="1:19" ht="13.5" customHeight="1">
      <c r="A83" s="213"/>
      <c r="B83" s="213"/>
      <c r="C83" s="213"/>
      <c r="D83" s="213"/>
      <c r="E83" s="213"/>
      <c r="F83" s="213"/>
      <c r="G83" s="213"/>
      <c r="H83" s="213"/>
      <c r="I83" s="213"/>
      <c r="J83" s="213"/>
      <c r="K83" s="213"/>
      <c r="L83" s="213"/>
      <c r="M83" s="213"/>
      <c r="N83" s="213"/>
      <c r="O83" s="213"/>
      <c r="P83" s="213"/>
      <c r="Q83" s="213"/>
      <c r="R83" s="213"/>
      <c r="S83" s="213"/>
    </row>
    <row r="84" spans="1:19" ht="13.5" customHeight="1">
      <c r="A84" s="213"/>
      <c r="B84" s="213"/>
      <c r="C84" s="213"/>
      <c r="D84" s="213"/>
      <c r="E84" s="213"/>
      <c r="F84" s="213"/>
      <c r="G84" s="213"/>
      <c r="H84" s="213"/>
      <c r="I84" s="213"/>
      <c r="J84" s="213"/>
      <c r="K84" s="213"/>
      <c r="L84" s="213"/>
      <c r="M84" s="213"/>
      <c r="N84" s="213"/>
      <c r="O84" s="213"/>
      <c r="P84" s="213"/>
      <c r="Q84" s="213"/>
      <c r="R84" s="213"/>
      <c r="S84" s="213"/>
    </row>
    <row r="85" spans="1:19" ht="13.5" customHeight="1">
      <c r="A85" s="213"/>
      <c r="B85" s="213"/>
      <c r="C85" s="213"/>
      <c r="D85" s="213"/>
      <c r="E85" s="213"/>
      <c r="F85" s="213"/>
      <c r="G85" s="213"/>
      <c r="H85" s="213"/>
      <c r="I85" s="213"/>
      <c r="J85" s="213"/>
      <c r="K85" s="213"/>
      <c r="L85" s="213"/>
      <c r="M85" s="213"/>
      <c r="N85" s="213"/>
      <c r="O85" s="213"/>
      <c r="P85" s="213"/>
      <c r="Q85" s="213"/>
      <c r="R85" s="213"/>
      <c r="S85" s="213"/>
    </row>
    <row r="86" spans="1:19" ht="13.5" customHeight="1">
      <c r="A86" s="213"/>
      <c r="B86" s="213"/>
      <c r="C86" s="213"/>
      <c r="D86" s="213"/>
      <c r="E86" s="213"/>
      <c r="F86" s="213"/>
      <c r="G86" s="213"/>
      <c r="H86" s="213"/>
      <c r="I86" s="213"/>
      <c r="J86" s="213"/>
      <c r="K86" s="213"/>
      <c r="L86" s="213"/>
      <c r="M86" s="213"/>
      <c r="N86" s="213"/>
      <c r="O86" s="213"/>
      <c r="P86" s="213"/>
      <c r="Q86" s="213"/>
      <c r="R86" s="213"/>
      <c r="S86" s="213"/>
    </row>
    <row r="87" spans="1:19" ht="13.5" customHeight="1">
      <c r="A87" s="213"/>
      <c r="B87" s="213"/>
      <c r="C87" s="213"/>
      <c r="D87" s="213"/>
      <c r="E87" s="213"/>
      <c r="F87" s="213"/>
      <c r="G87" s="213"/>
      <c r="H87" s="213"/>
      <c r="I87" s="213"/>
      <c r="J87" s="213"/>
      <c r="K87" s="213"/>
      <c r="L87" s="213"/>
      <c r="M87" s="213"/>
      <c r="N87" s="213"/>
      <c r="O87" s="213"/>
      <c r="P87" s="213"/>
      <c r="Q87" s="213"/>
      <c r="R87" s="213"/>
      <c r="S87" s="213"/>
    </row>
    <row r="88" spans="1:19" ht="13.5" customHeight="1">
      <c r="A88" s="213"/>
      <c r="B88" s="213"/>
      <c r="C88" s="213"/>
      <c r="D88" s="213"/>
      <c r="E88" s="213"/>
      <c r="F88" s="213"/>
      <c r="G88" s="213"/>
      <c r="H88" s="213"/>
      <c r="I88" s="213"/>
      <c r="J88" s="213"/>
      <c r="K88" s="213"/>
      <c r="L88" s="213"/>
      <c r="M88" s="213"/>
      <c r="N88" s="213"/>
      <c r="O88" s="213"/>
      <c r="P88" s="213"/>
      <c r="Q88" s="213"/>
      <c r="R88" s="213"/>
      <c r="S88" s="213"/>
    </row>
    <row r="89" spans="1:19" ht="13.5" customHeight="1">
      <c r="A89" s="213"/>
      <c r="B89" s="213"/>
      <c r="C89" s="213"/>
      <c r="D89" s="213"/>
      <c r="E89" s="213"/>
      <c r="F89" s="213"/>
      <c r="G89" s="213"/>
      <c r="H89" s="213"/>
      <c r="I89" s="213"/>
      <c r="J89" s="213"/>
      <c r="K89" s="213"/>
      <c r="L89" s="213"/>
      <c r="M89" s="213"/>
      <c r="N89" s="213"/>
      <c r="O89" s="213"/>
      <c r="P89" s="213"/>
      <c r="Q89" s="213"/>
      <c r="R89" s="213"/>
      <c r="S89" s="213"/>
    </row>
    <row r="90" spans="1:19" ht="14.25" customHeight="1">
      <c r="A90" s="213"/>
      <c r="B90" s="213"/>
      <c r="C90" s="213"/>
      <c r="D90" s="213"/>
      <c r="E90" s="213"/>
      <c r="F90" s="213"/>
      <c r="G90" s="213"/>
      <c r="H90" s="213"/>
      <c r="I90" s="213"/>
      <c r="J90" s="213"/>
      <c r="K90" s="213"/>
      <c r="L90" s="213"/>
      <c r="M90" s="213"/>
      <c r="N90" s="213"/>
      <c r="O90" s="213"/>
      <c r="P90" s="213"/>
      <c r="Q90" s="213"/>
      <c r="R90" s="213"/>
      <c r="S90" s="213"/>
    </row>
    <row r="91" spans="1:19" ht="14.25" customHeight="1">
      <c r="A91" s="213"/>
      <c r="B91" s="213"/>
      <c r="C91" s="213"/>
      <c r="D91" s="213"/>
      <c r="E91" s="213"/>
      <c r="F91" s="213"/>
      <c r="G91" s="213"/>
      <c r="H91" s="213"/>
      <c r="I91" s="213"/>
      <c r="J91" s="213"/>
      <c r="K91" s="213"/>
      <c r="L91" s="213"/>
      <c r="M91" s="213"/>
      <c r="N91" s="213"/>
      <c r="O91" s="213"/>
      <c r="P91" s="213"/>
      <c r="Q91" s="213"/>
      <c r="R91" s="213"/>
      <c r="S91" s="213"/>
    </row>
    <row r="92" spans="1:19" ht="14.25" customHeight="1">
      <c r="A92" s="213"/>
      <c r="B92" s="213"/>
      <c r="C92" s="213"/>
      <c r="D92" s="213"/>
      <c r="E92" s="213"/>
      <c r="F92" s="213"/>
      <c r="G92" s="213"/>
      <c r="H92" s="213"/>
      <c r="I92" s="213"/>
      <c r="J92" s="213"/>
      <c r="K92" s="213"/>
      <c r="L92" s="213"/>
      <c r="M92" s="213"/>
      <c r="N92" s="213"/>
      <c r="O92" s="213"/>
      <c r="P92" s="213"/>
      <c r="Q92" s="213"/>
      <c r="R92" s="213"/>
      <c r="S92" s="213"/>
    </row>
    <row r="93" spans="1:19" ht="14.25" customHeight="1">
      <c r="A93" s="213"/>
      <c r="B93" s="213"/>
      <c r="C93" s="213"/>
      <c r="D93" s="213"/>
      <c r="E93" s="213"/>
      <c r="F93" s="213"/>
      <c r="G93" s="213"/>
      <c r="H93" s="213"/>
      <c r="I93" s="213"/>
      <c r="J93" s="213"/>
      <c r="K93" s="213"/>
      <c r="L93" s="213"/>
      <c r="M93" s="213"/>
      <c r="N93" s="213"/>
      <c r="O93" s="213"/>
      <c r="P93" s="213"/>
      <c r="Q93" s="213"/>
      <c r="R93" s="213"/>
      <c r="S93" s="213"/>
    </row>
    <row r="94" spans="1:19" ht="14.25" customHeight="1"/>
    <row r="95" spans="1:19" ht="14.25" customHeight="1"/>
    <row r="96" spans="1:19" ht="14.25" customHeight="1"/>
    <row r="97" ht="14.25" customHeight="1"/>
    <row r="98" ht="14.25" customHeight="1"/>
  </sheetData>
  <mergeCells count="15">
    <mergeCell ref="G5:I5"/>
    <mergeCell ref="L5:L6"/>
    <mergeCell ref="M5:O5"/>
    <mergeCell ref="P5:P6"/>
    <mergeCell ref="Q5:S5"/>
    <mergeCell ref="A1:S1"/>
    <mergeCell ref="A4:A6"/>
    <mergeCell ref="B4:E4"/>
    <mergeCell ref="F4:I4"/>
    <mergeCell ref="K4:K6"/>
    <mergeCell ref="L4:O4"/>
    <mergeCell ref="P4:S4"/>
    <mergeCell ref="B5:B6"/>
    <mergeCell ref="C5:E5"/>
    <mergeCell ref="F5:F6"/>
  </mergeCells>
  <phoneticPr fontId="3"/>
  <pageMargins left="0.78740157480314965" right="0.59055118110236227" top="0.39370078740157483" bottom="0.39370078740157483" header="0.51181102362204722" footer="0.51181102362204722"/>
  <pageSetup paperSize="8" scale="85" orientation="landscape" horizontalDpi="300" verticalDpi="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B9CC-DA5E-42D8-BC76-89DE22CD26AF}">
  <dimension ref="A1:O41"/>
  <sheetViews>
    <sheetView workbookViewId="0">
      <selection activeCell="A10" sqref="A10:O10"/>
    </sheetView>
  </sheetViews>
  <sheetFormatPr defaultColWidth="9" defaultRowHeight="10"/>
  <cols>
    <col min="1" max="15" width="10.6328125" style="379" customWidth="1"/>
    <col min="16" max="256" width="9" style="379"/>
    <col min="257" max="271" width="10.6328125" style="379" customWidth="1"/>
    <col min="272" max="512" width="9" style="379"/>
    <col min="513" max="527" width="10.6328125" style="379" customWidth="1"/>
    <col min="528" max="768" width="9" style="379"/>
    <col min="769" max="783" width="10.6328125" style="379" customWidth="1"/>
    <col min="784" max="1024" width="9" style="379"/>
    <col min="1025" max="1039" width="10.6328125" style="379" customWidth="1"/>
    <col min="1040" max="1280" width="9" style="379"/>
    <col min="1281" max="1295" width="10.6328125" style="379" customWidth="1"/>
    <col min="1296" max="1536" width="9" style="379"/>
    <col min="1537" max="1551" width="10.6328125" style="379" customWidth="1"/>
    <col min="1552" max="1792" width="9" style="379"/>
    <col min="1793" max="1807" width="10.6328125" style="379" customWidth="1"/>
    <col min="1808" max="2048" width="9" style="379"/>
    <col min="2049" max="2063" width="10.6328125" style="379" customWidth="1"/>
    <col min="2064" max="2304" width="9" style="379"/>
    <col min="2305" max="2319" width="10.6328125" style="379" customWidth="1"/>
    <col min="2320" max="2560" width="9" style="379"/>
    <col min="2561" max="2575" width="10.6328125" style="379" customWidth="1"/>
    <col min="2576" max="2816" width="9" style="379"/>
    <col min="2817" max="2831" width="10.6328125" style="379" customWidth="1"/>
    <col min="2832" max="3072" width="9" style="379"/>
    <col min="3073" max="3087" width="10.6328125" style="379" customWidth="1"/>
    <col min="3088" max="3328" width="9" style="379"/>
    <col min="3329" max="3343" width="10.6328125" style="379" customWidth="1"/>
    <col min="3344" max="3584" width="9" style="379"/>
    <col min="3585" max="3599" width="10.6328125" style="379" customWidth="1"/>
    <col min="3600" max="3840" width="9" style="379"/>
    <col min="3841" max="3855" width="10.6328125" style="379" customWidth="1"/>
    <col min="3856" max="4096" width="9" style="379"/>
    <col min="4097" max="4111" width="10.6328125" style="379" customWidth="1"/>
    <col min="4112" max="4352" width="9" style="379"/>
    <col min="4353" max="4367" width="10.6328125" style="379" customWidth="1"/>
    <col min="4368" max="4608" width="9" style="379"/>
    <col min="4609" max="4623" width="10.6328125" style="379" customWidth="1"/>
    <col min="4624" max="4864" width="9" style="379"/>
    <col min="4865" max="4879" width="10.6328125" style="379" customWidth="1"/>
    <col min="4880" max="5120" width="9" style="379"/>
    <col min="5121" max="5135" width="10.6328125" style="379" customWidth="1"/>
    <col min="5136" max="5376" width="9" style="379"/>
    <col min="5377" max="5391" width="10.6328125" style="379" customWidth="1"/>
    <col min="5392" max="5632" width="9" style="379"/>
    <col min="5633" max="5647" width="10.6328125" style="379" customWidth="1"/>
    <col min="5648" max="5888" width="9" style="379"/>
    <col min="5889" max="5903" width="10.6328125" style="379" customWidth="1"/>
    <col min="5904" max="6144" width="9" style="379"/>
    <col min="6145" max="6159" width="10.6328125" style="379" customWidth="1"/>
    <col min="6160" max="6400" width="9" style="379"/>
    <col min="6401" max="6415" width="10.6328125" style="379" customWidth="1"/>
    <col min="6416" max="6656" width="9" style="379"/>
    <col min="6657" max="6671" width="10.6328125" style="379" customWidth="1"/>
    <col min="6672" max="6912" width="9" style="379"/>
    <col min="6913" max="6927" width="10.6328125" style="379" customWidth="1"/>
    <col min="6928" max="7168" width="9" style="379"/>
    <col min="7169" max="7183" width="10.6328125" style="379" customWidth="1"/>
    <col min="7184" max="7424" width="9" style="379"/>
    <col min="7425" max="7439" width="10.6328125" style="379" customWidth="1"/>
    <col min="7440" max="7680" width="9" style="379"/>
    <col min="7681" max="7695" width="10.6328125" style="379" customWidth="1"/>
    <col min="7696" max="7936" width="9" style="379"/>
    <col min="7937" max="7951" width="10.6328125" style="379" customWidth="1"/>
    <col min="7952" max="8192" width="9" style="379"/>
    <col min="8193" max="8207" width="10.6328125" style="379" customWidth="1"/>
    <col min="8208" max="8448" width="9" style="379"/>
    <col min="8449" max="8463" width="10.6328125" style="379" customWidth="1"/>
    <col min="8464" max="8704" width="9" style="379"/>
    <col min="8705" max="8719" width="10.6328125" style="379" customWidth="1"/>
    <col min="8720" max="8960" width="9" style="379"/>
    <col min="8961" max="8975" width="10.6328125" style="379" customWidth="1"/>
    <col min="8976" max="9216" width="9" style="379"/>
    <col min="9217" max="9231" width="10.6328125" style="379" customWidth="1"/>
    <col min="9232" max="9472" width="9" style="379"/>
    <col min="9473" max="9487" width="10.6328125" style="379" customWidth="1"/>
    <col min="9488" max="9728" width="9" style="379"/>
    <col min="9729" max="9743" width="10.6328125" style="379" customWidth="1"/>
    <col min="9744" max="9984" width="9" style="379"/>
    <col min="9985" max="9999" width="10.6328125" style="379" customWidth="1"/>
    <col min="10000" max="10240" width="9" style="379"/>
    <col min="10241" max="10255" width="10.6328125" style="379" customWidth="1"/>
    <col min="10256" max="10496" width="9" style="379"/>
    <col min="10497" max="10511" width="10.6328125" style="379" customWidth="1"/>
    <col min="10512" max="10752" width="9" style="379"/>
    <col min="10753" max="10767" width="10.6328125" style="379" customWidth="1"/>
    <col min="10768" max="11008" width="9" style="379"/>
    <col min="11009" max="11023" width="10.6328125" style="379" customWidth="1"/>
    <col min="11024" max="11264" width="9" style="379"/>
    <col min="11265" max="11279" width="10.6328125" style="379" customWidth="1"/>
    <col min="11280" max="11520" width="9" style="379"/>
    <col min="11521" max="11535" width="10.6328125" style="379" customWidth="1"/>
    <col min="11536" max="11776" width="9" style="379"/>
    <col min="11777" max="11791" width="10.6328125" style="379" customWidth="1"/>
    <col min="11792" max="12032" width="9" style="379"/>
    <col min="12033" max="12047" width="10.6328125" style="379" customWidth="1"/>
    <col min="12048" max="12288" width="9" style="379"/>
    <col min="12289" max="12303" width="10.6328125" style="379" customWidth="1"/>
    <col min="12304" max="12544" width="9" style="379"/>
    <col min="12545" max="12559" width="10.6328125" style="379" customWidth="1"/>
    <col min="12560" max="12800" width="9" style="379"/>
    <col min="12801" max="12815" width="10.6328125" style="379" customWidth="1"/>
    <col min="12816" max="13056" width="9" style="379"/>
    <col min="13057" max="13071" width="10.6328125" style="379" customWidth="1"/>
    <col min="13072" max="13312" width="9" style="379"/>
    <col min="13313" max="13327" width="10.6328125" style="379" customWidth="1"/>
    <col min="13328" max="13568" width="9" style="379"/>
    <col min="13569" max="13583" width="10.6328125" style="379" customWidth="1"/>
    <col min="13584" max="13824" width="9" style="379"/>
    <col min="13825" max="13839" width="10.6328125" style="379" customWidth="1"/>
    <col min="13840" max="14080" width="9" style="379"/>
    <col min="14081" max="14095" width="10.6328125" style="379" customWidth="1"/>
    <col min="14096" max="14336" width="9" style="379"/>
    <col min="14337" max="14351" width="10.6328125" style="379" customWidth="1"/>
    <col min="14352" max="14592" width="9" style="379"/>
    <col min="14593" max="14607" width="10.6328125" style="379" customWidth="1"/>
    <col min="14608" max="14848" width="9" style="379"/>
    <col min="14849" max="14863" width="10.6328125" style="379" customWidth="1"/>
    <col min="14864" max="15104" width="9" style="379"/>
    <col min="15105" max="15119" width="10.6328125" style="379" customWidth="1"/>
    <col min="15120" max="15360" width="9" style="379"/>
    <col min="15361" max="15375" width="10.6328125" style="379" customWidth="1"/>
    <col min="15376" max="15616" width="9" style="379"/>
    <col min="15617" max="15631" width="10.6328125" style="379" customWidth="1"/>
    <col min="15632" max="15872" width="9" style="379"/>
    <col min="15873" max="15887" width="10.6328125" style="379" customWidth="1"/>
    <col min="15888" max="16128" width="9" style="379"/>
    <col min="16129" max="16143" width="10.6328125" style="379" customWidth="1"/>
    <col min="16144" max="16384" width="9" style="379"/>
  </cols>
  <sheetData>
    <row r="1" spans="1:15" s="237" customFormat="1" ht="24.75" customHeight="1">
      <c r="A1" s="554" t="s">
        <v>1220</v>
      </c>
      <c r="B1" s="554"/>
      <c r="C1" s="554"/>
      <c r="D1" s="554"/>
      <c r="E1" s="554"/>
      <c r="F1" s="554"/>
      <c r="G1" s="554"/>
      <c r="H1" s="554"/>
      <c r="I1" s="554"/>
      <c r="J1" s="554"/>
      <c r="K1" s="554"/>
      <c r="L1" s="554"/>
      <c r="M1" s="554"/>
      <c r="N1" s="554"/>
      <c r="O1" s="554"/>
    </row>
    <row r="2" spans="1:15" s="237" customFormat="1" ht="13.5" customHeight="1">
      <c r="A2" s="236"/>
      <c r="B2" s="236"/>
      <c r="C2" s="236"/>
      <c r="D2" s="236"/>
      <c r="E2" s="236"/>
      <c r="F2" s="236"/>
      <c r="G2" s="236"/>
      <c r="H2" s="236"/>
      <c r="I2" s="236"/>
      <c r="J2" s="236"/>
      <c r="K2" s="236"/>
      <c r="L2" s="236"/>
      <c r="M2" s="236"/>
      <c r="N2" s="236"/>
      <c r="O2" s="236"/>
    </row>
    <row r="3" spans="1:15" s="237" customFormat="1" ht="13.5" customHeight="1">
      <c r="A3" s="239" t="s">
        <v>1221</v>
      </c>
      <c r="B3" s="239"/>
      <c r="C3" s="239"/>
      <c r="D3" s="239"/>
      <c r="E3" s="239"/>
      <c r="F3" s="239"/>
      <c r="G3" s="239"/>
      <c r="H3" s="239"/>
      <c r="I3" s="239"/>
      <c r="J3" s="239"/>
      <c r="K3" s="236"/>
      <c r="L3" s="236"/>
      <c r="M3" s="236"/>
      <c r="N3" s="236"/>
      <c r="O3" s="236"/>
    </row>
    <row r="4" spans="1:15" s="237" customFormat="1" ht="13.5" customHeight="1">
      <c r="A4" s="239" t="s">
        <v>1222</v>
      </c>
      <c r="B4" s="239"/>
      <c r="C4" s="239"/>
      <c r="D4" s="239"/>
      <c r="E4" s="239"/>
      <c r="F4" s="239"/>
      <c r="G4" s="239"/>
      <c r="H4" s="239"/>
      <c r="I4" s="239"/>
      <c r="J4" s="239"/>
      <c r="K4" s="236"/>
      <c r="L4" s="236"/>
      <c r="M4" s="236"/>
      <c r="N4" s="236"/>
      <c r="O4" s="236"/>
    </row>
    <row r="5" spans="1:15" s="237" customFormat="1" ht="13.5" customHeight="1">
      <c r="A5" s="239" t="s">
        <v>1223</v>
      </c>
      <c r="B5" s="239"/>
      <c r="C5" s="239"/>
      <c r="D5" s="239"/>
      <c r="E5" s="239"/>
      <c r="F5" s="239"/>
      <c r="G5" s="239"/>
      <c r="H5" s="239"/>
      <c r="I5" s="239"/>
      <c r="J5" s="239"/>
      <c r="K5" s="236"/>
      <c r="L5" s="236"/>
      <c r="M5" s="236"/>
      <c r="N5" s="236"/>
      <c r="O5" s="236"/>
    </row>
    <row r="6" spans="1:15" s="237" customFormat="1" ht="13.5" customHeight="1">
      <c r="A6" s="239" t="s">
        <v>1224</v>
      </c>
      <c r="B6" s="239"/>
      <c r="C6" s="239"/>
      <c r="D6" s="239"/>
      <c r="E6" s="239"/>
      <c r="F6" s="239"/>
      <c r="G6" s="239"/>
      <c r="H6" s="239"/>
      <c r="I6" s="239"/>
      <c r="J6" s="239"/>
      <c r="K6" s="236"/>
      <c r="L6" s="236"/>
      <c r="M6" s="236"/>
      <c r="N6" s="236"/>
      <c r="O6" s="236"/>
    </row>
    <row r="7" spans="1:15" s="237" customFormat="1" ht="13.5" customHeight="1">
      <c r="A7" s="239" t="s">
        <v>1225</v>
      </c>
      <c r="B7" s="239"/>
      <c r="C7" s="239"/>
      <c r="D7" s="239"/>
      <c r="E7" s="239"/>
      <c r="F7" s="239"/>
      <c r="G7" s="239"/>
      <c r="H7" s="239"/>
      <c r="I7" s="239"/>
      <c r="J7" s="239"/>
      <c r="K7" s="236"/>
      <c r="L7" s="236"/>
      <c r="M7" s="236"/>
      <c r="N7" s="236"/>
      <c r="O7" s="236"/>
    </row>
    <row r="8" spans="1:15" s="237" customFormat="1" ht="13.5" customHeight="1">
      <c r="A8" s="239" t="s">
        <v>1226</v>
      </c>
      <c r="B8" s="239"/>
      <c r="C8" s="239"/>
      <c r="D8" s="239"/>
      <c r="E8" s="239"/>
      <c r="F8" s="239"/>
      <c r="G8" s="239"/>
      <c r="H8" s="239"/>
      <c r="I8" s="239"/>
      <c r="J8" s="239"/>
      <c r="K8" s="236"/>
      <c r="L8" s="236"/>
      <c r="M8" s="236"/>
      <c r="N8" s="236"/>
      <c r="O8" s="236"/>
    </row>
    <row r="9" spans="1:15" s="237" customFormat="1" ht="13.5" customHeight="1">
      <c r="A9" s="236"/>
      <c r="B9" s="236"/>
      <c r="C9" s="236"/>
      <c r="D9" s="236"/>
      <c r="E9" s="236"/>
      <c r="F9" s="236"/>
      <c r="G9" s="236"/>
      <c r="H9" s="236"/>
      <c r="I9" s="236"/>
      <c r="J9" s="236"/>
      <c r="K9" s="236"/>
      <c r="L9" s="236"/>
      <c r="M9" s="236"/>
      <c r="N9" s="236"/>
      <c r="O9" s="236"/>
    </row>
    <row r="10" spans="1:15" s="237" customFormat="1" ht="21" customHeight="1">
      <c r="A10" s="551" t="s">
        <v>1227</v>
      </c>
      <c r="B10" s="551"/>
      <c r="C10" s="551"/>
      <c r="D10" s="551"/>
      <c r="E10" s="551"/>
      <c r="F10" s="551"/>
      <c r="G10" s="551"/>
      <c r="H10" s="551"/>
      <c r="I10" s="551"/>
      <c r="J10" s="551"/>
      <c r="K10" s="551"/>
      <c r="L10" s="551"/>
      <c r="M10" s="551"/>
      <c r="N10" s="551"/>
      <c r="O10" s="551"/>
    </row>
    <row r="11" spans="1:15" s="241" customFormat="1" ht="13.5" customHeight="1">
      <c r="A11" s="366"/>
      <c r="B11" s="366"/>
      <c r="C11" s="366"/>
      <c r="D11" s="366"/>
      <c r="E11" s="366"/>
      <c r="F11" s="366"/>
      <c r="G11" s="366"/>
      <c r="H11" s="366"/>
      <c r="I11" s="366"/>
      <c r="J11" s="366"/>
      <c r="K11" s="366"/>
      <c r="L11" s="366"/>
      <c r="M11" s="366"/>
      <c r="N11" s="366"/>
      <c r="O11" s="366"/>
    </row>
    <row r="12" spans="1:15" s="241" customFormat="1" ht="13.5" customHeight="1">
      <c r="A12" s="238" t="s">
        <v>230</v>
      </c>
      <c r="B12" s="238"/>
      <c r="C12" s="238"/>
      <c r="D12" s="238"/>
      <c r="E12" s="238"/>
      <c r="F12" s="238"/>
      <c r="G12" s="238"/>
      <c r="H12" s="238"/>
      <c r="I12" s="238"/>
      <c r="J12" s="238"/>
      <c r="K12" s="238"/>
      <c r="L12" s="238"/>
      <c r="M12" s="238"/>
      <c r="N12" s="238"/>
      <c r="O12" s="238"/>
    </row>
    <row r="13" spans="1:15" s="241" customFormat="1" ht="13.5" customHeight="1">
      <c r="A13" s="367" t="s">
        <v>1228</v>
      </c>
      <c r="B13" s="368" t="s">
        <v>1229</v>
      </c>
      <c r="C13" s="369"/>
      <c r="D13" s="367"/>
      <c r="E13" s="368" t="s">
        <v>1230</v>
      </c>
      <c r="F13" s="369"/>
      <c r="G13" s="367"/>
      <c r="H13" s="368" t="s">
        <v>1231</v>
      </c>
      <c r="I13" s="369"/>
      <c r="J13" s="367"/>
      <c r="K13" s="368" t="s">
        <v>1232</v>
      </c>
      <c r="L13" s="369"/>
      <c r="M13" s="369"/>
      <c r="N13" s="367"/>
      <c r="O13" s="368" t="s">
        <v>1233</v>
      </c>
    </row>
    <row r="14" spans="1:15" s="241" customFormat="1" ht="13.5" customHeight="1">
      <c r="A14" s="370"/>
      <c r="B14" s="371"/>
      <c r="C14" s="372"/>
      <c r="D14" s="373"/>
      <c r="E14" s="371"/>
      <c r="F14" s="372"/>
      <c r="G14" s="373"/>
      <c r="H14" s="371"/>
      <c r="I14" s="372"/>
      <c r="J14" s="373"/>
      <c r="K14" s="371"/>
      <c r="L14" s="372"/>
      <c r="M14" s="372"/>
      <c r="N14" s="373"/>
      <c r="O14" s="374"/>
    </row>
    <row r="15" spans="1:15" ht="13.5" customHeight="1">
      <c r="A15" s="370"/>
      <c r="B15" s="375" t="s">
        <v>1234</v>
      </c>
      <c r="C15" s="375" t="s">
        <v>93</v>
      </c>
      <c r="D15" s="375" t="s">
        <v>94</v>
      </c>
      <c r="E15" s="375" t="s">
        <v>278</v>
      </c>
      <c r="F15" s="375" t="s">
        <v>1235</v>
      </c>
      <c r="G15" s="375" t="s">
        <v>1236</v>
      </c>
      <c r="H15" s="375" t="s">
        <v>1234</v>
      </c>
      <c r="I15" s="375" t="s">
        <v>93</v>
      </c>
      <c r="J15" s="375" t="s">
        <v>94</v>
      </c>
      <c r="K15" s="376" t="s">
        <v>1237</v>
      </c>
      <c r="L15" s="377"/>
      <c r="M15" s="378"/>
      <c r="N15" s="375" t="s">
        <v>1238</v>
      </c>
      <c r="O15" s="374"/>
    </row>
    <row r="16" spans="1:15" ht="13.5" customHeight="1">
      <c r="A16" s="373"/>
      <c r="B16" s="380"/>
      <c r="C16" s="380"/>
      <c r="D16" s="380"/>
      <c r="E16" s="380"/>
      <c r="F16" s="380"/>
      <c r="G16" s="380"/>
      <c r="H16" s="380"/>
      <c r="I16" s="380"/>
      <c r="J16" s="380"/>
      <c r="K16" s="381" t="s">
        <v>1234</v>
      </c>
      <c r="L16" s="381" t="s">
        <v>93</v>
      </c>
      <c r="M16" s="381" t="s">
        <v>94</v>
      </c>
      <c r="N16" s="380"/>
      <c r="O16" s="371"/>
    </row>
    <row r="17" spans="1:15" ht="9" customHeight="1">
      <c r="A17" s="239"/>
      <c r="B17" s="382"/>
      <c r="C17" s="239"/>
      <c r="D17" s="239"/>
      <c r="E17" s="239"/>
      <c r="F17" s="239"/>
      <c r="G17" s="239"/>
      <c r="H17" s="239"/>
      <c r="I17" s="239"/>
      <c r="J17" s="239"/>
      <c r="K17" s="239"/>
      <c r="L17" s="239"/>
      <c r="M17" s="239"/>
      <c r="N17" s="239"/>
      <c r="O17" s="383"/>
    </row>
    <row r="18" spans="1:15" ht="13.5" customHeight="1">
      <c r="A18" s="245" t="s">
        <v>1239</v>
      </c>
      <c r="B18" s="258">
        <v>223887</v>
      </c>
      <c r="C18" s="259">
        <v>111575</v>
      </c>
      <c r="D18" s="259">
        <v>112312</v>
      </c>
      <c r="E18" s="259">
        <v>70388</v>
      </c>
      <c r="F18" s="259">
        <v>36661</v>
      </c>
      <c r="G18" s="259">
        <v>33727</v>
      </c>
      <c r="H18" s="259">
        <v>153499</v>
      </c>
      <c r="I18" s="259">
        <v>74914</v>
      </c>
      <c r="J18" s="259">
        <v>78585</v>
      </c>
      <c r="K18" s="384" t="s">
        <v>1240</v>
      </c>
      <c r="L18" s="384" t="s">
        <v>1240</v>
      </c>
      <c r="M18" s="384" t="s">
        <v>1240</v>
      </c>
      <c r="N18" s="385" t="s">
        <v>1240</v>
      </c>
      <c r="O18" s="386" t="s">
        <v>1239</v>
      </c>
    </row>
    <row r="19" spans="1:15" ht="13.5" customHeight="1">
      <c r="A19" s="245" t="s">
        <v>1241</v>
      </c>
      <c r="B19" s="258">
        <v>245697</v>
      </c>
      <c r="C19" s="259">
        <v>122098</v>
      </c>
      <c r="D19" s="259">
        <v>123599</v>
      </c>
      <c r="E19" s="259">
        <v>147174</v>
      </c>
      <c r="F19" s="259">
        <v>73923</v>
      </c>
      <c r="G19" s="259">
        <v>73251</v>
      </c>
      <c r="H19" s="259">
        <v>98523</v>
      </c>
      <c r="I19" s="259">
        <v>48175</v>
      </c>
      <c r="J19" s="259">
        <v>50348</v>
      </c>
      <c r="K19" s="384" t="s">
        <v>1240</v>
      </c>
      <c r="L19" s="384" t="s">
        <v>1240</v>
      </c>
      <c r="M19" s="384" t="s">
        <v>1240</v>
      </c>
      <c r="N19" s="385" t="s">
        <v>1240</v>
      </c>
      <c r="O19" s="386" t="s">
        <v>1241</v>
      </c>
    </row>
    <row r="20" spans="1:15" ht="13.5" customHeight="1">
      <c r="A20" s="245" t="s">
        <v>1242</v>
      </c>
      <c r="B20" s="258">
        <v>266413</v>
      </c>
      <c r="C20" s="259">
        <v>132013</v>
      </c>
      <c r="D20" s="259">
        <v>134400</v>
      </c>
      <c r="E20" s="259">
        <v>164460</v>
      </c>
      <c r="F20" s="259">
        <v>81957</v>
      </c>
      <c r="G20" s="259">
        <v>82503</v>
      </c>
      <c r="H20" s="259">
        <v>101953</v>
      </c>
      <c r="I20" s="259">
        <v>50056</v>
      </c>
      <c r="J20" s="259">
        <v>51897</v>
      </c>
      <c r="K20" s="384" t="s">
        <v>1240</v>
      </c>
      <c r="L20" s="384" t="s">
        <v>1240</v>
      </c>
      <c r="M20" s="384" t="s">
        <v>1240</v>
      </c>
      <c r="N20" s="385" t="s">
        <v>1240</v>
      </c>
      <c r="O20" s="386" t="s">
        <v>1242</v>
      </c>
    </row>
    <row r="21" spans="1:15" ht="13.5" customHeight="1">
      <c r="A21" s="245" t="s">
        <v>1243</v>
      </c>
      <c r="B21" s="258">
        <v>284193</v>
      </c>
      <c r="C21" s="259">
        <v>140067</v>
      </c>
      <c r="D21" s="259">
        <v>144126</v>
      </c>
      <c r="E21" s="259">
        <v>187382</v>
      </c>
      <c r="F21" s="259">
        <v>92418</v>
      </c>
      <c r="G21" s="259">
        <v>94964</v>
      </c>
      <c r="H21" s="259">
        <v>96811</v>
      </c>
      <c r="I21" s="259">
        <v>47649</v>
      </c>
      <c r="J21" s="259">
        <v>49162</v>
      </c>
      <c r="K21" s="384" t="s">
        <v>1240</v>
      </c>
      <c r="L21" s="384" t="s">
        <v>1240</v>
      </c>
      <c r="M21" s="384" t="s">
        <v>1240</v>
      </c>
      <c r="N21" s="385" t="s">
        <v>1240</v>
      </c>
      <c r="O21" s="386" t="s">
        <v>1243</v>
      </c>
    </row>
    <row r="22" spans="1:15" ht="13.5" customHeight="1">
      <c r="A22" s="245" t="s">
        <v>1244</v>
      </c>
      <c r="B22" s="258">
        <v>278877</v>
      </c>
      <c r="C22" s="259">
        <v>134390</v>
      </c>
      <c r="D22" s="259">
        <v>144487</v>
      </c>
      <c r="E22" s="259">
        <v>194139</v>
      </c>
      <c r="F22" s="259">
        <v>93013</v>
      </c>
      <c r="G22" s="259">
        <v>101126</v>
      </c>
      <c r="H22" s="259">
        <v>84738</v>
      </c>
      <c r="I22" s="259">
        <v>41377</v>
      </c>
      <c r="J22" s="259">
        <v>43361</v>
      </c>
      <c r="K22" s="384" t="s">
        <v>1240</v>
      </c>
      <c r="L22" s="384" t="s">
        <v>1240</v>
      </c>
      <c r="M22" s="384" t="s">
        <v>1240</v>
      </c>
      <c r="N22" s="385" t="s">
        <v>1240</v>
      </c>
      <c r="O22" s="386" t="s">
        <v>1244</v>
      </c>
    </row>
    <row r="23" spans="1:15" ht="13.5" customHeight="1">
      <c r="A23" s="245" t="s">
        <v>1245</v>
      </c>
      <c r="B23" s="258">
        <v>334817</v>
      </c>
      <c r="C23" s="259">
        <v>161683</v>
      </c>
      <c r="D23" s="259">
        <v>173134</v>
      </c>
      <c r="E23" s="259">
        <v>245841</v>
      </c>
      <c r="F23" s="259">
        <v>119024</v>
      </c>
      <c r="G23" s="259">
        <v>126817</v>
      </c>
      <c r="H23" s="259">
        <v>88976</v>
      </c>
      <c r="I23" s="259">
        <v>42659</v>
      </c>
      <c r="J23" s="259">
        <v>46317</v>
      </c>
      <c r="K23" s="384" t="s">
        <v>1240</v>
      </c>
      <c r="L23" s="384" t="s">
        <v>1240</v>
      </c>
      <c r="M23" s="384" t="s">
        <v>1240</v>
      </c>
      <c r="N23" s="385" t="s">
        <v>1240</v>
      </c>
      <c r="O23" s="386" t="s">
        <v>1245</v>
      </c>
    </row>
    <row r="24" spans="1:15" ht="13.5" customHeight="1">
      <c r="A24" s="245" t="s">
        <v>1246</v>
      </c>
      <c r="B24" s="258">
        <v>359178</v>
      </c>
      <c r="C24" s="259">
        <v>172666</v>
      </c>
      <c r="D24" s="259">
        <v>186512</v>
      </c>
      <c r="E24" s="259">
        <v>267506</v>
      </c>
      <c r="F24" s="259">
        <v>128067</v>
      </c>
      <c r="G24" s="259">
        <v>139439</v>
      </c>
      <c r="H24" s="259">
        <v>91672</v>
      </c>
      <c r="I24" s="259">
        <v>44599</v>
      </c>
      <c r="J24" s="259">
        <v>47073</v>
      </c>
      <c r="K24" s="384" t="s">
        <v>1240</v>
      </c>
      <c r="L24" s="384" t="s">
        <v>1240</v>
      </c>
      <c r="M24" s="384" t="s">
        <v>1240</v>
      </c>
      <c r="N24" s="385" t="s">
        <v>1240</v>
      </c>
      <c r="O24" s="386" t="s">
        <v>1246</v>
      </c>
    </row>
    <row r="25" spans="1:15" ht="13.5" customHeight="1">
      <c r="A25" s="245" t="s">
        <v>1247</v>
      </c>
      <c r="B25" s="258">
        <v>400240</v>
      </c>
      <c r="C25" s="259">
        <v>192204</v>
      </c>
      <c r="D25" s="259">
        <v>208036</v>
      </c>
      <c r="E25" s="259">
        <v>332493</v>
      </c>
      <c r="F25" s="259">
        <v>159500</v>
      </c>
      <c r="G25" s="259">
        <v>172993</v>
      </c>
      <c r="H25" s="259">
        <v>67747</v>
      </c>
      <c r="I25" s="259">
        <v>32704</v>
      </c>
      <c r="J25" s="259">
        <v>35043</v>
      </c>
      <c r="K25" s="384" t="s">
        <v>1240</v>
      </c>
      <c r="L25" s="384" t="s">
        <v>1240</v>
      </c>
      <c r="M25" s="384" t="s">
        <v>1240</v>
      </c>
      <c r="N25" s="385" t="s">
        <v>1240</v>
      </c>
      <c r="O25" s="386" t="s">
        <v>1247</v>
      </c>
    </row>
    <row r="26" spans="1:15" ht="13.5" customHeight="1">
      <c r="A26" s="245" t="s">
        <v>1248</v>
      </c>
      <c r="B26" s="258">
        <v>424580</v>
      </c>
      <c r="C26" s="259">
        <v>202327</v>
      </c>
      <c r="D26" s="259">
        <v>222253</v>
      </c>
      <c r="E26" s="259">
        <v>373922</v>
      </c>
      <c r="F26" s="259">
        <v>178014</v>
      </c>
      <c r="G26" s="259">
        <v>195908</v>
      </c>
      <c r="H26" s="259">
        <v>50658</v>
      </c>
      <c r="I26" s="259">
        <v>24313</v>
      </c>
      <c r="J26" s="259">
        <v>26345</v>
      </c>
      <c r="K26" s="259">
        <v>275304</v>
      </c>
      <c r="L26" s="259">
        <v>129790</v>
      </c>
      <c r="M26" s="259">
        <v>145514</v>
      </c>
      <c r="N26" s="385">
        <v>25.9</v>
      </c>
      <c r="O26" s="386" t="s">
        <v>1248</v>
      </c>
    </row>
    <row r="27" spans="1:15" ht="13.5" customHeight="1">
      <c r="A27" s="245" t="s">
        <v>1249</v>
      </c>
      <c r="B27" s="258">
        <v>455249</v>
      </c>
      <c r="C27" s="259">
        <v>215655</v>
      </c>
      <c r="D27" s="259">
        <v>239594</v>
      </c>
      <c r="E27" s="259">
        <v>407052</v>
      </c>
      <c r="F27" s="259">
        <v>192538</v>
      </c>
      <c r="G27" s="259">
        <v>214514</v>
      </c>
      <c r="H27" s="259">
        <v>48197</v>
      </c>
      <c r="I27" s="259">
        <v>23117</v>
      </c>
      <c r="J27" s="259">
        <v>25080</v>
      </c>
      <c r="K27" s="259">
        <v>315492</v>
      </c>
      <c r="L27" s="259">
        <v>148612</v>
      </c>
      <c r="M27" s="259">
        <v>166880</v>
      </c>
      <c r="N27" s="385">
        <v>33.799999999999997</v>
      </c>
      <c r="O27" s="386" t="s">
        <v>1249</v>
      </c>
    </row>
    <row r="28" spans="1:15" ht="13.5" customHeight="1">
      <c r="A28" s="245" t="s">
        <v>1250</v>
      </c>
      <c r="B28" s="258">
        <v>486728</v>
      </c>
      <c r="C28" s="259">
        <v>229170</v>
      </c>
      <c r="D28" s="259">
        <v>257558</v>
      </c>
      <c r="E28" s="259">
        <v>440020</v>
      </c>
      <c r="F28" s="259">
        <v>206854</v>
      </c>
      <c r="G28" s="259">
        <v>233166</v>
      </c>
      <c r="H28" s="259">
        <v>46708</v>
      </c>
      <c r="I28" s="259">
        <v>22316</v>
      </c>
      <c r="J28" s="259">
        <v>24392</v>
      </c>
      <c r="K28" s="259">
        <v>346885</v>
      </c>
      <c r="L28" s="259">
        <v>162524</v>
      </c>
      <c r="M28" s="259">
        <v>184361</v>
      </c>
      <c r="N28" s="385">
        <v>41.6</v>
      </c>
      <c r="O28" s="386" t="s">
        <v>1250</v>
      </c>
    </row>
    <row r="29" spans="1:15" ht="13.5" customHeight="1">
      <c r="A29" s="245" t="s">
        <v>1251</v>
      </c>
      <c r="B29" s="258">
        <v>528086</v>
      </c>
      <c r="C29" s="259">
        <v>250168</v>
      </c>
      <c r="D29" s="259">
        <v>277918</v>
      </c>
      <c r="E29" s="259">
        <v>488166</v>
      </c>
      <c r="F29" s="259">
        <v>231188</v>
      </c>
      <c r="G29" s="259">
        <v>256978</v>
      </c>
      <c r="H29" s="259">
        <v>39920</v>
      </c>
      <c r="I29" s="259">
        <v>18980</v>
      </c>
      <c r="J29" s="259">
        <v>20940</v>
      </c>
      <c r="K29" s="259">
        <v>379589</v>
      </c>
      <c r="L29" s="259">
        <v>179050</v>
      </c>
      <c r="M29" s="259">
        <v>200539</v>
      </c>
      <c r="N29" s="387">
        <v>51</v>
      </c>
      <c r="O29" s="386" t="s">
        <v>1251</v>
      </c>
    </row>
    <row r="30" spans="1:15" ht="13.5" customHeight="1">
      <c r="A30" s="245" t="s">
        <v>1252</v>
      </c>
      <c r="B30" s="258">
        <v>568820</v>
      </c>
      <c r="C30" s="259">
        <v>271498</v>
      </c>
      <c r="D30" s="259">
        <v>297322</v>
      </c>
      <c r="E30" s="259">
        <v>525662</v>
      </c>
      <c r="F30" s="259">
        <v>251011</v>
      </c>
      <c r="G30" s="259">
        <v>274651</v>
      </c>
      <c r="H30" s="259">
        <v>43158</v>
      </c>
      <c r="I30" s="259">
        <v>20487</v>
      </c>
      <c r="J30" s="259">
        <v>22671</v>
      </c>
      <c r="K30" s="259">
        <v>425558</v>
      </c>
      <c r="L30" s="259">
        <v>202954</v>
      </c>
      <c r="M30" s="259">
        <v>222604</v>
      </c>
      <c r="N30" s="385">
        <v>62.8</v>
      </c>
      <c r="O30" s="386" t="s">
        <v>1252</v>
      </c>
    </row>
    <row r="31" spans="1:15" ht="13.5" customHeight="1">
      <c r="A31" s="245" t="s">
        <v>1253</v>
      </c>
      <c r="B31" s="258">
        <v>601367</v>
      </c>
      <c r="C31" s="259">
        <v>286656</v>
      </c>
      <c r="D31" s="259">
        <v>314711</v>
      </c>
      <c r="E31" s="259">
        <v>555719</v>
      </c>
      <c r="F31" s="259">
        <v>265037</v>
      </c>
      <c r="G31" s="259">
        <v>290682</v>
      </c>
      <c r="H31" s="259">
        <v>45648</v>
      </c>
      <c r="I31" s="259">
        <v>21619</v>
      </c>
      <c r="J31" s="259">
        <v>24029</v>
      </c>
      <c r="K31" s="259">
        <v>471756</v>
      </c>
      <c r="L31" s="259">
        <v>224395</v>
      </c>
      <c r="M31" s="259">
        <v>247361</v>
      </c>
      <c r="N31" s="385">
        <v>70.400000000000006</v>
      </c>
      <c r="O31" s="386" t="s">
        <v>1253</v>
      </c>
    </row>
    <row r="32" spans="1:15" s="388" customFormat="1" ht="13.5" customHeight="1">
      <c r="A32" s="245" t="s">
        <v>1254</v>
      </c>
      <c r="B32" s="258">
        <v>626727</v>
      </c>
      <c r="C32" s="259">
        <v>297835</v>
      </c>
      <c r="D32" s="259">
        <v>328892</v>
      </c>
      <c r="E32" s="259">
        <v>579306</v>
      </c>
      <c r="F32" s="259">
        <v>275424</v>
      </c>
      <c r="G32" s="259">
        <v>303882</v>
      </c>
      <c r="H32" s="259">
        <v>47421</v>
      </c>
      <c r="I32" s="259">
        <v>22411</v>
      </c>
      <c r="J32" s="259">
        <v>25010</v>
      </c>
      <c r="K32" s="259">
        <v>496564</v>
      </c>
      <c r="L32" s="259">
        <v>235705</v>
      </c>
      <c r="M32" s="259">
        <v>260859</v>
      </c>
      <c r="N32" s="385">
        <v>74.900000000000006</v>
      </c>
      <c r="O32" s="386" t="s">
        <v>1254</v>
      </c>
    </row>
    <row r="33" spans="1:15" ht="13.5" customHeight="1">
      <c r="A33" s="245" t="s">
        <v>1255</v>
      </c>
      <c r="B33" s="258">
        <v>650341</v>
      </c>
      <c r="C33" s="259">
        <v>310118</v>
      </c>
      <c r="D33" s="259">
        <v>340223</v>
      </c>
      <c r="E33" s="259">
        <v>650341</v>
      </c>
      <c r="F33" s="259">
        <v>310118</v>
      </c>
      <c r="G33" s="259">
        <v>340223</v>
      </c>
      <c r="H33" s="259" t="s">
        <v>1240</v>
      </c>
      <c r="I33" s="259" t="s">
        <v>1240</v>
      </c>
      <c r="J33" s="259" t="s">
        <v>1240</v>
      </c>
      <c r="K33" s="259">
        <v>529453</v>
      </c>
      <c r="L33" s="259">
        <v>252696</v>
      </c>
      <c r="M33" s="259">
        <v>276757</v>
      </c>
      <c r="N33" s="385">
        <v>80.3</v>
      </c>
      <c r="O33" s="386" t="s">
        <v>1255</v>
      </c>
    </row>
    <row r="34" spans="1:15" ht="13.5" customHeight="1">
      <c r="A34" s="245" t="s">
        <v>1256</v>
      </c>
      <c r="B34" s="258">
        <v>662012</v>
      </c>
      <c r="C34" s="260">
        <v>314455</v>
      </c>
      <c r="D34" s="260">
        <v>347557</v>
      </c>
      <c r="E34" s="260">
        <v>662012</v>
      </c>
      <c r="F34" s="260">
        <v>314455</v>
      </c>
      <c r="G34" s="260">
        <v>347557</v>
      </c>
      <c r="H34" s="260" t="s">
        <v>1240</v>
      </c>
      <c r="I34" s="260" t="s">
        <v>1240</v>
      </c>
      <c r="J34" s="260" t="s">
        <v>1240</v>
      </c>
      <c r="K34" s="260">
        <v>548054</v>
      </c>
      <c r="L34" s="260">
        <v>260571</v>
      </c>
      <c r="M34" s="260">
        <v>287483</v>
      </c>
      <c r="N34" s="385">
        <v>82.4</v>
      </c>
      <c r="O34" s="386" t="s">
        <v>1256</v>
      </c>
    </row>
    <row r="35" spans="1:15" ht="13.5" customHeight="1">
      <c r="A35" s="265" t="s">
        <v>1257</v>
      </c>
      <c r="B35" s="389">
        <v>669603</v>
      </c>
      <c r="C35" s="389">
        <v>316048</v>
      </c>
      <c r="D35" s="389">
        <v>353555</v>
      </c>
      <c r="E35" s="389">
        <v>669603</v>
      </c>
      <c r="F35" s="389">
        <v>316048</v>
      </c>
      <c r="G35" s="389">
        <v>353555</v>
      </c>
      <c r="H35" s="260" t="s">
        <v>1240</v>
      </c>
      <c r="I35" s="260" t="s">
        <v>1240</v>
      </c>
      <c r="J35" s="260" t="s">
        <v>1240</v>
      </c>
      <c r="K35" s="389">
        <v>556186</v>
      </c>
      <c r="L35" s="389">
        <v>262524</v>
      </c>
      <c r="M35" s="389">
        <v>293662</v>
      </c>
      <c r="N35" s="248">
        <v>83.3</v>
      </c>
      <c r="O35" s="386" t="s">
        <v>1257</v>
      </c>
    </row>
    <row r="36" spans="1:15" ht="9" customHeight="1">
      <c r="A36" s="390"/>
      <c r="B36" s="391"/>
      <c r="C36" s="391"/>
      <c r="D36" s="391"/>
      <c r="E36" s="391"/>
      <c r="F36" s="391"/>
      <c r="G36" s="391"/>
      <c r="H36" s="391"/>
      <c r="I36" s="391"/>
      <c r="J36" s="391"/>
      <c r="K36" s="391"/>
      <c r="L36" s="391"/>
      <c r="M36" s="391"/>
      <c r="N36" s="390"/>
      <c r="O36" s="391"/>
    </row>
    <row r="37" spans="1:15" ht="13.5" customHeight="1">
      <c r="A37" s="239"/>
      <c r="B37" s="239"/>
      <c r="C37" s="239"/>
      <c r="D37" s="239"/>
      <c r="E37" s="239"/>
      <c r="F37" s="239"/>
      <c r="G37" s="239"/>
      <c r="H37" s="239"/>
      <c r="I37" s="239"/>
      <c r="J37" s="239"/>
      <c r="K37" s="239"/>
      <c r="L37" s="239"/>
      <c r="M37" s="239"/>
      <c r="N37" s="239"/>
      <c r="O37" s="239"/>
    </row>
    <row r="38" spans="1:15" ht="13.5" customHeight="1">
      <c r="A38" s="239"/>
      <c r="B38" s="239"/>
      <c r="C38" s="239"/>
      <c r="D38" s="239"/>
      <c r="E38" s="239"/>
      <c r="F38" s="239"/>
      <c r="G38" s="239"/>
      <c r="H38" s="239"/>
      <c r="I38" s="239"/>
      <c r="J38" s="239"/>
      <c r="K38" s="239"/>
      <c r="L38" s="239"/>
      <c r="M38" s="239"/>
      <c r="N38" s="239"/>
      <c r="O38" s="239"/>
    </row>
    <row r="39" spans="1:15" ht="13.5" customHeight="1">
      <c r="A39" s="239"/>
      <c r="B39" s="239"/>
      <c r="C39" s="239"/>
      <c r="D39" s="239"/>
      <c r="E39" s="239"/>
      <c r="F39" s="239"/>
      <c r="G39" s="239"/>
      <c r="H39" s="239"/>
      <c r="I39" s="239"/>
      <c r="J39" s="239"/>
      <c r="K39" s="239"/>
      <c r="L39" s="239"/>
      <c r="M39" s="239"/>
      <c r="N39" s="239"/>
      <c r="O39" s="239"/>
    </row>
    <row r="40" spans="1:15" ht="13.5" customHeight="1">
      <c r="A40" s="392"/>
      <c r="B40" s="392"/>
      <c r="C40" s="392"/>
      <c r="D40" s="392"/>
      <c r="E40" s="392"/>
      <c r="F40" s="392"/>
      <c r="G40" s="392"/>
      <c r="H40" s="392"/>
      <c r="I40" s="392"/>
      <c r="J40" s="392"/>
      <c r="K40" s="392"/>
      <c r="L40" s="392"/>
      <c r="M40" s="392"/>
      <c r="N40" s="392"/>
      <c r="O40" s="392"/>
    </row>
    <row r="41" spans="1:15" ht="13.5" customHeight="1">
      <c r="A41" s="393"/>
      <c r="B41" s="393"/>
      <c r="C41" s="393"/>
      <c r="D41" s="393"/>
      <c r="E41" s="393"/>
      <c r="F41" s="393"/>
      <c r="G41" s="393"/>
      <c r="H41" s="393"/>
      <c r="I41" s="393"/>
      <c r="J41" s="393"/>
      <c r="K41" s="393"/>
      <c r="L41" s="393"/>
      <c r="M41" s="393"/>
      <c r="N41" s="393"/>
      <c r="O41" s="393"/>
    </row>
  </sheetData>
  <mergeCells count="19">
    <mergeCell ref="J15:J16"/>
    <mergeCell ref="K15:M15"/>
    <mergeCell ref="N15:N16"/>
    <mergeCell ref="D15:D16"/>
    <mergeCell ref="E15:E16"/>
    <mergeCell ref="F15:F16"/>
    <mergeCell ref="G15:G16"/>
    <mergeCell ref="H15:H16"/>
    <mergeCell ref="I15:I16"/>
    <mergeCell ref="A1:O1"/>
    <mergeCell ref="A10:O10"/>
    <mergeCell ref="A13:A16"/>
    <mergeCell ref="B13:D14"/>
    <mergeCell ref="E13:G14"/>
    <mergeCell ref="H13:J14"/>
    <mergeCell ref="K13:N14"/>
    <mergeCell ref="O13:O16"/>
    <mergeCell ref="B15:B16"/>
    <mergeCell ref="C15:C16"/>
  </mergeCells>
  <phoneticPr fontId="3"/>
  <pageMargins left="0.75" right="0.75" top="1" bottom="1" header="0.51200000000000001" footer="0.51200000000000001"/>
  <pageSetup paperSize="9" scale="80" orientation="landscape" horizontalDpi="1200"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E6540-90A5-4A78-9C3E-BDA2A14C4DEE}">
  <dimension ref="A1:U56"/>
  <sheetViews>
    <sheetView workbookViewId="0">
      <selection sqref="A1:U1"/>
    </sheetView>
  </sheetViews>
  <sheetFormatPr defaultColWidth="9" defaultRowHeight="10"/>
  <cols>
    <col min="1" max="1" width="12.6328125" style="237" customWidth="1"/>
    <col min="2" max="7" width="8.6328125" style="237" customWidth="1"/>
    <col min="8" max="8" width="12.6328125" style="237" customWidth="1"/>
    <col min="9" max="14" width="8.6328125" style="237" customWidth="1"/>
    <col min="15" max="15" width="12.6328125" style="237" customWidth="1"/>
    <col min="16" max="21" width="8.6328125" style="237" customWidth="1"/>
    <col min="22" max="256" width="9" style="237"/>
    <col min="257" max="257" width="12.6328125" style="237" customWidth="1"/>
    <col min="258" max="263" width="8.6328125" style="237" customWidth="1"/>
    <col min="264" max="264" width="12.6328125" style="237" customWidth="1"/>
    <col min="265" max="270" width="8.6328125" style="237" customWidth="1"/>
    <col min="271" max="271" width="12.6328125" style="237" customWidth="1"/>
    <col min="272" max="277" width="8.6328125" style="237" customWidth="1"/>
    <col min="278" max="512" width="9" style="237"/>
    <col min="513" max="513" width="12.6328125" style="237" customWidth="1"/>
    <col min="514" max="519" width="8.6328125" style="237" customWidth="1"/>
    <col min="520" max="520" width="12.6328125" style="237" customWidth="1"/>
    <col min="521" max="526" width="8.6328125" style="237" customWidth="1"/>
    <col min="527" max="527" width="12.6328125" style="237" customWidth="1"/>
    <col min="528" max="533" width="8.6328125" style="237" customWidth="1"/>
    <col min="534" max="768" width="9" style="237"/>
    <col min="769" max="769" width="12.6328125" style="237" customWidth="1"/>
    <col min="770" max="775" width="8.6328125" style="237" customWidth="1"/>
    <col min="776" max="776" width="12.6328125" style="237" customWidth="1"/>
    <col min="777" max="782" width="8.6328125" style="237" customWidth="1"/>
    <col min="783" max="783" width="12.6328125" style="237" customWidth="1"/>
    <col min="784" max="789" width="8.6328125" style="237" customWidth="1"/>
    <col min="790" max="1024" width="9" style="237"/>
    <col min="1025" max="1025" width="12.6328125" style="237" customWidth="1"/>
    <col min="1026" max="1031" width="8.6328125" style="237" customWidth="1"/>
    <col min="1032" max="1032" width="12.6328125" style="237" customWidth="1"/>
    <col min="1033" max="1038" width="8.6328125" style="237" customWidth="1"/>
    <col min="1039" max="1039" width="12.6328125" style="237" customWidth="1"/>
    <col min="1040" max="1045" width="8.6328125" style="237" customWidth="1"/>
    <col min="1046" max="1280" width="9" style="237"/>
    <col min="1281" max="1281" width="12.6328125" style="237" customWidth="1"/>
    <col min="1282" max="1287" width="8.6328125" style="237" customWidth="1"/>
    <col min="1288" max="1288" width="12.6328125" style="237" customWidth="1"/>
    <col min="1289" max="1294" width="8.6328125" style="237" customWidth="1"/>
    <col min="1295" max="1295" width="12.6328125" style="237" customWidth="1"/>
    <col min="1296" max="1301" width="8.6328125" style="237" customWidth="1"/>
    <col min="1302" max="1536" width="9" style="237"/>
    <col min="1537" max="1537" width="12.6328125" style="237" customWidth="1"/>
    <col min="1538" max="1543" width="8.6328125" style="237" customWidth="1"/>
    <col min="1544" max="1544" width="12.6328125" style="237" customWidth="1"/>
    <col min="1545" max="1550" width="8.6328125" style="237" customWidth="1"/>
    <col min="1551" max="1551" width="12.6328125" style="237" customWidth="1"/>
    <col min="1552" max="1557" width="8.6328125" style="237" customWidth="1"/>
    <col min="1558" max="1792" width="9" style="237"/>
    <col min="1793" max="1793" width="12.6328125" style="237" customWidth="1"/>
    <col min="1794" max="1799" width="8.6328125" style="237" customWidth="1"/>
    <col min="1800" max="1800" width="12.6328125" style="237" customWidth="1"/>
    <col min="1801" max="1806" width="8.6328125" style="237" customWidth="1"/>
    <col min="1807" max="1807" width="12.6328125" style="237" customWidth="1"/>
    <col min="1808" max="1813" width="8.6328125" style="237" customWidth="1"/>
    <col min="1814" max="2048" width="9" style="237"/>
    <col min="2049" max="2049" width="12.6328125" style="237" customWidth="1"/>
    <col min="2050" max="2055" width="8.6328125" style="237" customWidth="1"/>
    <col min="2056" max="2056" width="12.6328125" style="237" customWidth="1"/>
    <col min="2057" max="2062" width="8.6328125" style="237" customWidth="1"/>
    <col min="2063" max="2063" width="12.6328125" style="237" customWidth="1"/>
    <col min="2064" max="2069" width="8.6328125" style="237" customWidth="1"/>
    <col min="2070" max="2304" width="9" style="237"/>
    <col min="2305" max="2305" width="12.6328125" style="237" customWidth="1"/>
    <col min="2306" max="2311" width="8.6328125" style="237" customWidth="1"/>
    <col min="2312" max="2312" width="12.6328125" style="237" customWidth="1"/>
    <col min="2313" max="2318" width="8.6328125" style="237" customWidth="1"/>
    <col min="2319" max="2319" width="12.6328125" style="237" customWidth="1"/>
    <col min="2320" max="2325" width="8.6328125" style="237" customWidth="1"/>
    <col min="2326" max="2560" width="9" style="237"/>
    <col min="2561" max="2561" width="12.6328125" style="237" customWidth="1"/>
    <col min="2562" max="2567" width="8.6328125" style="237" customWidth="1"/>
    <col min="2568" max="2568" width="12.6328125" style="237" customWidth="1"/>
    <col min="2569" max="2574" width="8.6328125" style="237" customWidth="1"/>
    <col min="2575" max="2575" width="12.6328125" style="237" customWidth="1"/>
    <col min="2576" max="2581" width="8.6328125" style="237" customWidth="1"/>
    <col min="2582" max="2816" width="9" style="237"/>
    <col min="2817" max="2817" width="12.6328125" style="237" customWidth="1"/>
    <col min="2818" max="2823" width="8.6328125" style="237" customWidth="1"/>
    <col min="2824" max="2824" width="12.6328125" style="237" customWidth="1"/>
    <col min="2825" max="2830" width="8.6328125" style="237" customWidth="1"/>
    <col min="2831" max="2831" width="12.6328125" style="237" customWidth="1"/>
    <col min="2832" max="2837" width="8.6328125" style="237" customWidth="1"/>
    <col min="2838" max="3072" width="9" style="237"/>
    <col min="3073" max="3073" width="12.6328125" style="237" customWidth="1"/>
    <col min="3074" max="3079" width="8.6328125" style="237" customWidth="1"/>
    <col min="3080" max="3080" width="12.6328125" style="237" customWidth="1"/>
    <col min="3081" max="3086" width="8.6328125" style="237" customWidth="1"/>
    <col min="3087" max="3087" width="12.6328125" style="237" customWidth="1"/>
    <col min="3088" max="3093" width="8.6328125" style="237" customWidth="1"/>
    <col min="3094" max="3328" width="9" style="237"/>
    <col min="3329" max="3329" width="12.6328125" style="237" customWidth="1"/>
    <col min="3330" max="3335" width="8.6328125" style="237" customWidth="1"/>
    <col min="3336" max="3336" width="12.6328125" style="237" customWidth="1"/>
    <col min="3337" max="3342" width="8.6328125" style="237" customWidth="1"/>
    <col min="3343" max="3343" width="12.6328125" style="237" customWidth="1"/>
    <col min="3344" max="3349" width="8.6328125" style="237" customWidth="1"/>
    <col min="3350" max="3584" width="9" style="237"/>
    <col min="3585" max="3585" width="12.6328125" style="237" customWidth="1"/>
    <col min="3586" max="3591" width="8.6328125" style="237" customWidth="1"/>
    <col min="3592" max="3592" width="12.6328125" style="237" customWidth="1"/>
    <col min="3593" max="3598" width="8.6328125" style="237" customWidth="1"/>
    <col min="3599" max="3599" width="12.6328125" style="237" customWidth="1"/>
    <col min="3600" max="3605" width="8.6328125" style="237" customWidth="1"/>
    <col min="3606" max="3840" width="9" style="237"/>
    <col min="3841" max="3841" width="12.6328125" style="237" customWidth="1"/>
    <col min="3842" max="3847" width="8.6328125" style="237" customWidth="1"/>
    <col min="3848" max="3848" width="12.6328125" style="237" customWidth="1"/>
    <col min="3849" max="3854" width="8.6328125" style="237" customWidth="1"/>
    <col min="3855" max="3855" width="12.6328125" style="237" customWidth="1"/>
    <col min="3856" max="3861" width="8.6328125" style="237" customWidth="1"/>
    <col min="3862" max="4096" width="9" style="237"/>
    <col min="4097" max="4097" width="12.6328125" style="237" customWidth="1"/>
    <col min="4098" max="4103" width="8.6328125" style="237" customWidth="1"/>
    <col min="4104" max="4104" width="12.6328125" style="237" customWidth="1"/>
    <col min="4105" max="4110" width="8.6328125" style="237" customWidth="1"/>
    <col min="4111" max="4111" width="12.6328125" style="237" customWidth="1"/>
    <col min="4112" max="4117" width="8.6328125" style="237" customWidth="1"/>
    <col min="4118" max="4352" width="9" style="237"/>
    <col min="4353" max="4353" width="12.6328125" style="237" customWidth="1"/>
    <col min="4354" max="4359" width="8.6328125" style="237" customWidth="1"/>
    <col min="4360" max="4360" width="12.6328125" style="237" customWidth="1"/>
    <col min="4361" max="4366" width="8.6328125" style="237" customWidth="1"/>
    <col min="4367" max="4367" width="12.6328125" style="237" customWidth="1"/>
    <col min="4368" max="4373" width="8.6328125" style="237" customWidth="1"/>
    <col min="4374" max="4608" width="9" style="237"/>
    <col min="4609" max="4609" width="12.6328125" style="237" customWidth="1"/>
    <col min="4610" max="4615" width="8.6328125" style="237" customWidth="1"/>
    <col min="4616" max="4616" width="12.6328125" style="237" customWidth="1"/>
    <col min="4617" max="4622" width="8.6328125" style="237" customWidth="1"/>
    <col min="4623" max="4623" width="12.6328125" style="237" customWidth="1"/>
    <col min="4624" max="4629" width="8.6328125" style="237" customWidth="1"/>
    <col min="4630" max="4864" width="9" style="237"/>
    <col min="4865" max="4865" width="12.6328125" style="237" customWidth="1"/>
    <col min="4866" max="4871" width="8.6328125" style="237" customWidth="1"/>
    <col min="4872" max="4872" width="12.6328125" style="237" customWidth="1"/>
    <col min="4873" max="4878" width="8.6328125" style="237" customWidth="1"/>
    <col min="4879" max="4879" width="12.6328125" style="237" customWidth="1"/>
    <col min="4880" max="4885" width="8.6328125" style="237" customWidth="1"/>
    <col min="4886" max="5120" width="9" style="237"/>
    <col min="5121" max="5121" width="12.6328125" style="237" customWidth="1"/>
    <col min="5122" max="5127" width="8.6328125" style="237" customWidth="1"/>
    <col min="5128" max="5128" width="12.6328125" style="237" customWidth="1"/>
    <col min="5129" max="5134" width="8.6328125" style="237" customWidth="1"/>
    <col min="5135" max="5135" width="12.6328125" style="237" customWidth="1"/>
    <col min="5136" max="5141" width="8.6328125" style="237" customWidth="1"/>
    <col min="5142" max="5376" width="9" style="237"/>
    <col min="5377" max="5377" width="12.6328125" style="237" customWidth="1"/>
    <col min="5378" max="5383" width="8.6328125" style="237" customWidth="1"/>
    <col min="5384" max="5384" width="12.6328125" style="237" customWidth="1"/>
    <col min="5385" max="5390" width="8.6328125" style="237" customWidth="1"/>
    <col min="5391" max="5391" width="12.6328125" style="237" customWidth="1"/>
    <col min="5392" max="5397" width="8.6328125" style="237" customWidth="1"/>
    <col min="5398" max="5632" width="9" style="237"/>
    <col min="5633" max="5633" width="12.6328125" style="237" customWidth="1"/>
    <col min="5634" max="5639" width="8.6328125" style="237" customWidth="1"/>
    <col min="5640" max="5640" width="12.6328125" style="237" customWidth="1"/>
    <col min="5641" max="5646" width="8.6328125" style="237" customWidth="1"/>
    <col min="5647" max="5647" width="12.6328125" style="237" customWidth="1"/>
    <col min="5648" max="5653" width="8.6328125" style="237" customWidth="1"/>
    <col min="5654" max="5888" width="9" style="237"/>
    <col min="5889" max="5889" width="12.6328125" style="237" customWidth="1"/>
    <col min="5890" max="5895" width="8.6328125" style="237" customWidth="1"/>
    <col min="5896" max="5896" width="12.6328125" style="237" customWidth="1"/>
    <col min="5897" max="5902" width="8.6328125" style="237" customWidth="1"/>
    <col min="5903" max="5903" width="12.6328125" style="237" customWidth="1"/>
    <col min="5904" max="5909" width="8.6328125" style="237" customWidth="1"/>
    <col min="5910" max="6144" width="9" style="237"/>
    <col min="6145" max="6145" width="12.6328125" style="237" customWidth="1"/>
    <col min="6146" max="6151" width="8.6328125" style="237" customWidth="1"/>
    <col min="6152" max="6152" width="12.6328125" style="237" customWidth="1"/>
    <col min="6153" max="6158" width="8.6328125" style="237" customWidth="1"/>
    <col min="6159" max="6159" width="12.6328125" style="237" customWidth="1"/>
    <col min="6160" max="6165" width="8.6328125" style="237" customWidth="1"/>
    <col min="6166" max="6400" width="9" style="237"/>
    <col min="6401" max="6401" width="12.6328125" style="237" customWidth="1"/>
    <col min="6402" max="6407" width="8.6328125" style="237" customWidth="1"/>
    <col min="6408" max="6408" width="12.6328125" style="237" customWidth="1"/>
    <col min="6409" max="6414" width="8.6328125" style="237" customWidth="1"/>
    <col min="6415" max="6415" width="12.6328125" style="237" customWidth="1"/>
    <col min="6416" max="6421" width="8.6328125" style="237" customWidth="1"/>
    <col min="6422" max="6656" width="9" style="237"/>
    <col min="6657" max="6657" width="12.6328125" style="237" customWidth="1"/>
    <col min="6658" max="6663" width="8.6328125" style="237" customWidth="1"/>
    <col min="6664" max="6664" width="12.6328125" style="237" customWidth="1"/>
    <col min="6665" max="6670" width="8.6328125" style="237" customWidth="1"/>
    <col min="6671" max="6671" width="12.6328125" style="237" customWidth="1"/>
    <col min="6672" max="6677" width="8.6328125" style="237" customWidth="1"/>
    <col min="6678" max="6912" width="9" style="237"/>
    <col min="6913" max="6913" width="12.6328125" style="237" customWidth="1"/>
    <col min="6914" max="6919" width="8.6328125" style="237" customWidth="1"/>
    <col min="6920" max="6920" width="12.6328125" style="237" customWidth="1"/>
    <col min="6921" max="6926" width="8.6328125" style="237" customWidth="1"/>
    <col min="6927" max="6927" width="12.6328125" style="237" customWidth="1"/>
    <col min="6928" max="6933" width="8.6328125" style="237" customWidth="1"/>
    <col min="6934" max="7168" width="9" style="237"/>
    <col min="7169" max="7169" width="12.6328125" style="237" customWidth="1"/>
    <col min="7170" max="7175" width="8.6328125" style="237" customWidth="1"/>
    <col min="7176" max="7176" width="12.6328125" style="237" customWidth="1"/>
    <col min="7177" max="7182" width="8.6328125" style="237" customWidth="1"/>
    <col min="7183" max="7183" width="12.6328125" style="237" customWidth="1"/>
    <col min="7184" max="7189" width="8.6328125" style="237" customWidth="1"/>
    <col min="7190" max="7424" width="9" style="237"/>
    <col min="7425" max="7425" width="12.6328125" style="237" customWidth="1"/>
    <col min="7426" max="7431" width="8.6328125" style="237" customWidth="1"/>
    <col min="7432" max="7432" width="12.6328125" style="237" customWidth="1"/>
    <col min="7433" max="7438" width="8.6328125" style="237" customWidth="1"/>
    <col min="7439" max="7439" width="12.6328125" style="237" customWidth="1"/>
    <col min="7440" max="7445" width="8.6328125" style="237" customWidth="1"/>
    <col min="7446" max="7680" width="9" style="237"/>
    <col min="7681" max="7681" width="12.6328125" style="237" customWidth="1"/>
    <col min="7682" max="7687" width="8.6328125" style="237" customWidth="1"/>
    <col min="7688" max="7688" width="12.6328125" style="237" customWidth="1"/>
    <col min="7689" max="7694" width="8.6328125" style="237" customWidth="1"/>
    <col min="7695" max="7695" width="12.6328125" style="237" customWidth="1"/>
    <col min="7696" max="7701" width="8.6328125" style="237" customWidth="1"/>
    <col min="7702" max="7936" width="9" style="237"/>
    <col min="7937" max="7937" width="12.6328125" style="237" customWidth="1"/>
    <col min="7938" max="7943" width="8.6328125" style="237" customWidth="1"/>
    <col min="7944" max="7944" width="12.6328125" style="237" customWidth="1"/>
    <col min="7945" max="7950" width="8.6328125" style="237" customWidth="1"/>
    <col min="7951" max="7951" width="12.6328125" style="237" customWidth="1"/>
    <col min="7952" max="7957" width="8.6328125" style="237" customWidth="1"/>
    <col min="7958" max="8192" width="9" style="237"/>
    <col min="8193" max="8193" width="12.6328125" style="237" customWidth="1"/>
    <col min="8194" max="8199" width="8.6328125" style="237" customWidth="1"/>
    <col min="8200" max="8200" width="12.6328125" style="237" customWidth="1"/>
    <col min="8201" max="8206" width="8.6328125" style="237" customWidth="1"/>
    <col min="8207" max="8207" width="12.6328125" style="237" customWidth="1"/>
    <col min="8208" max="8213" width="8.6328125" style="237" customWidth="1"/>
    <col min="8214" max="8448" width="9" style="237"/>
    <col min="8449" max="8449" width="12.6328125" style="237" customWidth="1"/>
    <col min="8450" max="8455" width="8.6328125" style="237" customWidth="1"/>
    <col min="8456" max="8456" width="12.6328125" style="237" customWidth="1"/>
    <col min="8457" max="8462" width="8.6328125" style="237" customWidth="1"/>
    <col min="8463" max="8463" width="12.6328125" style="237" customWidth="1"/>
    <col min="8464" max="8469" width="8.6328125" style="237" customWidth="1"/>
    <col min="8470" max="8704" width="9" style="237"/>
    <col min="8705" max="8705" width="12.6328125" style="237" customWidth="1"/>
    <col min="8706" max="8711" width="8.6328125" style="237" customWidth="1"/>
    <col min="8712" max="8712" width="12.6328125" style="237" customWidth="1"/>
    <col min="8713" max="8718" width="8.6328125" style="237" customWidth="1"/>
    <col min="8719" max="8719" width="12.6328125" style="237" customWidth="1"/>
    <col min="8720" max="8725" width="8.6328125" style="237" customWidth="1"/>
    <col min="8726" max="8960" width="9" style="237"/>
    <col min="8961" max="8961" width="12.6328125" style="237" customWidth="1"/>
    <col min="8962" max="8967" width="8.6328125" style="237" customWidth="1"/>
    <col min="8968" max="8968" width="12.6328125" style="237" customWidth="1"/>
    <col min="8969" max="8974" width="8.6328125" style="237" customWidth="1"/>
    <col min="8975" max="8975" width="12.6328125" style="237" customWidth="1"/>
    <col min="8976" max="8981" width="8.6328125" style="237" customWidth="1"/>
    <col min="8982" max="9216" width="9" style="237"/>
    <col min="9217" max="9217" width="12.6328125" style="237" customWidth="1"/>
    <col min="9218" max="9223" width="8.6328125" style="237" customWidth="1"/>
    <col min="9224" max="9224" width="12.6328125" style="237" customWidth="1"/>
    <col min="9225" max="9230" width="8.6328125" style="237" customWidth="1"/>
    <col min="9231" max="9231" width="12.6328125" style="237" customWidth="1"/>
    <col min="9232" max="9237" width="8.6328125" style="237" customWidth="1"/>
    <col min="9238" max="9472" width="9" style="237"/>
    <col min="9473" max="9473" width="12.6328125" style="237" customWidth="1"/>
    <col min="9474" max="9479" width="8.6328125" style="237" customWidth="1"/>
    <col min="9480" max="9480" width="12.6328125" style="237" customWidth="1"/>
    <col min="9481" max="9486" width="8.6328125" style="237" customWidth="1"/>
    <col min="9487" max="9487" width="12.6328125" style="237" customWidth="1"/>
    <col min="9488" max="9493" width="8.6328125" style="237" customWidth="1"/>
    <col min="9494" max="9728" width="9" style="237"/>
    <col min="9729" max="9729" width="12.6328125" style="237" customWidth="1"/>
    <col min="9730" max="9735" width="8.6328125" style="237" customWidth="1"/>
    <col min="9736" max="9736" width="12.6328125" style="237" customWidth="1"/>
    <col min="9737" max="9742" width="8.6328125" style="237" customWidth="1"/>
    <col min="9743" max="9743" width="12.6328125" style="237" customWidth="1"/>
    <col min="9744" max="9749" width="8.6328125" style="237" customWidth="1"/>
    <col min="9750" max="9984" width="9" style="237"/>
    <col min="9985" max="9985" width="12.6328125" style="237" customWidth="1"/>
    <col min="9986" max="9991" width="8.6328125" style="237" customWidth="1"/>
    <col min="9992" max="9992" width="12.6328125" style="237" customWidth="1"/>
    <col min="9993" max="9998" width="8.6328125" style="237" customWidth="1"/>
    <col min="9999" max="9999" width="12.6328125" style="237" customWidth="1"/>
    <col min="10000" max="10005" width="8.6328125" style="237" customWidth="1"/>
    <col min="10006" max="10240" width="9" style="237"/>
    <col min="10241" max="10241" width="12.6328125" style="237" customWidth="1"/>
    <col min="10242" max="10247" width="8.6328125" style="237" customWidth="1"/>
    <col min="10248" max="10248" width="12.6328125" style="237" customWidth="1"/>
    <col min="10249" max="10254" width="8.6328125" style="237" customWidth="1"/>
    <col min="10255" max="10255" width="12.6328125" style="237" customWidth="1"/>
    <col min="10256" max="10261" width="8.6328125" style="237" customWidth="1"/>
    <col min="10262" max="10496" width="9" style="237"/>
    <col min="10497" max="10497" width="12.6328125" style="237" customWidth="1"/>
    <col min="10498" max="10503" width="8.6328125" style="237" customWidth="1"/>
    <col min="10504" max="10504" width="12.6328125" style="237" customWidth="1"/>
    <col min="10505" max="10510" width="8.6328125" style="237" customWidth="1"/>
    <col min="10511" max="10511" width="12.6328125" style="237" customWidth="1"/>
    <col min="10512" max="10517" width="8.6328125" style="237" customWidth="1"/>
    <col min="10518" max="10752" width="9" style="237"/>
    <col min="10753" max="10753" width="12.6328125" style="237" customWidth="1"/>
    <col min="10754" max="10759" width="8.6328125" style="237" customWidth="1"/>
    <col min="10760" max="10760" width="12.6328125" style="237" customWidth="1"/>
    <col min="10761" max="10766" width="8.6328125" style="237" customWidth="1"/>
    <col min="10767" max="10767" width="12.6328125" style="237" customWidth="1"/>
    <col min="10768" max="10773" width="8.6328125" style="237" customWidth="1"/>
    <col min="10774" max="11008" width="9" style="237"/>
    <col min="11009" max="11009" width="12.6328125" style="237" customWidth="1"/>
    <col min="11010" max="11015" width="8.6328125" style="237" customWidth="1"/>
    <col min="11016" max="11016" width="12.6328125" style="237" customWidth="1"/>
    <col min="11017" max="11022" width="8.6328125" style="237" customWidth="1"/>
    <col min="11023" max="11023" width="12.6328125" style="237" customWidth="1"/>
    <col min="11024" max="11029" width="8.6328125" style="237" customWidth="1"/>
    <col min="11030" max="11264" width="9" style="237"/>
    <col min="11265" max="11265" width="12.6328125" style="237" customWidth="1"/>
    <col min="11266" max="11271" width="8.6328125" style="237" customWidth="1"/>
    <col min="11272" max="11272" width="12.6328125" style="237" customWidth="1"/>
    <col min="11273" max="11278" width="8.6328125" style="237" customWidth="1"/>
    <col min="11279" max="11279" width="12.6328125" style="237" customWidth="1"/>
    <col min="11280" max="11285" width="8.6328125" style="237" customWidth="1"/>
    <col min="11286" max="11520" width="9" style="237"/>
    <col min="11521" max="11521" width="12.6328125" style="237" customWidth="1"/>
    <col min="11522" max="11527" width="8.6328125" style="237" customWidth="1"/>
    <col min="11528" max="11528" width="12.6328125" style="237" customWidth="1"/>
    <col min="11529" max="11534" width="8.6328125" style="237" customWidth="1"/>
    <col min="11535" max="11535" width="12.6328125" style="237" customWidth="1"/>
    <col min="11536" max="11541" width="8.6328125" style="237" customWidth="1"/>
    <col min="11542" max="11776" width="9" style="237"/>
    <col min="11777" max="11777" width="12.6328125" style="237" customWidth="1"/>
    <col min="11778" max="11783" width="8.6328125" style="237" customWidth="1"/>
    <col min="11784" max="11784" width="12.6328125" style="237" customWidth="1"/>
    <col min="11785" max="11790" width="8.6328125" style="237" customWidth="1"/>
    <col min="11791" max="11791" width="12.6328125" style="237" customWidth="1"/>
    <col min="11792" max="11797" width="8.6328125" style="237" customWidth="1"/>
    <col min="11798" max="12032" width="9" style="237"/>
    <col min="12033" max="12033" width="12.6328125" style="237" customWidth="1"/>
    <col min="12034" max="12039" width="8.6328125" style="237" customWidth="1"/>
    <col min="12040" max="12040" width="12.6328125" style="237" customWidth="1"/>
    <col min="12041" max="12046" width="8.6328125" style="237" customWidth="1"/>
    <col min="12047" max="12047" width="12.6328125" style="237" customWidth="1"/>
    <col min="12048" max="12053" width="8.6328125" style="237" customWidth="1"/>
    <col min="12054" max="12288" width="9" style="237"/>
    <col min="12289" max="12289" width="12.6328125" style="237" customWidth="1"/>
    <col min="12290" max="12295" width="8.6328125" style="237" customWidth="1"/>
    <col min="12296" max="12296" width="12.6328125" style="237" customWidth="1"/>
    <col min="12297" max="12302" width="8.6328125" style="237" customWidth="1"/>
    <col min="12303" max="12303" width="12.6328125" style="237" customWidth="1"/>
    <col min="12304" max="12309" width="8.6328125" style="237" customWidth="1"/>
    <col min="12310" max="12544" width="9" style="237"/>
    <col min="12545" max="12545" width="12.6328125" style="237" customWidth="1"/>
    <col min="12546" max="12551" width="8.6328125" style="237" customWidth="1"/>
    <col min="12552" max="12552" width="12.6328125" style="237" customWidth="1"/>
    <col min="12553" max="12558" width="8.6328125" style="237" customWidth="1"/>
    <col min="12559" max="12559" width="12.6328125" style="237" customWidth="1"/>
    <col min="12560" max="12565" width="8.6328125" style="237" customWidth="1"/>
    <col min="12566" max="12800" width="9" style="237"/>
    <col min="12801" max="12801" width="12.6328125" style="237" customWidth="1"/>
    <col min="12802" max="12807" width="8.6328125" style="237" customWidth="1"/>
    <col min="12808" max="12808" width="12.6328125" style="237" customWidth="1"/>
    <col min="12809" max="12814" width="8.6328125" style="237" customWidth="1"/>
    <col min="12815" max="12815" width="12.6328125" style="237" customWidth="1"/>
    <col min="12816" max="12821" width="8.6328125" style="237" customWidth="1"/>
    <col min="12822" max="13056" width="9" style="237"/>
    <col min="13057" max="13057" width="12.6328125" style="237" customWidth="1"/>
    <col min="13058" max="13063" width="8.6328125" style="237" customWidth="1"/>
    <col min="13064" max="13064" width="12.6328125" style="237" customWidth="1"/>
    <col min="13065" max="13070" width="8.6328125" style="237" customWidth="1"/>
    <col min="13071" max="13071" width="12.6328125" style="237" customWidth="1"/>
    <col min="13072" max="13077" width="8.6328125" style="237" customWidth="1"/>
    <col min="13078" max="13312" width="9" style="237"/>
    <col min="13313" max="13313" width="12.6328125" style="237" customWidth="1"/>
    <col min="13314" max="13319" width="8.6328125" style="237" customWidth="1"/>
    <col min="13320" max="13320" width="12.6328125" style="237" customWidth="1"/>
    <col min="13321" max="13326" width="8.6328125" style="237" customWidth="1"/>
    <col min="13327" max="13327" width="12.6328125" style="237" customWidth="1"/>
    <col min="13328" max="13333" width="8.6328125" style="237" customWidth="1"/>
    <col min="13334" max="13568" width="9" style="237"/>
    <col min="13569" max="13569" width="12.6328125" style="237" customWidth="1"/>
    <col min="13570" max="13575" width="8.6328125" style="237" customWidth="1"/>
    <col min="13576" max="13576" width="12.6328125" style="237" customWidth="1"/>
    <col min="13577" max="13582" width="8.6328125" style="237" customWidth="1"/>
    <col min="13583" max="13583" width="12.6328125" style="237" customWidth="1"/>
    <col min="13584" max="13589" width="8.6328125" style="237" customWidth="1"/>
    <col min="13590" max="13824" width="9" style="237"/>
    <col min="13825" max="13825" width="12.6328125" style="237" customWidth="1"/>
    <col min="13826" max="13831" width="8.6328125" style="237" customWidth="1"/>
    <col min="13832" max="13832" width="12.6328125" style="237" customWidth="1"/>
    <col min="13833" max="13838" width="8.6328125" style="237" customWidth="1"/>
    <col min="13839" max="13839" width="12.6328125" style="237" customWidth="1"/>
    <col min="13840" max="13845" width="8.6328125" style="237" customWidth="1"/>
    <col min="13846" max="14080" width="9" style="237"/>
    <col min="14081" max="14081" width="12.6328125" style="237" customWidth="1"/>
    <col min="14082" max="14087" width="8.6328125" style="237" customWidth="1"/>
    <col min="14088" max="14088" width="12.6328125" style="237" customWidth="1"/>
    <col min="14089" max="14094" width="8.6328125" style="237" customWidth="1"/>
    <col min="14095" max="14095" width="12.6328125" style="237" customWidth="1"/>
    <col min="14096" max="14101" width="8.6328125" style="237" customWidth="1"/>
    <col min="14102" max="14336" width="9" style="237"/>
    <col min="14337" max="14337" width="12.6328125" style="237" customWidth="1"/>
    <col min="14338" max="14343" width="8.6328125" style="237" customWidth="1"/>
    <col min="14344" max="14344" width="12.6328125" style="237" customWidth="1"/>
    <col min="14345" max="14350" width="8.6328125" style="237" customWidth="1"/>
    <col min="14351" max="14351" width="12.6328125" style="237" customWidth="1"/>
    <col min="14352" max="14357" width="8.6328125" style="237" customWidth="1"/>
    <col min="14358" max="14592" width="9" style="237"/>
    <col min="14593" max="14593" width="12.6328125" style="237" customWidth="1"/>
    <col min="14594" max="14599" width="8.6328125" style="237" customWidth="1"/>
    <col min="14600" max="14600" width="12.6328125" style="237" customWidth="1"/>
    <col min="14601" max="14606" width="8.6328125" style="237" customWidth="1"/>
    <col min="14607" max="14607" width="12.6328125" style="237" customWidth="1"/>
    <col min="14608" max="14613" width="8.6328125" style="237" customWidth="1"/>
    <col min="14614" max="14848" width="9" style="237"/>
    <col min="14849" max="14849" width="12.6328125" style="237" customWidth="1"/>
    <col min="14850" max="14855" width="8.6328125" style="237" customWidth="1"/>
    <col min="14856" max="14856" width="12.6328125" style="237" customWidth="1"/>
    <col min="14857" max="14862" width="8.6328125" style="237" customWidth="1"/>
    <col min="14863" max="14863" width="12.6328125" style="237" customWidth="1"/>
    <col min="14864" max="14869" width="8.6328125" style="237" customWidth="1"/>
    <col min="14870" max="15104" width="9" style="237"/>
    <col min="15105" max="15105" width="12.6328125" style="237" customWidth="1"/>
    <col min="15106" max="15111" width="8.6328125" style="237" customWidth="1"/>
    <col min="15112" max="15112" width="12.6328125" style="237" customWidth="1"/>
    <col min="15113" max="15118" width="8.6328125" style="237" customWidth="1"/>
    <col min="15119" max="15119" width="12.6328125" style="237" customWidth="1"/>
    <col min="15120" max="15125" width="8.6328125" style="237" customWidth="1"/>
    <col min="15126" max="15360" width="9" style="237"/>
    <col min="15361" max="15361" width="12.6328125" style="237" customWidth="1"/>
    <col min="15362" max="15367" width="8.6328125" style="237" customWidth="1"/>
    <col min="15368" max="15368" width="12.6328125" style="237" customWidth="1"/>
    <col min="15369" max="15374" width="8.6328125" style="237" customWidth="1"/>
    <col min="15375" max="15375" width="12.6328125" style="237" customWidth="1"/>
    <col min="15376" max="15381" width="8.6328125" style="237" customWidth="1"/>
    <col min="15382" max="15616" width="9" style="237"/>
    <col min="15617" max="15617" width="12.6328125" style="237" customWidth="1"/>
    <col min="15618" max="15623" width="8.6328125" style="237" customWidth="1"/>
    <col min="15624" max="15624" width="12.6328125" style="237" customWidth="1"/>
    <col min="15625" max="15630" width="8.6328125" style="237" customWidth="1"/>
    <col min="15631" max="15631" width="12.6328125" style="237" customWidth="1"/>
    <col min="15632" max="15637" width="8.6328125" style="237" customWidth="1"/>
    <col min="15638" max="15872" width="9" style="237"/>
    <col min="15873" max="15873" width="12.6328125" style="237" customWidth="1"/>
    <col min="15874" max="15879" width="8.6328125" style="237" customWidth="1"/>
    <col min="15880" max="15880" width="12.6328125" style="237" customWidth="1"/>
    <col min="15881" max="15886" width="8.6328125" style="237" customWidth="1"/>
    <col min="15887" max="15887" width="12.6328125" style="237" customWidth="1"/>
    <col min="15888" max="15893" width="8.6328125" style="237" customWidth="1"/>
    <col min="15894" max="16128" width="9" style="237"/>
    <col min="16129" max="16129" width="12.6328125" style="237" customWidth="1"/>
    <col min="16130" max="16135" width="8.6328125" style="237" customWidth="1"/>
    <col min="16136" max="16136" width="12.6328125" style="237" customWidth="1"/>
    <col min="16137" max="16142" width="8.6328125" style="237" customWidth="1"/>
    <col min="16143" max="16143" width="12.6328125" style="237" customWidth="1"/>
    <col min="16144" max="16149" width="8.6328125" style="237" customWidth="1"/>
    <col min="16150" max="16384" width="9" style="237"/>
  </cols>
  <sheetData>
    <row r="1" spans="1:21" s="241" customFormat="1" ht="21.75" customHeight="1">
      <c r="A1" s="551" t="s">
        <v>1549</v>
      </c>
      <c r="B1" s="551"/>
      <c r="C1" s="551"/>
      <c r="D1" s="551"/>
      <c r="E1" s="551"/>
      <c r="F1" s="551"/>
      <c r="G1" s="551"/>
      <c r="H1" s="551"/>
      <c r="I1" s="551"/>
      <c r="J1" s="551"/>
      <c r="K1" s="551"/>
      <c r="L1" s="551"/>
      <c r="M1" s="551"/>
      <c r="N1" s="551"/>
      <c r="O1" s="551"/>
      <c r="P1" s="551"/>
      <c r="Q1" s="551"/>
      <c r="R1" s="551"/>
      <c r="S1" s="551"/>
      <c r="T1" s="551"/>
      <c r="U1" s="551"/>
    </row>
    <row r="2" spans="1:21" s="241" customFormat="1" ht="15" customHeight="1">
      <c r="A2" s="366"/>
      <c r="B2" s="366"/>
      <c r="C2" s="366"/>
      <c r="D2" s="366"/>
      <c r="E2" s="366"/>
      <c r="F2" s="366"/>
      <c r="G2" s="366"/>
      <c r="H2" s="366"/>
      <c r="I2" s="366"/>
      <c r="J2" s="366"/>
      <c r="K2" s="366"/>
      <c r="L2" s="366"/>
      <c r="M2" s="366"/>
      <c r="N2" s="366"/>
      <c r="O2" s="366"/>
      <c r="P2" s="366"/>
      <c r="Q2" s="366"/>
      <c r="R2" s="366"/>
      <c r="S2" s="366"/>
      <c r="T2" s="366"/>
      <c r="U2" s="366"/>
    </row>
    <row r="3" spans="1:21" ht="15" customHeight="1">
      <c r="A3" s="394" t="s">
        <v>1258</v>
      </c>
      <c r="B3" s="236"/>
      <c r="C3" s="236"/>
      <c r="D3" s="236"/>
      <c r="E3" s="236"/>
      <c r="F3" s="236"/>
      <c r="G3" s="236"/>
      <c r="H3" s="236"/>
      <c r="I3" s="236"/>
      <c r="J3" s="236"/>
      <c r="K3" s="236"/>
      <c r="L3" s="236"/>
      <c r="M3" s="236"/>
      <c r="N3" s="236"/>
      <c r="O3" s="236"/>
      <c r="P3" s="236"/>
      <c r="Q3" s="236"/>
      <c r="R3" s="236"/>
      <c r="S3" s="236"/>
      <c r="T3" s="236"/>
      <c r="U3" s="236"/>
    </row>
    <row r="4" spans="1:21" ht="15" customHeight="1">
      <c r="A4" s="395" t="s">
        <v>1259</v>
      </c>
      <c r="B4" s="396" t="s">
        <v>1260</v>
      </c>
      <c r="C4" s="397"/>
      <c r="D4" s="398"/>
      <c r="E4" s="396" t="s">
        <v>1261</v>
      </c>
      <c r="F4" s="397"/>
      <c r="G4" s="399"/>
      <c r="H4" s="400" t="s">
        <v>1262</v>
      </c>
      <c r="I4" s="396" t="s">
        <v>1260</v>
      </c>
      <c r="J4" s="397"/>
      <c r="K4" s="398"/>
      <c r="L4" s="396" t="s">
        <v>1261</v>
      </c>
      <c r="M4" s="397"/>
      <c r="N4" s="399"/>
      <c r="O4" s="400" t="s">
        <v>1262</v>
      </c>
      <c r="P4" s="396" t="s">
        <v>1260</v>
      </c>
      <c r="Q4" s="397"/>
      <c r="R4" s="398"/>
      <c r="S4" s="396" t="s">
        <v>1261</v>
      </c>
      <c r="T4" s="397"/>
      <c r="U4" s="397"/>
    </row>
    <row r="5" spans="1:21" ht="15" customHeight="1">
      <c r="A5" s="401"/>
      <c r="B5" s="402" t="s">
        <v>235</v>
      </c>
      <c r="C5" s="402" t="s">
        <v>93</v>
      </c>
      <c r="D5" s="402" t="s">
        <v>94</v>
      </c>
      <c r="E5" s="402" t="s">
        <v>235</v>
      </c>
      <c r="F5" s="402" t="s">
        <v>93</v>
      </c>
      <c r="G5" s="403" t="s">
        <v>94</v>
      </c>
      <c r="H5" s="404"/>
      <c r="I5" s="405" t="s">
        <v>235</v>
      </c>
      <c r="J5" s="402" t="s">
        <v>93</v>
      </c>
      <c r="K5" s="402" t="s">
        <v>94</v>
      </c>
      <c r="L5" s="402" t="s">
        <v>235</v>
      </c>
      <c r="M5" s="402" t="s">
        <v>93</v>
      </c>
      <c r="N5" s="403" t="s">
        <v>94</v>
      </c>
      <c r="O5" s="404"/>
      <c r="P5" s="405" t="s">
        <v>235</v>
      </c>
      <c r="Q5" s="402" t="s">
        <v>93</v>
      </c>
      <c r="R5" s="402" t="s">
        <v>94</v>
      </c>
      <c r="S5" s="402" t="s">
        <v>235</v>
      </c>
      <c r="T5" s="402" t="s">
        <v>93</v>
      </c>
      <c r="U5" s="403" t="s">
        <v>94</v>
      </c>
    </row>
    <row r="6" spans="1:21" ht="9" customHeight="1">
      <c r="A6" s="406"/>
      <c r="B6" s="236"/>
      <c r="C6" s="236"/>
      <c r="D6" s="236"/>
      <c r="E6" s="236"/>
      <c r="F6" s="236"/>
      <c r="G6" s="407"/>
      <c r="H6" s="408"/>
      <c r="I6" s="236"/>
      <c r="J6" s="236"/>
      <c r="K6" s="236"/>
      <c r="L6" s="236"/>
      <c r="M6" s="236"/>
      <c r="N6" s="407"/>
      <c r="O6" s="408"/>
      <c r="P6" s="236"/>
      <c r="Q6" s="236"/>
      <c r="R6" s="236"/>
      <c r="S6" s="236"/>
      <c r="T6" s="236"/>
      <c r="U6" s="236"/>
    </row>
    <row r="7" spans="1:21" ht="15" customHeight="1">
      <c r="A7" s="409" t="s">
        <v>1263</v>
      </c>
      <c r="B7" s="410">
        <v>669603</v>
      </c>
      <c r="C7" s="410">
        <v>316048</v>
      </c>
      <c r="D7" s="410">
        <v>353555</v>
      </c>
      <c r="E7" s="410">
        <v>662012</v>
      </c>
      <c r="F7" s="410">
        <v>314455</v>
      </c>
      <c r="G7" s="411">
        <v>347557</v>
      </c>
      <c r="H7" s="412">
        <v>36</v>
      </c>
      <c r="I7" s="413">
        <v>9058</v>
      </c>
      <c r="J7" s="413">
        <v>4210</v>
      </c>
      <c r="K7" s="413">
        <v>4848</v>
      </c>
      <c r="L7" s="413">
        <v>8649</v>
      </c>
      <c r="M7" s="413">
        <v>4041</v>
      </c>
      <c r="N7" s="414">
        <v>4608</v>
      </c>
      <c r="O7" s="412">
        <v>74</v>
      </c>
      <c r="P7" s="413">
        <v>6008</v>
      </c>
      <c r="Q7" s="413">
        <v>2690</v>
      </c>
      <c r="R7" s="413">
        <v>3318</v>
      </c>
      <c r="S7" s="413">
        <v>5442</v>
      </c>
      <c r="T7" s="413">
        <v>2326</v>
      </c>
      <c r="U7" s="413">
        <v>3116</v>
      </c>
    </row>
    <row r="8" spans="1:21" ht="15" customHeight="1">
      <c r="A8" s="409" t="s">
        <v>1264</v>
      </c>
      <c r="B8" s="410">
        <v>32447</v>
      </c>
      <c r="C8" s="415">
        <v>16626</v>
      </c>
      <c r="D8" s="410">
        <v>15821</v>
      </c>
      <c r="E8" s="410">
        <v>33484</v>
      </c>
      <c r="F8" s="415">
        <v>17132</v>
      </c>
      <c r="G8" s="411">
        <v>16352</v>
      </c>
      <c r="H8" s="412">
        <v>37</v>
      </c>
      <c r="I8" s="416">
        <v>8983</v>
      </c>
      <c r="J8" s="416">
        <v>4196</v>
      </c>
      <c r="K8" s="416">
        <v>4787</v>
      </c>
      <c r="L8" s="416">
        <v>8565</v>
      </c>
      <c r="M8" s="416">
        <v>4011</v>
      </c>
      <c r="N8" s="416">
        <v>4554</v>
      </c>
      <c r="O8" s="417" t="s">
        <v>1265</v>
      </c>
      <c r="P8" s="415">
        <v>26056</v>
      </c>
      <c r="Q8" s="415">
        <v>10874</v>
      </c>
      <c r="R8" s="415">
        <v>15182</v>
      </c>
      <c r="S8" s="415">
        <v>20413</v>
      </c>
      <c r="T8" s="415">
        <v>7695</v>
      </c>
      <c r="U8" s="415">
        <v>12718</v>
      </c>
    </row>
    <row r="9" spans="1:21" ht="15" customHeight="1">
      <c r="A9" s="366">
        <v>0</v>
      </c>
      <c r="B9" s="418">
        <v>6315</v>
      </c>
      <c r="C9" s="416">
        <v>3206</v>
      </c>
      <c r="D9" s="413">
        <v>3109</v>
      </c>
      <c r="E9" s="413">
        <v>6858</v>
      </c>
      <c r="F9" s="416">
        <v>3490</v>
      </c>
      <c r="G9" s="416">
        <v>3368</v>
      </c>
      <c r="H9" s="412">
        <v>38</v>
      </c>
      <c r="I9" s="416">
        <v>9414</v>
      </c>
      <c r="J9" s="416">
        <v>4344</v>
      </c>
      <c r="K9" s="416">
        <v>5070</v>
      </c>
      <c r="L9" s="416">
        <v>8553</v>
      </c>
      <c r="M9" s="416">
        <v>4039</v>
      </c>
      <c r="N9" s="416">
        <v>4514</v>
      </c>
      <c r="O9" s="412">
        <v>75</v>
      </c>
      <c r="P9" s="416">
        <v>5621</v>
      </c>
      <c r="Q9" s="416">
        <v>2376</v>
      </c>
      <c r="R9" s="416">
        <v>3245</v>
      </c>
      <c r="S9" s="416">
        <v>4786</v>
      </c>
      <c r="T9" s="416">
        <v>1933</v>
      </c>
      <c r="U9" s="416">
        <v>2853</v>
      </c>
    </row>
    <row r="10" spans="1:21" ht="15" customHeight="1">
      <c r="A10" s="366">
        <v>1</v>
      </c>
      <c r="B10" s="418">
        <v>6492</v>
      </c>
      <c r="C10" s="416">
        <v>3385</v>
      </c>
      <c r="D10" s="413">
        <v>3107</v>
      </c>
      <c r="E10" s="413">
        <v>6712</v>
      </c>
      <c r="F10" s="416">
        <v>3426</v>
      </c>
      <c r="G10" s="416">
        <v>3286</v>
      </c>
      <c r="H10" s="412">
        <v>39</v>
      </c>
      <c r="I10" s="416">
        <v>7391</v>
      </c>
      <c r="J10" s="416">
        <v>3462</v>
      </c>
      <c r="K10" s="416">
        <v>3929</v>
      </c>
      <c r="L10" s="416">
        <v>8549</v>
      </c>
      <c r="M10" s="416">
        <v>4042</v>
      </c>
      <c r="N10" s="416">
        <v>4507</v>
      </c>
      <c r="O10" s="412">
        <v>76</v>
      </c>
      <c r="P10" s="416">
        <v>5499</v>
      </c>
      <c r="Q10" s="416">
        <v>2350</v>
      </c>
      <c r="R10" s="416">
        <v>3149</v>
      </c>
      <c r="S10" s="416">
        <v>4365</v>
      </c>
      <c r="T10" s="416">
        <v>1738</v>
      </c>
      <c r="U10" s="416">
        <v>2627</v>
      </c>
    </row>
    <row r="11" spans="1:21" ht="15" customHeight="1">
      <c r="A11" s="366">
        <v>2</v>
      </c>
      <c r="B11" s="418">
        <v>6487</v>
      </c>
      <c r="C11" s="416">
        <v>3289</v>
      </c>
      <c r="D11" s="413">
        <v>3198</v>
      </c>
      <c r="E11" s="413">
        <v>6700</v>
      </c>
      <c r="F11" s="416">
        <v>3471</v>
      </c>
      <c r="G11" s="416">
        <v>3229</v>
      </c>
      <c r="H11" s="417" t="s">
        <v>1266</v>
      </c>
      <c r="I11" s="415">
        <v>43244</v>
      </c>
      <c r="J11" s="415">
        <v>20333</v>
      </c>
      <c r="K11" s="415">
        <v>22911</v>
      </c>
      <c r="L11" s="415">
        <v>43807</v>
      </c>
      <c r="M11" s="415">
        <v>20926</v>
      </c>
      <c r="N11" s="415">
        <v>22881</v>
      </c>
      <c r="O11" s="412">
        <v>77</v>
      </c>
      <c r="P11" s="416">
        <v>5223</v>
      </c>
      <c r="Q11" s="416">
        <v>2231</v>
      </c>
      <c r="R11" s="416">
        <v>2992</v>
      </c>
      <c r="S11" s="416">
        <v>4177</v>
      </c>
      <c r="T11" s="416">
        <v>1535</v>
      </c>
      <c r="U11" s="416">
        <v>2642</v>
      </c>
    </row>
    <row r="12" spans="1:21" ht="15" customHeight="1">
      <c r="A12" s="366">
        <v>3</v>
      </c>
      <c r="B12" s="418">
        <v>6533</v>
      </c>
      <c r="C12" s="416">
        <v>3340</v>
      </c>
      <c r="D12" s="413">
        <v>3193</v>
      </c>
      <c r="E12" s="413">
        <v>6581</v>
      </c>
      <c r="F12" s="416">
        <v>3404</v>
      </c>
      <c r="G12" s="416">
        <v>3177</v>
      </c>
      <c r="H12" s="412">
        <v>40</v>
      </c>
      <c r="I12" s="416">
        <v>9022</v>
      </c>
      <c r="J12" s="416">
        <v>4228</v>
      </c>
      <c r="K12" s="416">
        <v>4794</v>
      </c>
      <c r="L12" s="416">
        <v>8678</v>
      </c>
      <c r="M12" s="416">
        <v>4161</v>
      </c>
      <c r="N12" s="416">
        <v>4517</v>
      </c>
      <c r="O12" s="412">
        <v>78</v>
      </c>
      <c r="P12" s="416">
        <v>4896</v>
      </c>
      <c r="Q12" s="416">
        <v>1996</v>
      </c>
      <c r="R12" s="416">
        <v>2900</v>
      </c>
      <c r="S12" s="416">
        <v>3660</v>
      </c>
      <c r="T12" s="416">
        <v>1289</v>
      </c>
      <c r="U12" s="416">
        <v>2371</v>
      </c>
    </row>
    <row r="13" spans="1:21" ht="15" customHeight="1">
      <c r="A13" s="366">
        <v>4</v>
      </c>
      <c r="B13" s="418">
        <v>6620</v>
      </c>
      <c r="C13" s="416">
        <v>3406</v>
      </c>
      <c r="D13" s="413">
        <v>3214</v>
      </c>
      <c r="E13" s="413">
        <v>6633</v>
      </c>
      <c r="F13" s="416">
        <v>3341</v>
      </c>
      <c r="G13" s="416">
        <v>3292</v>
      </c>
      <c r="H13" s="412">
        <v>41</v>
      </c>
      <c r="I13" s="416">
        <v>8733</v>
      </c>
      <c r="J13" s="416">
        <v>4083</v>
      </c>
      <c r="K13" s="416">
        <v>4650</v>
      </c>
      <c r="L13" s="416">
        <v>8899</v>
      </c>
      <c r="M13" s="416">
        <v>4234</v>
      </c>
      <c r="N13" s="416">
        <v>4665</v>
      </c>
      <c r="O13" s="412">
        <v>79</v>
      </c>
      <c r="P13" s="416">
        <v>4817</v>
      </c>
      <c r="Q13" s="416">
        <v>1921</v>
      </c>
      <c r="R13" s="416">
        <v>2896</v>
      </c>
      <c r="S13" s="416">
        <v>3425</v>
      </c>
      <c r="T13" s="416">
        <v>1200</v>
      </c>
      <c r="U13" s="416">
        <v>2225</v>
      </c>
    </row>
    <row r="14" spans="1:21" ht="15" customHeight="1">
      <c r="A14" s="419" t="s">
        <v>1267</v>
      </c>
      <c r="B14" s="420">
        <v>33165</v>
      </c>
      <c r="C14" s="415">
        <v>16964</v>
      </c>
      <c r="D14" s="410">
        <v>16201</v>
      </c>
      <c r="E14" s="410">
        <v>33969</v>
      </c>
      <c r="F14" s="415">
        <v>17440</v>
      </c>
      <c r="G14" s="415">
        <v>16529</v>
      </c>
      <c r="H14" s="412">
        <v>42</v>
      </c>
      <c r="I14" s="416">
        <v>8526</v>
      </c>
      <c r="J14" s="416">
        <v>3989</v>
      </c>
      <c r="K14" s="416">
        <v>4537</v>
      </c>
      <c r="L14" s="416">
        <v>8641</v>
      </c>
      <c r="M14" s="416">
        <v>4108</v>
      </c>
      <c r="N14" s="416">
        <v>4533</v>
      </c>
      <c r="O14" s="417" t="s">
        <v>1268</v>
      </c>
      <c r="P14" s="415">
        <v>17142</v>
      </c>
      <c r="Q14" s="415">
        <v>5981</v>
      </c>
      <c r="R14" s="415">
        <v>11161</v>
      </c>
      <c r="S14" s="415">
        <v>13041</v>
      </c>
      <c r="T14" s="415">
        <v>4481</v>
      </c>
      <c r="U14" s="415">
        <v>8560</v>
      </c>
    </row>
    <row r="15" spans="1:21" ht="15" customHeight="1">
      <c r="A15" s="366">
        <v>5</v>
      </c>
      <c r="B15" s="418">
        <v>6686</v>
      </c>
      <c r="C15" s="416">
        <v>3391</v>
      </c>
      <c r="D15" s="413">
        <v>3295</v>
      </c>
      <c r="E15" s="413">
        <v>6759</v>
      </c>
      <c r="F15" s="416">
        <v>3466</v>
      </c>
      <c r="G15" s="416">
        <v>3293</v>
      </c>
      <c r="H15" s="412">
        <v>43</v>
      </c>
      <c r="I15" s="416">
        <v>8442</v>
      </c>
      <c r="J15" s="416">
        <v>4006</v>
      </c>
      <c r="K15" s="416">
        <v>4436</v>
      </c>
      <c r="L15" s="416">
        <v>8486</v>
      </c>
      <c r="M15" s="416">
        <v>4076</v>
      </c>
      <c r="N15" s="416">
        <v>4410</v>
      </c>
      <c r="O15" s="412">
        <v>80</v>
      </c>
      <c r="P15" s="416">
        <v>4207</v>
      </c>
      <c r="Q15" s="416">
        <v>1608</v>
      </c>
      <c r="R15" s="416">
        <v>2599</v>
      </c>
      <c r="S15" s="416">
        <v>3402</v>
      </c>
      <c r="T15" s="416">
        <v>1182</v>
      </c>
      <c r="U15" s="416">
        <v>2220</v>
      </c>
    </row>
    <row r="16" spans="1:21" ht="15" customHeight="1">
      <c r="A16" s="366">
        <v>6</v>
      </c>
      <c r="B16" s="418">
        <v>6671</v>
      </c>
      <c r="C16" s="416">
        <v>3407</v>
      </c>
      <c r="D16" s="413">
        <v>3264</v>
      </c>
      <c r="E16" s="413">
        <v>6753</v>
      </c>
      <c r="F16" s="416">
        <v>3462</v>
      </c>
      <c r="G16" s="416">
        <v>3291</v>
      </c>
      <c r="H16" s="412">
        <v>44</v>
      </c>
      <c r="I16" s="416">
        <v>8521</v>
      </c>
      <c r="J16" s="416">
        <v>4027</v>
      </c>
      <c r="K16" s="416">
        <v>4494</v>
      </c>
      <c r="L16" s="416">
        <v>9103</v>
      </c>
      <c r="M16" s="416">
        <v>4347</v>
      </c>
      <c r="N16" s="416">
        <v>4756</v>
      </c>
      <c r="O16" s="412">
        <v>81</v>
      </c>
      <c r="P16" s="416">
        <v>3651</v>
      </c>
      <c r="Q16" s="416">
        <v>1364</v>
      </c>
      <c r="R16" s="416">
        <v>2287</v>
      </c>
      <c r="S16" s="416">
        <v>2553</v>
      </c>
      <c r="T16" s="416">
        <v>923</v>
      </c>
      <c r="U16" s="416">
        <v>1630</v>
      </c>
    </row>
    <row r="17" spans="1:21" ht="15" customHeight="1">
      <c r="A17" s="366">
        <v>7</v>
      </c>
      <c r="B17" s="418">
        <v>6654</v>
      </c>
      <c r="C17" s="416">
        <v>3447</v>
      </c>
      <c r="D17" s="413">
        <v>3207</v>
      </c>
      <c r="E17" s="413">
        <v>6761</v>
      </c>
      <c r="F17" s="416">
        <v>3468</v>
      </c>
      <c r="G17" s="416">
        <v>3293</v>
      </c>
      <c r="H17" s="417" t="s">
        <v>1269</v>
      </c>
      <c r="I17" s="415">
        <v>43341</v>
      </c>
      <c r="J17" s="415">
        <v>20617</v>
      </c>
      <c r="K17" s="415">
        <v>22724</v>
      </c>
      <c r="L17" s="415">
        <v>47154</v>
      </c>
      <c r="M17" s="415">
        <v>22684</v>
      </c>
      <c r="N17" s="415">
        <v>24470</v>
      </c>
      <c r="O17" s="412">
        <v>82</v>
      </c>
      <c r="P17" s="416">
        <v>3512</v>
      </c>
      <c r="Q17" s="416">
        <v>1186</v>
      </c>
      <c r="R17" s="416">
        <v>2326</v>
      </c>
      <c r="S17" s="416">
        <v>2500</v>
      </c>
      <c r="T17" s="416">
        <v>861</v>
      </c>
      <c r="U17" s="416">
        <v>1639</v>
      </c>
    </row>
    <row r="18" spans="1:21" ht="15" customHeight="1">
      <c r="A18" s="366">
        <v>8</v>
      </c>
      <c r="B18" s="418">
        <v>6550</v>
      </c>
      <c r="C18" s="416">
        <v>3385</v>
      </c>
      <c r="D18" s="413">
        <v>3165</v>
      </c>
      <c r="E18" s="413">
        <v>6868</v>
      </c>
      <c r="F18" s="416">
        <v>3527</v>
      </c>
      <c r="G18" s="416">
        <v>3341</v>
      </c>
      <c r="H18" s="412">
        <v>45</v>
      </c>
      <c r="I18" s="416">
        <v>8626</v>
      </c>
      <c r="J18" s="416">
        <v>4085</v>
      </c>
      <c r="K18" s="416">
        <v>4541</v>
      </c>
      <c r="L18" s="416">
        <v>9061</v>
      </c>
      <c r="M18" s="416">
        <v>4399</v>
      </c>
      <c r="N18" s="416">
        <v>4662</v>
      </c>
      <c r="O18" s="412">
        <v>83</v>
      </c>
      <c r="P18" s="416">
        <v>3018</v>
      </c>
      <c r="Q18" s="416">
        <v>950</v>
      </c>
      <c r="R18" s="416">
        <v>2068</v>
      </c>
      <c r="S18" s="416">
        <v>2411</v>
      </c>
      <c r="T18" s="416">
        <v>798</v>
      </c>
      <c r="U18" s="416">
        <v>1613</v>
      </c>
    </row>
    <row r="19" spans="1:21" ht="15" customHeight="1">
      <c r="A19" s="366">
        <v>9</v>
      </c>
      <c r="B19" s="418">
        <v>6604</v>
      </c>
      <c r="C19" s="416">
        <v>3334</v>
      </c>
      <c r="D19" s="413">
        <v>3270</v>
      </c>
      <c r="E19" s="413">
        <v>6828</v>
      </c>
      <c r="F19" s="416">
        <v>3517</v>
      </c>
      <c r="G19" s="416">
        <v>3311</v>
      </c>
      <c r="H19" s="412">
        <v>46</v>
      </c>
      <c r="I19" s="416">
        <v>8886</v>
      </c>
      <c r="J19" s="416">
        <v>4245</v>
      </c>
      <c r="K19" s="416">
        <v>4641</v>
      </c>
      <c r="L19" s="416">
        <v>9115</v>
      </c>
      <c r="M19" s="416">
        <v>4433</v>
      </c>
      <c r="N19" s="416">
        <v>4682</v>
      </c>
      <c r="O19" s="412">
        <v>84</v>
      </c>
      <c r="P19" s="416">
        <v>2754</v>
      </c>
      <c r="Q19" s="416">
        <v>873</v>
      </c>
      <c r="R19" s="416">
        <v>1881</v>
      </c>
      <c r="S19" s="416">
        <v>2175</v>
      </c>
      <c r="T19" s="416">
        <v>717</v>
      </c>
      <c r="U19" s="416">
        <v>1458</v>
      </c>
    </row>
    <row r="20" spans="1:21" ht="15" customHeight="1">
      <c r="A20" s="419" t="s">
        <v>1270</v>
      </c>
      <c r="B20" s="420">
        <v>34269</v>
      </c>
      <c r="C20" s="415">
        <v>17557</v>
      </c>
      <c r="D20" s="410">
        <v>16712</v>
      </c>
      <c r="E20" s="410">
        <v>37020</v>
      </c>
      <c r="F20" s="415">
        <v>18908</v>
      </c>
      <c r="G20" s="415">
        <v>18112</v>
      </c>
      <c r="H20" s="412">
        <v>47</v>
      </c>
      <c r="I20" s="416">
        <v>8552</v>
      </c>
      <c r="J20" s="416">
        <v>4034</v>
      </c>
      <c r="K20" s="416">
        <v>4518</v>
      </c>
      <c r="L20" s="416">
        <v>9292</v>
      </c>
      <c r="M20" s="416">
        <v>4443</v>
      </c>
      <c r="N20" s="416">
        <v>4849</v>
      </c>
      <c r="O20" s="417" t="s">
        <v>1271</v>
      </c>
      <c r="P20" s="415">
        <v>9580</v>
      </c>
      <c r="Q20" s="415">
        <v>2823</v>
      </c>
      <c r="R20" s="415">
        <v>6757</v>
      </c>
      <c r="S20" s="415">
        <v>7963</v>
      </c>
      <c r="T20" s="415">
        <v>2426</v>
      </c>
      <c r="U20" s="415">
        <v>5537</v>
      </c>
    </row>
    <row r="21" spans="1:21" ht="15" customHeight="1">
      <c r="A21" s="366">
        <v>10</v>
      </c>
      <c r="B21" s="418">
        <v>6809</v>
      </c>
      <c r="C21" s="416">
        <v>3525</v>
      </c>
      <c r="D21" s="413">
        <v>3284</v>
      </c>
      <c r="E21" s="413">
        <v>6997</v>
      </c>
      <c r="F21" s="416">
        <v>3594</v>
      </c>
      <c r="G21" s="416">
        <v>3403</v>
      </c>
      <c r="H21" s="412">
        <v>48</v>
      </c>
      <c r="I21" s="416">
        <v>8327</v>
      </c>
      <c r="J21" s="416">
        <v>3979</v>
      </c>
      <c r="K21" s="416">
        <v>4348</v>
      </c>
      <c r="L21" s="416">
        <v>9581</v>
      </c>
      <c r="M21" s="416">
        <v>4532</v>
      </c>
      <c r="N21" s="416">
        <v>5049</v>
      </c>
      <c r="O21" s="412">
        <v>85</v>
      </c>
      <c r="P21" s="416">
        <v>2642</v>
      </c>
      <c r="Q21" s="416">
        <v>806</v>
      </c>
      <c r="R21" s="416">
        <v>1836</v>
      </c>
      <c r="S21" s="416">
        <v>2014</v>
      </c>
      <c r="T21" s="416">
        <v>678</v>
      </c>
      <c r="U21" s="416">
        <v>1336</v>
      </c>
    </row>
    <row r="22" spans="1:21" ht="15" customHeight="1">
      <c r="A22" s="366">
        <v>11</v>
      </c>
      <c r="B22" s="418">
        <v>6793</v>
      </c>
      <c r="C22" s="416">
        <v>3454</v>
      </c>
      <c r="D22" s="413">
        <v>3339</v>
      </c>
      <c r="E22" s="413">
        <v>7155</v>
      </c>
      <c r="F22" s="416">
        <v>3713</v>
      </c>
      <c r="G22" s="416">
        <v>3442</v>
      </c>
      <c r="H22" s="412">
        <v>49</v>
      </c>
      <c r="I22" s="416">
        <v>8950</v>
      </c>
      <c r="J22" s="416">
        <v>4274</v>
      </c>
      <c r="K22" s="416">
        <v>4676</v>
      </c>
      <c r="L22" s="416">
        <v>10105</v>
      </c>
      <c r="M22" s="416">
        <v>4877</v>
      </c>
      <c r="N22" s="416">
        <v>5228</v>
      </c>
      <c r="O22" s="412">
        <v>86</v>
      </c>
      <c r="P22" s="416">
        <v>1884</v>
      </c>
      <c r="Q22" s="416">
        <v>579</v>
      </c>
      <c r="R22" s="416">
        <v>1305</v>
      </c>
      <c r="S22" s="416">
        <v>1796</v>
      </c>
      <c r="T22" s="416">
        <v>540</v>
      </c>
      <c r="U22" s="416">
        <v>1256</v>
      </c>
    </row>
    <row r="23" spans="1:21" ht="15" customHeight="1">
      <c r="A23" s="366">
        <v>12</v>
      </c>
      <c r="B23" s="418">
        <v>6831</v>
      </c>
      <c r="C23" s="416">
        <v>3516</v>
      </c>
      <c r="D23" s="413">
        <v>3315</v>
      </c>
      <c r="E23" s="413">
        <v>7444</v>
      </c>
      <c r="F23" s="416">
        <v>3806</v>
      </c>
      <c r="G23" s="416">
        <v>3638</v>
      </c>
      <c r="H23" s="417" t="s">
        <v>1272</v>
      </c>
      <c r="I23" s="415">
        <v>45895</v>
      </c>
      <c r="J23" s="415">
        <v>21910</v>
      </c>
      <c r="K23" s="415">
        <v>23985</v>
      </c>
      <c r="L23" s="415">
        <v>49628</v>
      </c>
      <c r="M23" s="415">
        <v>23590</v>
      </c>
      <c r="N23" s="415">
        <v>26038</v>
      </c>
      <c r="O23" s="412">
        <v>87</v>
      </c>
      <c r="P23" s="416">
        <v>1841</v>
      </c>
      <c r="Q23" s="416">
        <v>555</v>
      </c>
      <c r="R23" s="416">
        <v>1286</v>
      </c>
      <c r="S23" s="416">
        <v>1625</v>
      </c>
      <c r="T23" s="416">
        <v>491</v>
      </c>
      <c r="U23" s="416">
        <v>1134</v>
      </c>
    </row>
    <row r="24" spans="1:21" ht="15" customHeight="1">
      <c r="A24" s="366">
        <v>13</v>
      </c>
      <c r="B24" s="418">
        <v>6998</v>
      </c>
      <c r="C24" s="416">
        <v>3569</v>
      </c>
      <c r="D24" s="413">
        <v>3429</v>
      </c>
      <c r="E24" s="413">
        <v>7565</v>
      </c>
      <c r="F24" s="416">
        <v>3785</v>
      </c>
      <c r="G24" s="416">
        <v>3780</v>
      </c>
      <c r="H24" s="412">
        <v>50</v>
      </c>
      <c r="I24" s="416">
        <v>8901</v>
      </c>
      <c r="J24" s="416">
        <v>4269</v>
      </c>
      <c r="K24" s="416">
        <v>4632</v>
      </c>
      <c r="L24" s="416">
        <v>10530</v>
      </c>
      <c r="M24" s="416">
        <v>4966</v>
      </c>
      <c r="N24" s="416">
        <v>5564</v>
      </c>
      <c r="O24" s="412">
        <v>88</v>
      </c>
      <c r="P24" s="416">
        <v>1691</v>
      </c>
      <c r="Q24" s="416">
        <v>469</v>
      </c>
      <c r="R24" s="416">
        <v>1222</v>
      </c>
      <c r="S24" s="416">
        <v>1424</v>
      </c>
      <c r="T24" s="416">
        <v>398</v>
      </c>
      <c r="U24" s="416">
        <v>1026</v>
      </c>
    </row>
    <row r="25" spans="1:21" ht="15" customHeight="1">
      <c r="A25" s="366">
        <v>14</v>
      </c>
      <c r="B25" s="418">
        <v>6838</v>
      </c>
      <c r="C25" s="416">
        <v>3493</v>
      </c>
      <c r="D25" s="413">
        <v>3345</v>
      </c>
      <c r="E25" s="413">
        <v>7859</v>
      </c>
      <c r="F25" s="416">
        <v>4010</v>
      </c>
      <c r="G25" s="416">
        <v>3849</v>
      </c>
      <c r="H25" s="412">
        <v>51</v>
      </c>
      <c r="I25" s="416">
        <v>8846</v>
      </c>
      <c r="J25" s="416">
        <v>4272</v>
      </c>
      <c r="K25" s="416">
        <v>4574</v>
      </c>
      <c r="L25" s="416">
        <v>11349</v>
      </c>
      <c r="M25" s="416">
        <v>5396</v>
      </c>
      <c r="N25" s="416">
        <v>5953</v>
      </c>
      <c r="O25" s="412">
        <v>89</v>
      </c>
      <c r="P25" s="416">
        <v>1522</v>
      </c>
      <c r="Q25" s="416">
        <v>414</v>
      </c>
      <c r="R25" s="416">
        <v>1108</v>
      </c>
      <c r="S25" s="416">
        <v>1104</v>
      </c>
      <c r="T25" s="416">
        <v>319</v>
      </c>
      <c r="U25" s="416">
        <v>785</v>
      </c>
    </row>
    <row r="26" spans="1:21" ht="15" customHeight="1">
      <c r="A26" s="419" t="s">
        <v>1273</v>
      </c>
      <c r="B26" s="420">
        <v>41056</v>
      </c>
      <c r="C26" s="415">
        <v>21466</v>
      </c>
      <c r="D26" s="410">
        <v>19590</v>
      </c>
      <c r="E26" s="410">
        <v>46129</v>
      </c>
      <c r="F26" s="415">
        <v>24311</v>
      </c>
      <c r="G26" s="415">
        <v>21818</v>
      </c>
      <c r="H26" s="412">
        <v>52</v>
      </c>
      <c r="I26" s="416">
        <v>9051</v>
      </c>
      <c r="J26" s="416">
        <v>4312</v>
      </c>
      <c r="K26" s="416">
        <v>4739</v>
      </c>
      <c r="L26" s="416">
        <v>10997</v>
      </c>
      <c r="M26" s="416">
        <v>5242</v>
      </c>
      <c r="N26" s="416">
        <v>5755</v>
      </c>
      <c r="O26" s="417" t="s">
        <v>1274</v>
      </c>
      <c r="P26" s="415">
        <v>4581</v>
      </c>
      <c r="Q26" s="415">
        <v>1106</v>
      </c>
      <c r="R26" s="415">
        <v>3475</v>
      </c>
      <c r="S26" s="415">
        <v>3444</v>
      </c>
      <c r="T26" s="415">
        <v>807</v>
      </c>
      <c r="U26" s="415">
        <v>2637</v>
      </c>
    </row>
    <row r="27" spans="1:21" ht="15" customHeight="1">
      <c r="A27" s="366">
        <v>15</v>
      </c>
      <c r="B27" s="418">
        <v>7203</v>
      </c>
      <c r="C27" s="416">
        <v>3721</v>
      </c>
      <c r="D27" s="413">
        <v>3482</v>
      </c>
      <c r="E27" s="413">
        <v>8408</v>
      </c>
      <c r="F27" s="416">
        <v>4330</v>
      </c>
      <c r="G27" s="416">
        <v>4078</v>
      </c>
      <c r="H27" s="412">
        <v>53</v>
      </c>
      <c r="I27" s="416">
        <v>9285</v>
      </c>
      <c r="J27" s="416">
        <v>4379</v>
      </c>
      <c r="K27" s="416">
        <v>4906</v>
      </c>
      <c r="L27" s="416">
        <v>10290</v>
      </c>
      <c r="M27" s="416">
        <v>4933</v>
      </c>
      <c r="N27" s="416">
        <v>5357</v>
      </c>
      <c r="O27" s="412">
        <v>90</v>
      </c>
      <c r="P27" s="416">
        <v>1259</v>
      </c>
      <c r="Q27" s="416">
        <v>332</v>
      </c>
      <c r="R27" s="416">
        <v>927</v>
      </c>
      <c r="S27" s="416">
        <v>1026</v>
      </c>
      <c r="T27" s="416">
        <v>265</v>
      </c>
      <c r="U27" s="416">
        <v>761</v>
      </c>
    </row>
    <row r="28" spans="1:21" ht="15" customHeight="1">
      <c r="A28" s="366">
        <v>16</v>
      </c>
      <c r="B28" s="418">
        <v>7688</v>
      </c>
      <c r="C28" s="416">
        <v>3962</v>
      </c>
      <c r="D28" s="413">
        <v>3726</v>
      </c>
      <c r="E28" s="413">
        <v>9023</v>
      </c>
      <c r="F28" s="416">
        <v>4712</v>
      </c>
      <c r="G28" s="416">
        <v>4311</v>
      </c>
      <c r="H28" s="412">
        <v>54</v>
      </c>
      <c r="I28" s="416">
        <v>9812</v>
      </c>
      <c r="J28" s="416">
        <v>4678</v>
      </c>
      <c r="K28" s="416">
        <v>5134</v>
      </c>
      <c r="L28" s="416">
        <v>6462</v>
      </c>
      <c r="M28" s="416">
        <v>3053</v>
      </c>
      <c r="N28" s="416">
        <v>3409</v>
      </c>
      <c r="O28" s="412">
        <v>91</v>
      </c>
      <c r="P28" s="416">
        <v>1096</v>
      </c>
      <c r="Q28" s="416">
        <v>252</v>
      </c>
      <c r="R28" s="416">
        <v>844</v>
      </c>
      <c r="S28" s="416">
        <v>829</v>
      </c>
      <c r="T28" s="416">
        <v>197</v>
      </c>
      <c r="U28" s="416">
        <v>632</v>
      </c>
    </row>
    <row r="29" spans="1:21" ht="15" customHeight="1">
      <c r="A29" s="366">
        <v>17</v>
      </c>
      <c r="B29" s="418">
        <v>7994</v>
      </c>
      <c r="C29" s="416">
        <v>4086</v>
      </c>
      <c r="D29" s="413">
        <v>3908</v>
      </c>
      <c r="E29" s="413">
        <v>8755</v>
      </c>
      <c r="F29" s="416">
        <v>4534</v>
      </c>
      <c r="G29" s="416">
        <v>4221</v>
      </c>
      <c r="H29" s="417" t="s">
        <v>1275</v>
      </c>
      <c r="I29" s="415">
        <v>48370</v>
      </c>
      <c r="J29" s="415">
        <v>22846</v>
      </c>
      <c r="K29" s="415">
        <v>25524</v>
      </c>
      <c r="L29" s="415">
        <v>37738</v>
      </c>
      <c r="M29" s="415">
        <v>17419</v>
      </c>
      <c r="N29" s="415">
        <v>20319</v>
      </c>
      <c r="O29" s="412">
        <v>92</v>
      </c>
      <c r="P29" s="416">
        <v>914</v>
      </c>
      <c r="Q29" s="416">
        <v>224</v>
      </c>
      <c r="R29" s="416">
        <v>690</v>
      </c>
      <c r="S29" s="416">
        <v>703</v>
      </c>
      <c r="T29" s="416">
        <v>151</v>
      </c>
      <c r="U29" s="416">
        <v>552</v>
      </c>
    </row>
    <row r="30" spans="1:21" ht="15" customHeight="1">
      <c r="A30" s="366">
        <v>18</v>
      </c>
      <c r="B30" s="418">
        <v>8672</v>
      </c>
      <c r="C30" s="416">
        <v>4516</v>
      </c>
      <c r="D30" s="413">
        <v>4156</v>
      </c>
      <c r="E30" s="413">
        <v>9553</v>
      </c>
      <c r="F30" s="416">
        <v>5077</v>
      </c>
      <c r="G30" s="416">
        <v>4476</v>
      </c>
      <c r="H30" s="412">
        <v>55</v>
      </c>
      <c r="I30" s="416">
        <v>10232</v>
      </c>
      <c r="J30" s="416">
        <v>4817</v>
      </c>
      <c r="K30" s="416">
        <v>5415</v>
      </c>
      <c r="L30" s="416">
        <v>6875</v>
      </c>
      <c r="M30" s="416">
        <v>3218</v>
      </c>
      <c r="N30" s="416">
        <v>3657</v>
      </c>
      <c r="O30" s="412">
        <v>93</v>
      </c>
      <c r="P30" s="416">
        <v>755</v>
      </c>
      <c r="Q30" s="416">
        <v>175</v>
      </c>
      <c r="R30" s="416">
        <v>580</v>
      </c>
      <c r="S30" s="416">
        <v>519</v>
      </c>
      <c r="T30" s="416">
        <v>116</v>
      </c>
      <c r="U30" s="416">
        <v>403</v>
      </c>
    </row>
    <row r="31" spans="1:21" ht="15" customHeight="1">
      <c r="A31" s="366">
        <v>19</v>
      </c>
      <c r="B31" s="418">
        <v>9499</v>
      </c>
      <c r="C31" s="416">
        <v>5181</v>
      </c>
      <c r="D31" s="413">
        <v>4318</v>
      </c>
      <c r="E31" s="413">
        <v>10390</v>
      </c>
      <c r="F31" s="416">
        <v>5658</v>
      </c>
      <c r="G31" s="416">
        <v>4732</v>
      </c>
      <c r="H31" s="412">
        <v>56</v>
      </c>
      <c r="I31" s="416">
        <v>11054</v>
      </c>
      <c r="J31" s="416">
        <v>5199</v>
      </c>
      <c r="K31" s="416">
        <v>5855</v>
      </c>
      <c r="L31" s="416">
        <v>7901</v>
      </c>
      <c r="M31" s="416">
        <v>3708</v>
      </c>
      <c r="N31" s="416">
        <v>4193</v>
      </c>
      <c r="O31" s="412">
        <v>94</v>
      </c>
      <c r="P31" s="416">
        <v>557</v>
      </c>
      <c r="Q31" s="416">
        <v>123</v>
      </c>
      <c r="R31" s="416">
        <v>434</v>
      </c>
      <c r="S31" s="416">
        <v>367</v>
      </c>
      <c r="T31" s="416">
        <v>78</v>
      </c>
      <c r="U31" s="416">
        <v>289</v>
      </c>
    </row>
    <row r="32" spans="1:21" ht="15" customHeight="1">
      <c r="A32" s="419" t="s">
        <v>1276</v>
      </c>
      <c r="B32" s="420">
        <v>47142</v>
      </c>
      <c r="C32" s="415">
        <v>23979</v>
      </c>
      <c r="D32" s="410">
        <v>23163</v>
      </c>
      <c r="E32" s="410">
        <v>52600</v>
      </c>
      <c r="F32" s="415">
        <v>27597</v>
      </c>
      <c r="G32" s="415">
        <v>25003</v>
      </c>
      <c r="H32" s="412">
        <v>57</v>
      </c>
      <c r="I32" s="416">
        <v>10600</v>
      </c>
      <c r="J32" s="416">
        <v>5024</v>
      </c>
      <c r="K32" s="416">
        <v>5576</v>
      </c>
      <c r="L32" s="416">
        <v>7589</v>
      </c>
      <c r="M32" s="416">
        <v>3484</v>
      </c>
      <c r="N32" s="416">
        <v>4105</v>
      </c>
      <c r="O32" s="417" t="s">
        <v>1277</v>
      </c>
      <c r="P32" s="415">
        <v>1379</v>
      </c>
      <c r="Q32" s="415">
        <v>241</v>
      </c>
      <c r="R32" s="415">
        <v>1138</v>
      </c>
      <c r="S32" s="415">
        <v>801</v>
      </c>
      <c r="T32" s="415">
        <v>149</v>
      </c>
      <c r="U32" s="415">
        <v>652</v>
      </c>
    </row>
    <row r="33" spans="1:21" ht="15" customHeight="1">
      <c r="A33" s="366">
        <v>20</v>
      </c>
      <c r="B33" s="418">
        <v>9780</v>
      </c>
      <c r="C33" s="416">
        <v>5174</v>
      </c>
      <c r="D33" s="413">
        <v>4606</v>
      </c>
      <c r="E33" s="413">
        <v>10823</v>
      </c>
      <c r="F33" s="416">
        <v>5912</v>
      </c>
      <c r="G33" s="416">
        <v>4911</v>
      </c>
      <c r="H33" s="412">
        <v>58</v>
      </c>
      <c r="I33" s="416">
        <v>10102</v>
      </c>
      <c r="J33" s="416">
        <v>4793</v>
      </c>
      <c r="K33" s="416">
        <v>5309</v>
      </c>
      <c r="L33" s="416">
        <v>7542</v>
      </c>
      <c r="M33" s="416">
        <v>3413</v>
      </c>
      <c r="N33" s="416">
        <v>4129</v>
      </c>
      <c r="O33" s="412">
        <v>95</v>
      </c>
      <c r="P33" s="416">
        <v>480</v>
      </c>
      <c r="Q33" s="416">
        <v>88</v>
      </c>
      <c r="R33" s="416">
        <v>392</v>
      </c>
      <c r="S33" s="416">
        <v>272</v>
      </c>
      <c r="T33" s="416">
        <v>57</v>
      </c>
      <c r="U33" s="416">
        <v>215</v>
      </c>
    </row>
    <row r="34" spans="1:21" ht="15" customHeight="1">
      <c r="A34" s="366">
        <v>21</v>
      </c>
      <c r="B34" s="418">
        <v>10184</v>
      </c>
      <c r="C34" s="416">
        <v>5369</v>
      </c>
      <c r="D34" s="413">
        <v>4815</v>
      </c>
      <c r="E34" s="413">
        <v>10972</v>
      </c>
      <c r="F34" s="416">
        <v>5959</v>
      </c>
      <c r="G34" s="416">
        <v>5013</v>
      </c>
      <c r="H34" s="412">
        <v>59</v>
      </c>
      <c r="I34" s="416">
        <v>6382</v>
      </c>
      <c r="J34" s="416">
        <v>3013</v>
      </c>
      <c r="K34" s="416">
        <v>3369</v>
      </c>
      <c r="L34" s="416">
        <v>7831</v>
      </c>
      <c r="M34" s="416">
        <v>3596</v>
      </c>
      <c r="N34" s="416">
        <v>4235</v>
      </c>
      <c r="O34" s="412">
        <v>96</v>
      </c>
      <c r="P34" s="416">
        <v>340</v>
      </c>
      <c r="Q34" s="416">
        <v>68</v>
      </c>
      <c r="R34" s="416">
        <v>272</v>
      </c>
      <c r="S34" s="416">
        <v>210</v>
      </c>
      <c r="T34" s="416">
        <v>49</v>
      </c>
      <c r="U34" s="416">
        <v>161</v>
      </c>
    </row>
    <row r="35" spans="1:21" ht="15" customHeight="1">
      <c r="A35" s="366">
        <v>22</v>
      </c>
      <c r="B35" s="418">
        <v>9432</v>
      </c>
      <c r="C35" s="416">
        <v>4858</v>
      </c>
      <c r="D35" s="413">
        <v>4574</v>
      </c>
      <c r="E35" s="413">
        <v>10565</v>
      </c>
      <c r="F35" s="416">
        <v>5603</v>
      </c>
      <c r="G35" s="416">
        <v>4962</v>
      </c>
      <c r="H35" s="417" t="s">
        <v>1278</v>
      </c>
      <c r="I35" s="415">
        <v>37127</v>
      </c>
      <c r="J35" s="415">
        <v>17092</v>
      </c>
      <c r="K35" s="415">
        <v>20035</v>
      </c>
      <c r="L35" s="415">
        <v>34396</v>
      </c>
      <c r="M35" s="415">
        <v>15592</v>
      </c>
      <c r="N35" s="415">
        <v>18804</v>
      </c>
      <c r="O35" s="412">
        <v>97</v>
      </c>
      <c r="P35" s="416">
        <v>274</v>
      </c>
      <c r="Q35" s="416">
        <v>50</v>
      </c>
      <c r="R35" s="416">
        <v>224</v>
      </c>
      <c r="S35" s="416">
        <v>159</v>
      </c>
      <c r="T35" s="416">
        <v>24</v>
      </c>
      <c r="U35" s="416">
        <v>135</v>
      </c>
    </row>
    <row r="36" spans="1:21" ht="15" customHeight="1">
      <c r="A36" s="366">
        <v>23</v>
      </c>
      <c r="B36" s="418">
        <v>8980</v>
      </c>
      <c r="C36" s="416">
        <v>4397</v>
      </c>
      <c r="D36" s="413">
        <v>4583</v>
      </c>
      <c r="E36" s="413">
        <v>9954</v>
      </c>
      <c r="F36" s="416">
        <v>5069</v>
      </c>
      <c r="G36" s="416">
        <v>4885</v>
      </c>
      <c r="H36" s="412">
        <v>60</v>
      </c>
      <c r="I36" s="416">
        <v>6712</v>
      </c>
      <c r="J36" s="416">
        <v>3145</v>
      </c>
      <c r="K36" s="416">
        <v>3567</v>
      </c>
      <c r="L36" s="416">
        <v>7090</v>
      </c>
      <c r="M36" s="416">
        <v>3190</v>
      </c>
      <c r="N36" s="416">
        <v>3900</v>
      </c>
      <c r="O36" s="412">
        <v>98</v>
      </c>
      <c r="P36" s="416">
        <v>177</v>
      </c>
      <c r="Q36" s="416">
        <v>19</v>
      </c>
      <c r="R36" s="416">
        <v>158</v>
      </c>
      <c r="S36" s="416">
        <v>90</v>
      </c>
      <c r="T36" s="416">
        <v>11</v>
      </c>
      <c r="U36" s="416">
        <v>79</v>
      </c>
    </row>
    <row r="37" spans="1:21" ht="15" customHeight="1">
      <c r="A37" s="366">
        <v>24</v>
      </c>
      <c r="B37" s="418">
        <v>8766</v>
      </c>
      <c r="C37" s="416">
        <v>4181</v>
      </c>
      <c r="D37" s="413">
        <v>4585</v>
      </c>
      <c r="E37" s="413">
        <v>10286</v>
      </c>
      <c r="F37" s="416">
        <v>5054</v>
      </c>
      <c r="G37" s="416">
        <v>5232</v>
      </c>
      <c r="H37" s="412">
        <v>61</v>
      </c>
      <c r="I37" s="416">
        <v>7797</v>
      </c>
      <c r="J37" s="416">
        <v>3597</v>
      </c>
      <c r="K37" s="416">
        <v>4200</v>
      </c>
      <c r="L37" s="416">
        <v>6243</v>
      </c>
      <c r="M37" s="416">
        <v>2826</v>
      </c>
      <c r="N37" s="416">
        <v>3417</v>
      </c>
      <c r="O37" s="412">
        <v>99</v>
      </c>
      <c r="P37" s="416">
        <v>108</v>
      </c>
      <c r="Q37" s="416">
        <v>16</v>
      </c>
      <c r="R37" s="416">
        <v>92</v>
      </c>
      <c r="S37" s="416">
        <v>70</v>
      </c>
      <c r="T37" s="416">
        <v>8</v>
      </c>
      <c r="U37" s="416">
        <v>62</v>
      </c>
    </row>
    <row r="38" spans="1:21" ht="15" customHeight="1">
      <c r="A38" s="419" t="s">
        <v>1279</v>
      </c>
      <c r="B38" s="420">
        <v>45732</v>
      </c>
      <c r="C38" s="415">
        <v>22036</v>
      </c>
      <c r="D38" s="410">
        <v>23696</v>
      </c>
      <c r="E38" s="410">
        <v>49860</v>
      </c>
      <c r="F38" s="415">
        <v>23918</v>
      </c>
      <c r="G38" s="415">
        <v>25942</v>
      </c>
      <c r="H38" s="412">
        <v>62</v>
      </c>
      <c r="I38" s="416">
        <v>7524</v>
      </c>
      <c r="J38" s="416">
        <v>3469</v>
      </c>
      <c r="K38" s="416">
        <v>4055</v>
      </c>
      <c r="L38" s="416">
        <v>6732</v>
      </c>
      <c r="M38" s="416">
        <v>3045</v>
      </c>
      <c r="N38" s="416">
        <v>3687</v>
      </c>
      <c r="O38" s="417" t="s">
        <v>1280</v>
      </c>
      <c r="P38" s="415">
        <v>191</v>
      </c>
      <c r="Q38" s="415">
        <v>30</v>
      </c>
      <c r="R38" s="415">
        <v>161</v>
      </c>
      <c r="S38" s="415">
        <v>101</v>
      </c>
      <c r="T38" s="415">
        <v>19</v>
      </c>
      <c r="U38" s="415">
        <v>82</v>
      </c>
    </row>
    <row r="39" spans="1:21" ht="15" customHeight="1">
      <c r="A39" s="366">
        <v>25</v>
      </c>
      <c r="B39" s="418">
        <v>8880</v>
      </c>
      <c r="C39" s="416">
        <v>4287</v>
      </c>
      <c r="D39" s="413">
        <v>4593</v>
      </c>
      <c r="E39" s="413">
        <v>10106</v>
      </c>
      <c r="F39" s="416">
        <v>4904</v>
      </c>
      <c r="G39" s="416">
        <v>5202</v>
      </c>
      <c r="H39" s="412">
        <v>63</v>
      </c>
      <c r="I39" s="416">
        <v>7364</v>
      </c>
      <c r="J39" s="416">
        <v>3338</v>
      </c>
      <c r="K39" s="416">
        <v>4026</v>
      </c>
      <c r="L39" s="416">
        <v>7377</v>
      </c>
      <c r="M39" s="416">
        <v>3364</v>
      </c>
      <c r="N39" s="416">
        <v>4013</v>
      </c>
      <c r="O39" s="417" t="s">
        <v>1281</v>
      </c>
      <c r="P39" s="415">
        <v>1090</v>
      </c>
      <c r="Q39" s="415">
        <v>638</v>
      </c>
      <c r="R39" s="415">
        <v>452</v>
      </c>
      <c r="S39" s="415">
        <v>397</v>
      </c>
      <c r="T39" s="415">
        <v>240</v>
      </c>
      <c r="U39" s="415">
        <v>157</v>
      </c>
    </row>
    <row r="40" spans="1:21" ht="15" customHeight="1">
      <c r="A40" s="366">
        <v>26</v>
      </c>
      <c r="B40" s="418">
        <v>9028</v>
      </c>
      <c r="C40" s="416">
        <v>4358</v>
      </c>
      <c r="D40" s="413">
        <v>4670</v>
      </c>
      <c r="E40" s="413">
        <v>10339</v>
      </c>
      <c r="F40" s="416">
        <v>4949</v>
      </c>
      <c r="G40" s="416">
        <v>5390</v>
      </c>
      <c r="H40" s="412">
        <v>64</v>
      </c>
      <c r="I40" s="416">
        <v>7730</v>
      </c>
      <c r="J40" s="416">
        <v>3543</v>
      </c>
      <c r="K40" s="416">
        <v>4187</v>
      </c>
      <c r="L40" s="416">
        <v>6954</v>
      </c>
      <c r="M40" s="416">
        <v>3167</v>
      </c>
      <c r="N40" s="416">
        <v>3787</v>
      </c>
      <c r="O40" s="412" t="s">
        <v>1282</v>
      </c>
      <c r="P40" s="421"/>
      <c r="Q40" s="421"/>
      <c r="R40" s="421"/>
      <c r="S40" s="421"/>
      <c r="T40" s="421"/>
      <c r="U40" s="421"/>
    </row>
    <row r="41" spans="1:21" ht="15" customHeight="1">
      <c r="A41" s="366">
        <v>27</v>
      </c>
      <c r="B41" s="418">
        <v>8954</v>
      </c>
      <c r="C41" s="416">
        <v>4312</v>
      </c>
      <c r="D41" s="413">
        <v>4642</v>
      </c>
      <c r="E41" s="413">
        <v>10308</v>
      </c>
      <c r="F41" s="416">
        <v>4849</v>
      </c>
      <c r="G41" s="416">
        <v>5459</v>
      </c>
      <c r="H41" s="417" t="s">
        <v>1283</v>
      </c>
      <c r="I41" s="415">
        <v>33352</v>
      </c>
      <c r="J41" s="415">
        <v>14903</v>
      </c>
      <c r="K41" s="415">
        <v>18449</v>
      </c>
      <c r="L41" s="415">
        <v>33459</v>
      </c>
      <c r="M41" s="415">
        <v>15110</v>
      </c>
      <c r="N41" s="415">
        <v>18349</v>
      </c>
      <c r="O41" s="412" t="s">
        <v>1284</v>
      </c>
      <c r="P41" s="416">
        <v>99881</v>
      </c>
      <c r="Q41" s="416">
        <v>51147</v>
      </c>
      <c r="R41" s="416">
        <v>48734</v>
      </c>
      <c r="S41" s="416">
        <v>104473</v>
      </c>
      <c r="T41" s="416">
        <v>53480</v>
      </c>
      <c r="U41" s="416">
        <v>50993</v>
      </c>
    </row>
    <row r="42" spans="1:21" ht="15" customHeight="1">
      <c r="A42" s="366">
        <v>28</v>
      </c>
      <c r="B42" s="418">
        <v>9125</v>
      </c>
      <c r="C42" s="416">
        <v>4402</v>
      </c>
      <c r="D42" s="413">
        <v>4723</v>
      </c>
      <c r="E42" s="413">
        <v>9877</v>
      </c>
      <c r="F42" s="416">
        <v>4773</v>
      </c>
      <c r="G42" s="416">
        <v>5104</v>
      </c>
      <c r="H42" s="412">
        <v>65</v>
      </c>
      <c r="I42" s="416">
        <v>6966</v>
      </c>
      <c r="J42" s="416">
        <v>3115</v>
      </c>
      <c r="K42" s="416">
        <v>3851</v>
      </c>
      <c r="L42" s="416">
        <v>6790</v>
      </c>
      <c r="M42" s="416">
        <v>3065</v>
      </c>
      <c r="N42" s="416">
        <v>3725</v>
      </c>
      <c r="O42" s="412" t="s">
        <v>1285</v>
      </c>
      <c r="P42" s="416">
        <v>444754</v>
      </c>
      <c r="Q42" s="416">
        <v>214409</v>
      </c>
      <c r="R42" s="416">
        <v>230345</v>
      </c>
      <c r="S42" s="416">
        <v>449211</v>
      </c>
      <c r="T42" s="416">
        <v>217442</v>
      </c>
      <c r="U42" s="416">
        <v>231769</v>
      </c>
    </row>
    <row r="43" spans="1:21" ht="15" customHeight="1">
      <c r="A43" s="366">
        <v>29</v>
      </c>
      <c r="B43" s="418">
        <v>9745</v>
      </c>
      <c r="C43" s="416">
        <v>4677</v>
      </c>
      <c r="D43" s="413">
        <v>5068</v>
      </c>
      <c r="E43" s="413">
        <v>9230</v>
      </c>
      <c r="F43" s="416">
        <v>4443</v>
      </c>
      <c r="G43" s="416">
        <v>4787</v>
      </c>
      <c r="H43" s="412">
        <v>66</v>
      </c>
      <c r="I43" s="416">
        <v>6103</v>
      </c>
      <c r="J43" s="416">
        <v>2731</v>
      </c>
      <c r="K43" s="416">
        <v>3372</v>
      </c>
      <c r="L43" s="416">
        <v>6648</v>
      </c>
      <c r="M43" s="416">
        <v>2993</v>
      </c>
      <c r="N43" s="416">
        <v>3655</v>
      </c>
      <c r="O43" s="412" t="s">
        <v>1286</v>
      </c>
      <c r="P43" s="416">
        <v>64949</v>
      </c>
      <c r="Q43" s="416">
        <v>28799</v>
      </c>
      <c r="R43" s="416">
        <v>36150</v>
      </c>
      <c r="S43" s="366" t="s">
        <v>1287</v>
      </c>
      <c r="T43" s="422"/>
      <c r="U43" s="422"/>
    </row>
    <row r="44" spans="1:21" ht="15" customHeight="1">
      <c r="A44" s="419" t="s">
        <v>1288</v>
      </c>
      <c r="B44" s="420">
        <v>49120</v>
      </c>
      <c r="C44" s="415">
        <v>23617</v>
      </c>
      <c r="D44" s="410">
        <v>25503</v>
      </c>
      <c r="E44" s="410">
        <v>44403</v>
      </c>
      <c r="F44" s="415">
        <v>20946</v>
      </c>
      <c r="G44" s="415">
        <v>23457</v>
      </c>
      <c r="H44" s="412">
        <v>67</v>
      </c>
      <c r="I44" s="416">
        <v>6464</v>
      </c>
      <c r="J44" s="416">
        <v>2853</v>
      </c>
      <c r="K44" s="416">
        <v>3611</v>
      </c>
      <c r="L44" s="416">
        <v>6864</v>
      </c>
      <c r="M44" s="416">
        <v>3075</v>
      </c>
      <c r="N44" s="416">
        <v>3789</v>
      </c>
      <c r="O44" s="412" t="s">
        <v>1289</v>
      </c>
      <c r="P44" s="416">
        <v>58929</v>
      </c>
      <c r="Q44" s="416">
        <v>21055</v>
      </c>
      <c r="R44" s="416">
        <v>37874</v>
      </c>
      <c r="S44" s="416">
        <v>107931</v>
      </c>
      <c r="T44" s="416">
        <v>43293</v>
      </c>
      <c r="U44" s="416">
        <v>64638</v>
      </c>
    </row>
    <row r="45" spans="1:21" ht="15" customHeight="1">
      <c r="A45" s="366">
        <v>30</v>
      </c>
      <c r="B45" s="418">
        <v>9769</v>
      </c>
      <c r="C45" s="416">
        <v>4743</v>
      </c>
      <c r="D45" s="413">
        <v>5026</v>
      </c>
      <c r="E45" s="413">
        <v>9040</v>
      </c>
      <c r="F45" s="416">
        <v>4367</v>
      </c>
      <c r="G45" s="416">
        <v>4673</v>
      </c>
      <c r="H45" s="412">
        <v>68</v>
      </c>
      <c r="I45" s="416">
        <v>7077</v>
      </c>
      <c r="J45" s="416">
        <v>3189</v>
      </c>
      <c r="K45" s="416">
        <v>3888</v>
      </c>
      <c r="L45" s="416">
        <v>6598</v>
      </c>
      <c r="M45" s="416">
        <v>2949</v>
      </c>
      <c r="N45" s="416">
        <v>3649</v>
      </c>
      <c r="O45" s="412" t="s">
        <v>1290</v>
      </c>
      <c r="P45" s="423"/>
      <c r="Q45" s="423"/>
      <c r="R45" s="423"/>
      <c r="S45" s="236"/>
      <c r="T45" s="236"/>
      <c r="U45" s="236"/>
    </row>
    <row r="46" spans="1:21" ht="15" customHeight="1">
      <c r="A46" s="366">
        <v>31</v>
      </c>
      <c r="B46" s="418">
        <v>10163</v>
      </c>
      <c r="C46" s="416">
        <v>4880</v>
      </c>
      <c r="D46" s="413">
        <v>5283</v>
      </c>
      <c r="E46" s="413">
        <v>9299</v>
      </c>
      <c r="F46" s="416">
        <v>4414</v>
      </c>
      <c r="G46" s="416">
        <v>4885</v>
      </c>
      <c r="H46" s="412">
        <v>69</v>
      </c>
      <c r="I46" s="416">
        <v>6742</v>
      </c>
      <c r="J46" s="416">
        <v>3015</v>
      </c>
      <c r="K46" s="416">
        <v>3727</v>
      </c>
      <c r="L46" s="416">
        <v>6559</v>
      </c>
      <c r="M46" s="416">
        <v>3028</v>
      </c>
      <c r="N46" s="416">
        <v>3531</v>
      </c>
      <c r="O46" s="412" t="s">
        <v>1284</v>
      </c>
      <c r="P46" s="424">
        <v>14.9</v>
      </c>
      <c r="Q46" s="424">
        <v>16.2</v>
      </c>
      <c r="R46" s="424">
        <v>13.8</v>
      </c>
      <c r="S46" s="424">
        <v>15.8</v>
      </c>
      <c r="T46" s="424">
        <v>17</v>
      </c>
      <c r="U46" s="424">
        <v>14.7</v>
      </c>
    </row>
    <row r="47" spans="1:21" ht="15" customHeight="1">
      <c r="A47" s="366">
        <v>32</v>
      </c>
      <c r="B47" s="418">
        <v>10125</v>
      </c>
      <c r="C47" s="416">
        <v>4787</v>
      </c>
      <c r="D47" s="413">
        <v>5338</v>
      </c>
      <c r="E47" s="413">
        <v>9157</v>
      </c>
      <c r="F47" s="416">
        <v>4285</v>
      </c>
      <c r="G47" s="416">
        <v>4872</v>
      </c>
      <c r="H47" s="417" t="s">
        <v>1291</v>
      </c>
      <c r="I47" s="415">
        <v>31597</v>
      </c>
      <c r="J47" s="415">
        <v>13896</v>
      </c>
      <c r="K47" s="415">
        <v>17701</v>
      </c>
      <c r="L47" s="415">
        <v>28709</v>
      </c>
      <c r="M47" s="415">
        <v>12606</v>
      </c>
      <c r="N47" s="415">
        <v>16103</v>
      </c>
      <c r="O47" s="412" t="s">
        <v>1285</v>
      </c>
      <c r="P47" s="424">
        <v>66.400000000000006</v>
      </c>
      <c r="Q47" s="424">
        <v>67.8</v>
      </c>
      <c r="R47" s="424">
        <v>65.2</v>
      </c>
      <c r="S47" s="424">
        <v>67.900000000000006</v>
      </c>
      <c r="T47" s="424">
        <v>69.099999999999994</v>
      </c>
      <c r="U47" s="424">
        <v>66.7</v>
      </c>
    </row>
    <row r="48" spans="1:21" ht="15" customHeight="1">
      <c r="A48" s="366">
        <v>33</v>
      </c>
      <c r="B48" s="418">
        <v>9788</v>
      </c>
      <c r="C48" s="416">
        <v>4736</v>
      </c>
      <c r="D48" s="413">
        <v>5052</v>
      </c>
      <c r="E48" s="413">
        <v>9523</v>
      </c>
      <c r="F48" s="416">
        <v>4410</v>
      </c>
      <c r="G48" s="416">
        <v>5113</v>
      </c>
      <c r="H48" s="412">
        <v>70</v>
      </c>
      <c r="I48" s="416">
        <v>6544</v>
      </c>
      <c r="J48" s="416">
        <v>2907</v>
      </c>
      <c r="K48" s="416">
        <v>3637</v>
      </c>
      <c r="L48" s="416">
        <v>6142</v>
      </c>
      <c r="M48" s="416">
        <v>2733</v>
      </c>
      <c r="N48" s="416">
        <v>3409</v>
      </c>
      <c r="O48" s="412" t="s">
        <v>1286</v>
      </c>
      <c r="P48" s="425">
        <v>9.6999999999999993</v>
      </c>
      <c r="Q48" s="425">
        <v>9.1</v>
      </c>
      <c r="R48" s="425">
        <v>10.199999999999999</v>
      </c>
      <c r="S48" s="366" t="s">
        <v>1287</v>
      </c>
      <c r="T48" s="236"/>
      <c r="U48" s="236"/>
    </row>
    <row r="49" spans="1:21" ht="15" customHeight="1">
      <c r="A49" s="366">
        <v>34</v>
      </c>
      <c r="B49" s="418">
        <v>9275</v>
      </c>
      <c r="C49" s="416">
        <v>4471</v>
      </c>
      <c r="D49" s="413">
        <v>4804</v>
      </c>
      <c r="E49" s="413">
        <v>7384</v>
      </c>
      <c r="F49" s="416">
        <v>3470</v>
      </c>
      <c r="G49" s="416">
        <v>3914</v>
      </c>
      <c r="H49" s="412">
        <v>71</v>
      </c>
      <c r="I49" s="416">
        <v>6374</v>
      </c>
      <c r="J49" s="416">
        <v>2810</v>
      </c>
      <c r="K49" s="416">
        <v>3564</v>
      </c>
      <c r="L49" s="416">
        <v>5990</v>
      </c>
      <c r="M49" s="416">
        <v>2711</v>
      </c>
      <c r="N49" s="416">
        <v>3279</v>
      </c>
      <c r="O49" s="412" t="s">
        <v>1289</v>
      </c>
      <c r="P49" s="425">
        <v>8.8000000000000007</v>
      </c>
      <c r="Q49" s="425">
        <v>6.7</v>
      </c>
      <c r="R49" s="425">
        <v>10.7</v>
      </c>
      <c r="S49" s="425">
        <v>16.3</v>
      </c>
      <c r="T49" s="425">
        <v>13.8</v>
      </c>
      <c r="U49" s="425">
        <v>18.600000000000001</v>
      </c>
    </row>
    <row r="50" spans="1:21" ht="15" customHeight="1">
      <c r="A50" s="419" t="s">
        <v>1292</v>
      </c>
      <c r="B50" s="420">
        <v>43727</v>
      </c>
      <c r="C50" s="415">
        <v>20513</v>
      </c>
      <c r="D50" s="410">
        <v>23214</v>
      </c>
      <c r="E50" s="410">
        <v>43496</v>
      </c>
      <c r="F50" s="415">
        <v>20459</v>
      </c>
      <c r="G50" s="415">
        <v>23037</v>
      </c>
      <c r="H50" s="412">
        <v>72</v>
      </c>
      <c r="I50" s="416">
        <v>6476</v>
      </c>
      <c r="J50" s="416">
        <v>2806</v>
      </c>
      <c r="K50" s="416">
        <v>3670</v>
      </c>
      <c r="L50" s="416">
        <v>5719</v>
      </c>
      <c r="M50" s="416">
        <v>2532</v>
      </c>
      <c r="N50" s="416">
        <v>3187</v>
      </c>
      <c r="O50" s="412" t="s">
        <v>1293</v>
      </c>
      <c r="P50" s="425">
        <v>41.6</v>
      </c>
      <c r="Q50" s="425">
        <v>39.799999999999997</v>
      </c>
      <c r="R50" s="425">
        <v>43.3</v>
      </c>
      <c r="S50" s="425">
        <v>39.799999999999997</v>
      </c>
      <c r="T50" s="425">
        <v>38</v>
      </c>
      <c r="U50" s="425">
        <v>41.5</v>
      </c>
    </row>
    <row r="51" spans="1:21" ht="15" customHeight="1">
      <c r="A51" s="366">
        <v>35</v>
      </c>
      <c r="B51" s="418">
        <v>8881</v>
      </c>
      <c r="C51" s="413">
        <v>4301</v>
      </c>
      <c r="D51" s="413">
        <v>4580</v>
      </c>
      <c r="E51" s="413">
        <v>9180</v>
      </c>
      <c r="F51" s="413">
        <v>4326</v>
      </c>
      <c r="G51" s="413">
        <v>4854</v>
      </c>
      <c r="H51" s="412">
        <v>73</v>
      </c>
      <c r="I51" s="413">
        <v>6195</v>
      </c>
      <c r="J51" s="413">
        <v>2683</v>
      </c>
      <c r="K51" s="413">
        <v>3512</v>
      </c>
      <c r="L51" s="413">
        <v>5416</v>
      </c>
      <c r="M51" s="413">
        <v>2304</v>
      </c>
      <c r="N51" s="413">
        <v>3112</v>
      </c>
      <c r="O51" s="412" t="s">
        <v>1294</v>
      </c>
      <c r="P51" s="425">
        <v>40.799999999999997</v>
      </c>
      <c r="Q51" s="425">
        <v>38.6</v>
      </c>
      <c r="R51" s="425">
        <v>42.7</v>
      </c>
      <c r="S51" s="425">
        <v>38.799999999999997</v>
      </c>
      <c r="T51" s="425">
        <v>36.6</v>
      </c>
      <c r="U51" s="425">
        <v>40.799999999999997</v>
      </c>
    </row>
    <row r="52" spans="1:21" ht="9" customHeight="1">
      <c r="A52" s="426"/>
      <c r="B52" s="427"/>
      <c r="C52" s="427"/>
      <c r="D52" s="427"/>
      <c r="E52" s="427"/>
      <c r="F52" s="427"/>
      <c r="G52" s="428"/>
      <c r="H52" s="426"/>
      <c r="I52" s="429"/>
      <c r="J52" s="427"/>
      <c r="K52" s="427"/>
      <c r="L52" s="427"/>
      <c r="M52" s="427"/>
      <c r="N52" s="428"/>
      <c r="O52" s="426"/>
      <c r="P52" s="427"/>
      <c r="Q52" s="427"/>
      <c r="R52" s="427"/>
      <c r="S52" s="427"/>
      <c r="T52" s="427"/>
      <c r="U52" s="427"/>
    </row>
    <row r="53" spans="1:21" ht="15" customHeight="1">
      <c r="A53" s="236"/>
      <c r="B53" s="236"/>
      <c r="C53" s="236"/>
      <c r="D53" s="236"/>
      <c r="E53" s="236"/>
      <c r="F53" s="236"/>
      <c r="G53" s="236"/>
      <c r="H53" s="236"/>
      <c r="I53" s="236"/>
      <c r="J53" s="236"/>
      <c r="K53" s="236"/>
      <c r="L53" s="236"/>
      <c r="M53" s="236"/>
      <c r="N53" s="236"/>
      <c r="O53" s="236"/>
      <c r="P53" s="236"/>
      <c r="Q53" s="236"/>
      <c r="R53" s="236"/>
      <c r="S53" s="236"/>
      <c r="T53" s="236"/>
      <c r="U53" s="236"/>
    </row>
    <row r="54" spans="1:21" ht="15" customHeight="1">
      <c r="A54" s="236"/>
      <c r="B54" s="236"/>
      <c r="C54" s="236"/>
      <c r="D54" s="236"/>
      <c r="E54" s="236"/>
      <c r="F54" s="236"/>
      <c r="G54" s="236"/>
      <c r="H54" s="236"/>
      <c r="I54" s="236"/>
      <c r="J54" s="236"/>
      <c r="K54" s="236"/>
      <c r="L54" s="236"/>
      <c r="M54" s="236"/>
      <c r="N54" s="236"/>
      <c r="O54" s="236"/>
      <c r="P54" s="236"/>
      <c r="Q54" s="236"/>
      <c r="R54" s="236"/>
      <c r="S54" s="236"/>
      <c r="T54" s="236"/>
      <c r="U54" s="236"/>
    </row>
    <row r="55" spans="1:21" ht="15" customHeight="1">
      <c r="A55" s="236"/>
      <c r="B55" s="236"/>
      <c r="C55" s="236"/>
      <c r="D55" s="236"/>
      <c r="E55" s="236"/>
      <c r="F55" s="236"/>
      <c r="G55" s="236"/>
      <c r="H55" s="236"/>
      <c r="I55" s="236"/>
      <c r="J55" s="236"/>
      <c r="K55" s="236"/>
      <c r="L55" s="236"/>
      <c r="M55" s="236"/>
      <c r="N55" s="236"/>
      <c r="O55" s="236"/>
      <c r="P55" s="236"/>
      <c r="Q55" s="236"/>
      <c r="R55" s="236"/>
      <c r="S55" s="236"/>
      <c r="T55" s="236"/>
      <c r="U55" s="236"/>
    </row>
    <row r="56" spans="1:21">
      <c r="A56" s="430"/>
      <c r="B56" s="430"/>
      <c r="C56" s="430"/>
      <c r="D56" s="430"/>
      <c r="E56" s="430"/>
      <c r="F56" s="430"/>
      <c r="G56" s="430"/>
      <c r="H56" s="430"/>
      <c r="I56" s="430"/>
      <c r="J56" s="430"/>
      <c r="K56" s="430"/>
      <c r="L56" s="430"/>
      <c r="M56" s="430"/>
      <c r="N56" s="430"/>
      <c r="O56" s="430"/>
      <c r="P56" s="430"/>
      <c r="Q56" s="430"/>
      <c r="R56" s="430"/>
      <c r="S56" s="430"/>
      <c r="T56" s="430"/>
      <c r="U56" s="430"/>
    </row>
  </sheetData>
  <mergeCells count="10">
    <mergeCell ref="A1:U1"/>
    <mergeCell ref="A4:A5"/>
    <mergeCell ref="B4:D4"/>
    <mergeCell ref="E4:G4"/>
    <mergeCell ref="H4:H5"/>
    <mergeCell ref="I4:K4"/>
    <mergeCell ref="L4:N4"/>
    <mergeCell ref="O4:O5"/>
    <mergeCell ref="P4:R4"/>
    <mergeCell ref="S4:U4"/>
  </mergeCells>
  <phoneticPr fontId="3"/>
  <pageMargins left="0.75" right="0.75" top="1" bottom="1" header="0.51200000000000001" footer="0.51200000000000001"/>
  <pageSetup paperSize="8" scale="80" orientation="landscape" horizontalDpi="1200" verticalDpi="12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35B84-D155-4726-B46C-441A2A7E7932}">
  <dimension ref="A1:X31"/>
  <sheetViews>
    <sheetView workbookViewId="0">
      <selection sqref="A1:X1"/>
    </sheetView>
  </sheetViews>
  <sheetFormatPr defaultRowHeight="13"/>
  <cols>
    <col min="1" max="1" width="8.6328125" style="456" customWidth="1"/>
    <col min="2" max="23" width="8.6328125" style="451" customWidth="1"/>
    <col min="24" max="24" width="5.6328125" style="457" customWidth="1"/>
    <col min="25" max="256" width="8.7265625" style="451"/>
    <col min="257" max="279" width="8.6328125" style="451" customWidth="1"/>
    <col min="280" max="280" width="5.6328125" style="451" customWidth="1"/>
    <col min="281" max="512" width="8.7265625" style="451"/>
    <col min="513" max="535" width="8.6328125" style="451" customWidth="1"/>
    <col min="536" max="536" width="5.6328125" style="451" customWidth="1"/>
    <col min="537" max="768" width="8.7265625" style="451"/>
    <col min="769" max="791" width="8.6328125" style="451" customWidth="1"/>
    <col min="792" max="792" width="5.6328125" style="451" customWidth="1"/>
    <col min="793" max="1024" width="8.7265625" style="451"/>
    <col min="1025" max="1047" width="8.6328125" style="451" customWidth="1"/>
    <col min="1048" max="1048" width="5.6328125" style="451" customWidth="1"/>
    <col min="1049" max="1280" width="8.7265625" style="451"/>
    <col min="1281" max="1303" width="8.6328125" style="451" customWidth="1"/>
    <col min="1304" max="1304" width="5.6328125" style="451" customWidth="1"/>
    <col min="1305" max="1536" width="8.7265625" style="451"/>
    <col min="1537" max="1559" width="8.6328125" style="451" customWidth="1"/>
    <col min="1560" max="1560" width="5.6328125" style="451" customWidth="1"/>
    <col min="1561" max="1792" width="8.7265625" style="451"/>
    <col min="1793" max="1815" width="8.6328125" style="451" customWidth="1"/>
    <col min="1816" max="1816" width="5.6328125" style="451" customWidth="1"/>
    <col min="1817" max="2048" width="8.7265625" style="451"/>
    <col min="2049" max="2071" width="8.6328125" style="451" customWidth="1"/>
    <col min="2072" max="2072" width="5.6328125" style="451" customWidth="1"/>
    <col min="2073" max="2304" width="8.7265625" style="451"/>
    <col min="2305" max="2327" width="8.6328125" style="451" customWidth="1"/>
    <col min="2328" max="2328" width="5.6328125" style="451" customWidth="1"/>
    <col min="2329" max="2560" width="8.7265625" style="451"/>
    <col min="2561" max="2583" width="8.6328125" style="451" customWidth="1"/>
    <col min="2584" max="2584" width="5.6328125" style="451" customWidth="1"/>
    <col min="2585" max="2816" width="8.7265625" style="451"/>
    <col min="2817" max="2839" width="8.6328125" style="451" customWidth="1"/>
    <col min="2840" max="2840" width="5.6328125" style="451" customWidth="1"/>
    <col min="2841" max="3072" width="8.7265625" style="451"/>
    <col min="3073" max="3095" width="8.6328125" style="451" customWidth="1"/>
    <col min="3096" max="3096" width="5.6328125" style="451" customWidth="1"/>
    <col min="3097" max="3328" width="8.7265625" style="451"/>
    <col min="3329" max="3351" width="8.6328125" style="451" customWidth="1"/>
    <col min="3352" max="3352" width="5.6328125" style="451" customWidth="1"/>
    <col min="3353" max="3584" width="8.7265625" style="451"/>
    <col min="3585" max="3607" width="8.6328125" style="451" customWidth="1"/>
    <col min="3608" max="3608" width="5.6328125" style="451" customWidth="1"/>
    <col min="3609" max="3840" width="8.7265625" style="451"/>
    <col min="3841" max="3863" width="8.6328125" style="451" customWidth="1"/>
    <col min="3864" max="3864" width="5.6328125" style="451" customWidth="1"/>
    <col min="3865" max="4096" width="8.7265625" style="451"/>
    <col min="4097" max="4119" width="8.6328125" style="451" customWidth="1"/>
    <col min="4120" max="4120" width="5.6328125" style="451" customWidth="1"/>
    <col min="4121" max="4352" width="8.7265625" style="451"/>
    <col min="4353" max="4375" width="8.6328125" style="451" customWidth="1"/>
    <col min="4376" max="4376" width="5.6328125" style="451" customWidth="1"/>
    <col min="4377" max="4608" width="8.7265625" style="451"/>
    <col min="4609" max="4631" width="8.6328125" style="451" customWidth="1"/>
    <col min="4632" max="4632" width="5.6328125" style="451" customWidth="1"/>
    <col min="4633" max="4864" width="8.7265625" style="451"/>
    <col min="4865" max="4887" width="8.6328125" style="451" customWidth="1"/>
    <col min="4888" max="4888" width="5.6328125" style="451" customWidth="1"/>
    <col min="4889" max="5120" width="8.7265625" style="451"/>
    <col min="5121" max="5143" width="8.6328125" style="451" customWidth="1"/>
    <col min="5144" max="5144" width="5.6328125" style="451" customWidth="1"/>
    <col min="5145" max="5376" width="8.7265625" style="451"/>
    <col min="5377" max="5399" width="8.6328125" style="451" customWidth="1"/>
    <col min="5400" max="5400" width="5.6328125" style="451" customWidth="1"/>
    <col min="5401" max="5632" width="8.7265625" style="451"/>
    <col min="5633" max="5655" width="8.6328125" style="451" customWidth="1"/>
    <col min="5656" max="5656" width="5.6328125" style="451" customWidth="1"/>
    <col min="5657" max="5888" width="8.7265625" style="451"/>
    <col min="5889" max="5911" width="8.6328125" style="451" customWidth="1"/>
    <col min="5912" max="5912" width="5.6328125" style="451" customWidth="1"/>
    <col min="5913" max="6144" width="8.7265625" style="451"/>
    <col min="6145" max="6167" width="8.6328125" style="451" customWidth="1"/>
    <col min="6168" max="6168" width="5.6328125" style="451" customWidth="1"/>
    <col min="6169" max="6400" width="8.7265625" style="451"/>
    <col min="6401" max="6423" width="8.6328125" style="451" customWidth="1"/>
    <col min="6424" max="6424" width="5.6328125" style="451" customWidth="1"/>
    <col min="6425" max="6656" width="8.7265625" style="451"/>
    <col min="6657" max="6679" width="8.6328125" style="451" customWidth="1"/>
    <col min="6680" max="6680" width="5.6328125" style="451" customWidth="1"/>
    <col min="6681" max="6912" width="8.7265625" style="451"/>
    <col min="6913" max="6935" width="8.6328125" style="451" customWidth="1"/>
    <col min="6936" max="6936" width="5.6328125" style="451" customWidth="1"/>
    <col min="6937" max="7168" width="8.7265625" style="451"/>
    <col min="7169" max="7191" width="8.6328125" style="451" customWidth="1"/>
    <col min="7192" max="7192" width="5.6328125" style="451" customWidth="1"/>
    <col min="7193" max="7424" width="8.7265625" style="451"/>
    <col min="7425" max="7447" width="8.6328125" style="451" customWidth="1"/>
    <col min="7448" max="7448" width="5.6328125" style="451" customWidth="1"/>
    <col min="7449" max="7680" width="8.7265625" style="451"/>
    <col min="7681" max="7703" width="8.6328125" style="451" customWidth="1"/>
    <col min="7704" max="7704" width="5.6328125" style="451" customWidth="1"/>
    <col min="7705" max="7936" width="8.7265625" style="451"/>
    <col min="7937" max="7959" width="8.6328125" style="451" customWidth="1"/>
    <col min="7960" max="7960" width="5.6328125" style="451" customWidth="1"/>
    <col min="7961" max="8192" width="8.7265625" style="451"/>
    <col min="8193" max="8215" width="8.6328125" style="451" customWidth="1"/>
    <col min="8216" max="8216" width="5.6328125" style="451" customWidth="1"/>
    <col min="8217" max="8448" width="8.7265625" style="451"/>
    <col min="8449" max="8471" width="8.6328125" style="451" customWidth="1"/>
    <col min="8472" max="8472" width="5.6328125" style="451" customWidth="1"/>
    <col min="8473" max="8704" width="8.7265625" style="451"/>
    <col min="8705" max="8727" width="8.6328125" style="451" customWidth="1"/>
    <col min="8728" max="8728" width="5.6328125" style="451" customWidth="1"/>
    <col min="8729" max="8960" width="8.7265625" style="451"/>
    <col min="8961" max="8983" width="8.6328125" style="451" customWidth="1"/>
    <col min="8984" max="8984" width="5.6328125" style="451" customWidth="1"/>
    <col min="8985" max="9216" width="8.7265625" style="451"/>
    <col min="9217" max="9239" width="8.6328125" style="451" customWidth="1"/>
    <col min="9240" max="9240" width="5.6328125" style="451" customWidth="1"/>
    <col min="9241" max="9472" width="8.7265625" style="451"/>
    <col min="9473" max="9495" width="8.6328125" style="451" customWidth="1"/>
    <col min="9496" max="9496" width="5.6328125" style="451" customWidth="1"/>
    <col min="9497" max="9728" width="8.7265625" style="451"/>
    <col min="9729" max="9751" width="8.6328125" style="451" customWidth="1"/>
    <col min="9752" max="9752" width="5.6328125" style="451" customWidth="1"/>
    <col min="9753" max="9984" width="8.7265625" style="451"/>
    <col min="9985" max="10007" width="8.6328125" style="451" customWidth="1"/>
    <col min="10008" max="10008" width="5.6328125" style="451" customWidth="1"/>
    <col min="10009" max="10240" width="8.7265625" style="451"/>
    <col min="10241" max="10263" width="8.6328125" style="451" customWidth="1"/>
    <col min="10264" max="10264" width="5.6328125" style="451" customWidth="1"/>
    <col min="10265" max="10496" width="8.7265625" style="451"/>
    <col min="10497" max="10519" width="8.6328125" style="451" customWidth="1"/>
    <col min="10520" max="10520" width="5.6328125" style="451" customWidth="1"/>
    <col min="10521" max="10752" width="8.7265625" style="451"/>
    <col min="10753" max="10775" width="8.6328125" style="451" customWidth="1"/>
    <col min="10776" max="10776" width="5.6328125" style="451" customWidth="1"/>
    <col min="10777" max="11008" width="8.7265625" style="451"/>
    <col min="11009" max="11031" width="8.6328125" style="451" customWidth="1"/>
    <col min="11032" max="11032" width="5.6328125" style="451" customWidth="1"/>
    <col min="11033" max="11264" width="8.7265625" style="451"/>
    <col min="11265" max="11287" width="8.6328125" style="451" customWidth="1"/>
    <col min="11288" max="11288" width="5.6328125" style="451" customWidth="1"/>
    <col min="11289" max="11520" width="8.7265625" style="451"/>
    <col min="11521" max="11543" width="8.6328125" style="451" customWidth="1"/>
    <col min="11544" max="11544" width="5.6328125" style="451" customWidth="1"/>
    <col min="11545" max="11776" width="8.7265625" style="451"/>
    <col min="11777" max="11799" width="8.6328125" style="451" customWidth="1"/>
    <col min="11800" max="11800" width="5.6328125" style="451" customWidth="1"/>
    <col min="11801" max="12032" width="8.7265625" style="451"/>
    <col min="12033" max="12055" width="8.6328125" style="451" customWidth="1"/>
    <col min="12056" max="12056" width="5.6328125" style="451" customWidth="1"/>
    <col min="12057" max="12288" width="8.7265625" style="451"/>
    <col min="12289" max="12311" width="8.6328125" style="451" customWidth="1"/>
    <col min="12312" max="12312" width="5.6328125" style="451" customWidth="1"/>
    <col min="12313" max="12544" width="8.7265625" style="451"/>
    <col min="12545" max="12567" width="8.6328125" style="451" customWidth="1"/>
    <col min="12568" max="12568" width="5.6328125" style="451" customWidth="1"/>
    <col min="12569" max="12800" width="8.7265625" style="451"/>
    <col min="12801" max="12823" width="8.6328125" style="451" customWidth="1"/>
    <col min="12824" max="12824" width="5.6328125" style="451" customWidth="1"/>
    <col min="12825" max="13056" width="8.7265625" style="451"/>
    <col min="13057" max="13079" width="8.6328125" style="451" customWidth="1"/>
    <col min="13080" max="13080" width="5.6328125" style="451" customWidth="1"/>
    <col min="13081" max="13312" width="8.7265625" style="451"/>
    <col min="13313" max="13335" width="8.6328125" style="451" customWidth="1"/>
    <col min="13336" max="13336" width="5.6328125" style="451" customWidth="1"/>
    <col min="13337" max="13568" width="8.7265625" style="451"/>
    <col min="13569" max="13591" width="8.6328125" style="451" customWidth="1"/>
    <col min="13592" max="13592" width="5.6328125" style="451" customWidth="1"/>
    <col min="13593" max="13824" width="8.7265625" style="451"/>
    <col min="13825" max="13847" width="8.6328125" style="451" customWidth="1"/>
    <col min="13848" max="13848" width="5.6328125" style="451" customWidth="1"/>
    <col min="13849" max="14080" width="8.7265625" style="451"/>
    <col min="14081" max="14103" width="8.6328125" style="451" customWidth="1"/>
    <col min="14104" max="14104" width="5.6328125" style="451" customWidth="1"/>
    <col min="14105" max="14336" width="8.7265625" style="451"/>
    <col min="14337" max="14359" width="8.6328125" style="451" customWidth="1"/>
    <col min="14360" max="14360" width="5.6328125" style="451" customWidth="1"/>
    <col min="14361" max="14592" width="8.7265625" style="451"/>
    <col min="14593" max="14615" width="8.6328125" style="451" customWidth="1"/>
    <col min="14616" max="14616" width="5.6328125" style="451" customWidth="1"/>
    <col min="14617" max="14848" width="8.7265625" style="451"/>
    <col min="14849" max="14871" width="8.6328125" style="451" customWidth="1"/>
    <col min="14872" max="14872" width="5.6328125" style="451" customWidth="1"/>
    <col min="14873" max="15104" width="8.7265625" style="451"/>
    <col min="15105" max="15127" width="8.6328125" style="451" customWidth="1"/>
    <col min="15128" max="15128" width="5.6328125" style="451" customWidth="1"/>
    <col min="15129" max="15360" width="8.7265625" style="451"/>
    <col min="15361" max="15383" width="8.6328125" style="451" customWidth="1"/>
    <col min="15384" max="15384" width="5.6328125" style="451" customWidth="1"/>
    <col min="15385" max="15616" width="8.7265625" style="451"/>
    <col min="15617" max="15639" width="8.6328125" style="451" customWidth="1"/>
    <col min="15640" max="15640" width="5.6328125" style="451" customWidth="1"/>
    <col min="15641" max="15872" width="8.7265625" style="451"/>
    <col min="15873" max="15895" width="8.6328125" style="451" customWidth="1"/>
    <col min="15896" max="15896" width="5.6328125" style="451" customWidth="1"/>
    <col min="15897" max="16128" width="8.7265625" style="451"/>
    <col min="16129" max="16151" width="8.6328125" style="451" customWidth="1"/>
    <col min="16152" max="16152" width="5.6328125" style="451" customWidth="1"/>
    <col min="16153" max="16384" width="8.7265625" style="451"/>
  </cols>
  <sheetData>
    <row r="1" spans="1:24" s="431" customFormat="1" ht="25" customHeight="1">
      <c r="A1" s="551" t="s">
        <v>1295</v>
      </c>
      <c r="B1" s="551"/>
      <c r="C1" s="551"/>
      <c r="D1" s="551"/>
      <c r="E1" s="551"/>
      <c r="F1" s="551"/>
      <c r="G1" s="551"/>
      <c r="H1" s="551"/>
      <c r="I1" s="551"/>
      <c r="J1" s="551"/>
      <c r="K1" s="551"/>
      <c r="L1" s="551"/>
      <c r="M1" s="551"/>
      <c r="N1" s="551"/>
      <c r="O1" s="551"/>
      <c r="P1" s="551"/>
      <c r="Q1" s="551"/>
      <c r="R1" s="551"/>
      <c r="S1" s="551"/>
      <c r="T1" s="551"/>
      <c r="U1" s="551"/>
      <c r="V1" s="551"/>
      <c r="W1" s="551"/>
      <c r="X1" s="551"/>
    </row>
    <row r="2" spans="1:24" s="278" customFormat="1" ht="15" customHeight="1">
      <c r="A2" s="366"/>
      <c r="B2" s="366"/>
      <c r="C2" s="366"/>
      <c r="D2" s="366"/>
      <c r="E2" s="366"/>
      <c r="F2" s="366"/>
      <c r="G2" s="366"/>
      <c r="H2" s="366"/>
      <c r="I2" s="366"/>
      <c r="J2" s="366"/>
      <c r="K2" s="366"/>
      <c r="L2" s="366"/>
      <c r="M2" s="366"/>
      <c r="N2" s="366"/>
      <c r="O2" s="366"/>
      <c r="P2" s="366"/>
      <c r="Q2" s="366"/>
      <c r="R2" s="366"/>
      <c r="S2" s="366"/>
      <c r="T2" s="366"/>
      <c r="U2" s="366"/>
      <c r="V2" s="366"/>
      <c r="W2" s="366"/>
      <c r="X2" s="366"/>
    </row>
    <row r="3" spans="1:24" s="278" customFormat="1" ht="15" customHeight="1">
      <c r="A3" s="238" t="s">
        <v>1296</v>
      </c>
      <c r="B3" s="245"/>
      <c r="C3" s="245"/>
      <c r="D3" s="245"/>
      <c r="E3" s="245"/>
      <c r="F3" s="245"/>
      <c r="G3" s="245"/>
      <c r="H3" s="245"/>
      <c r="I3" s="245"/>
      <c r="J3" s="245"/>
      <c r="K3" s="245"/>
      <c r="L3" s="245"/>
      <c r="M3" s="245"/>
      <c r="N3" s="245"/>
      <c r="O3" s="245"/>
      <c r="P3" s="245"/>
      <c r="Q3" s="245"/>
      <c r="R3" s="245"/>
      <c r="S3" s="245"/>
      <c r="T3" s="245"/>
      <c r="U3" s="245"/>
      <c r="V3" s="245"/>
      <c r="W3" s="245"/>
      <c r="X3" s="245"/>
    </row>
    <row r="4" spans="1:24" s="278" customFormat="1" ht="15" customHeight="1">
      <c r="A4" s="432" t="s">
        <v>1297</v>
      </c>
      <c r="B4" s="433" t="s">
        <v>1298</v>
      </c>
      <c r="C4" s="434"/>
      <c r="D4" s="434"/>
      <c r="E4" s="434"/>
      <c r="F4" s="434"/>
      <c r="G4" s="434"/>
      <c r="H4" s="434"/>
      <c r="I4" s="434"/>
      <c r="J4" s="434"/>
      <c r="K4" s="434"/>
      <c r="L4" s="435"/>
      <c r="M4" s="433" t="s">
        <v>1299</v>
      </c>
      <c r="N4" s="434"/>
      <c r="O4" s="434"/>
      <c r="P4" s="434"/>
      <c r="Q4" s="434"/>
      <c r="R4" s="434"/>
      <c r="S4" s="434"/>
      <c r="T4" s="434"/>
      <c r="U4" s="434"/>
      <c r="V4" s="434"/>
      <c r="W4" s="435"/>
      <c r="X4" s="436" t="s">
        <v>1300</v>
      </c>
    </row>
    <row r="5" spans="1:24" s="379" customFormat="1" ht="15" customHeight="1">
      <c r="A5" s="437"/>
      <c r="B5" s="376" t="s">
        <v>1301</v>
      </c>
      <c r="C5" s="377"/>
      <c r="D5" s="378"/>
      <c r="E5" s="376" t="s">
        <v>93</v>
      </c>
      <c r="F5" s="377"/>
      <c r="G5" s="377"/>
      <c r="H5" s="378"/>
      <c r="I5" s="376" t="s">
        <v>1236</v>
      </c>
      <c r="J5" s="377"/>
      <c r="K5" s="377"/>
      <c r="L5" s="378"/>
      <c r="M5" s="376" t="s">
        <v>1302</v>
      </c>
      <c r="N5" s="377"/>
      <c r="O5" s="378"/>
      <c r="P5" s="376" t="s">
        <v>1235</v>
      </c>
      <c r="Q5" s="377"/>
      <c r="R5" s="377"/>
      <c r="S5" s="378"/>
      <c r="T5" s="376" t="s">
        <v>1236</v>
      </c>
      <c r="U5" s="377"/>
      <c r="V5" s="377"/>
      <c r="W5" s="378"/>
      <c r="X5" s="438"/>
    </row>
    <row r="6" spans="1:24" s="379" customFormat="1" ht="15" customHeight="1">
      <c r="A6" s="439"/>
      <c r="B6" s="381" t="s">
        <v>235</v>
      </c>
      <c r="C6" s="381" t="s">
        <v>93</v>
      </c>
      <c r="D6" s="381" t="s">
        <v>94</v>
      </c>
      <c r="E6" s="381" t="s">
        <v>1303</v>
      </c>
      <c r="F6" s="381" t="s">
        <v>1304</v>
      </c>
      <c r="G6" s="381" t="s">
        <v>1305</v>
      </c>
      <c r="H6" s="381" t="s">
        <v>1306</v>
      </c>
      <c r="I6" s="381" t="s">
        <v>1303</v>
      </c>
      <c r="J6" s="381" t="s">
        <v>1304</v>
      </c>
      <c r="K6" s="381" t="s">
        <v>1305</v>
      </c>
      <c r="L6" s="381" t="s">
        <v>1306</v>
      </c>
      <c r="M6" s="381" t="s">
        <v>235</v>
      </c>
      <c r="N6" s="381" t="s">
        <v>93</v>
      </c>
      <c r="O6" s="381" t="s">
        <v>94</v>
      </c>
      <c r="P6" s="381" t="s">
        <v>1303</v>
      </c>
      <c r="Q6" s="381" t="s">
        <v>1304</v>
      </c>
      <c r="R6" s="381" t="s">
        <v>1305</v>
      </c>
      <c r="S6" s="381" t="s">
        <v>1306</v>
      </c>
      <c r="T6" s="381" t="s">
        <v>1303</v>
      </c>
      <c r="U6" s="381" t="s">
        <v>1304</v>
      </c>
      <c r="V6" s="381" t="s">
        <v>1305</v>
      </c>
      <c r="W6" s="440" t="s">
        <v>1306</v>
      </c>
      <c r="X6" s="441"/>
    </row>
    <row r="7" spans="1:24" s="379" customFormat="1" ht="9" customHeight="1">
      <c r="A7" s="248"/>
      <c r="B7" s="239"/>
      <c r="C7" s="239"/>
      <c r="D7" s="239"/>
      <c r="E7" s="239"/>
      <c r="F7" s="239"/>
      <c r="G7" s="239"/>
      <c r="H7" s="239"/>
      <c r="I7" s="239"/>
      <c r="J7" s="239"/>
      <c r="K7" s="239"/>
      <c r="L7" s="239"/>
      <c r="M7" s="239"/>
      <c r="N7" s="239"/>
      <c r="O7" s="239"/>
      <c r="P7" s="239"/>
      <c r="Q7" s="239"/>
      <c r="R7" s="239"/>
      <c r="S7" s="239"/>
      <c r="T7" s="239"/>
      <c r="U7" s="239"/>
      <c r="V7" s="239"/>
      <c r="W7" s="442"/>
      <c r="X7" s="239"/>
    </row>
    <row r="8" spans="1:24" s="379" customFormat="1" ht="15" customHeight="1">
      <c r="A8" s="443" t="s">
        <v>1307</v>
      </c>
      <c r="B8" s="253">
        <v>568632</v>
      </c>
      <c r="C8" s="253">
        <v>264263</v>
      </c>
      <c r="D8" s="253">
        <v>304369</v>
      </c>
      <c r="E8" s="253">
        <v>85639</v>
      </c>
      <c r="F8" s="253">
        <v>158175</v>
      </c>
      <c r="G8" s="253">
        <v>6136</v>
      </c>
      <c r="H8" s="253">
        <v>9712</v>
      </c>
      <c r="I8" s="253">
        <v>82490</v>
      </c>
      <c r="J8" s="253">
        <v>159846</v>
      </c>
      <c r="K8" s="253">
        <v>36622</v>
      </c>
      <c r="L8" s="253">
        <v>21325</v>
      </c>
      <c r="M8" s="253">
        <v>557142</v>
      </c>
      <c r="N8" s="253">
        <v>260735</v>
      </c>
      <c r="O8" s="253">
        <v>296407</v>
      </c>
      <c r="P8" s="253">
        <v>86531</v>
      </c>
      <c r="Q8" s="253">
        <v>157400</v>
      </c>
      <c r="R8" s="253">
        <v>5287</v>
      </c>
      <c r="S8" s="253">
        <v>7535</v>
      </c>
      <c r="T8" s="253">
        <v>81038</v>
      </c>
      <c r="U8" s="253">
        <v>158596</v>
      </c>
      <c r="V8" s="253">
        <v>33941</v>
      </c>
      <c r="W8" s="444">
        <v>17367</v>
      </c>
      <c r="X8" s="445" t="s">
        <v>1308</v>
      </c>
    </row>
    <row r="9" spans="1:24" s="379" customFormat="1" ht="10.5" customHeight="1">
      <c r="A9" s="446"/>
      <c r="B9" s="259"/>
      <c r="C9" s="259"/>
      <c r="D9" s="259"/>
      <c r="E9" s="259"/>
      <c r="F9" s="259"/>
      <c r="G9" s="259"/>
      <c r="H9" s="259"/>
      <c r="I9" s="259"/>
      <c r="J9" s="259"/>
      <c r="K9" s="259"/>
      <c r="L9" s="259"/>
      <c r="M9" s="259"/>
      <c r="N9" s="259"/>
      <c r="O9" s="259"/>
      <c r="P9" s="259"/>
      <c r="Q9" s="259"/>
      <c r="R9" s="259"/>
      <c r="S9" s="259"/>
      <c r="T9" s="259"/>
      <c r="U9" s="259"/>
      <c r="V9" s="259"/>
      <c r="W9" s="447"/>
      <c r="X9" s="448"/>
    </row>
    <row r="10" spans="1:24" s="379" customFormat="1" ht="15" customHeight="1">
      <c r="A10" s="449" t="s">
        <v>1309</v>
      </c>
      <c r="B10" s="259">
        <v>41056</v>
      </c>
      <c r="C10" s="259">
        <v>21466</v>
      </c>
      <c r="D10" s="259">
        <v>19590</v>
      </c>
      <c r="E10" s="259">
        <v>21398</v>
      </c>
      <c r="F10" s="259">
        <v>61</v>
      </c>
      <c r="G10" s="259">
        <v>2</v>
      </c>
      <c r="H10" s="259">
        <v>5</v>
      </c>
      <c r="I10" s="259">
        <v>19458</v>
      </c>
      <c r="J10" s="259">
        <v>117</v>
      </c>
      <c r="K10" s="259">
        <v>1</v>
      </c>
      <c r="L10" s="259">
        <v>14</v>
      </c>
      <c r="M10" s="259">
        <v>46129</v>
      </c>
      <c r="N10" s="259">
        <v>24311</v>
      </c>
      <c r="O10" s="259">
        <v>21818</v>
      </c>
      <c r="P10" s="259">
        <v>24180</v>
      </c>
      <c r="Q10" s="259">
        <v>124</v>
      </c>
      <c r="R10" s="259">
        <v>1</v>
      </c>
      <c r="S10" s="259">
        <v>6</v>
      </c>
      <c r="T10" s="259">
        <v>21620</v>
      </c>
      <c r="U10" s="259">
        <v>187</v>
      </c>
      <c r="V10" s="259" t="s">
        <v>1240</v>
      </c>
      <c r="W10" s="259">
        <v>5</v>
      </c>
      <c r="X10" s="450">
        <v>15</v>
      </c>
    </row>
    <row r="11" spans="1:24" s="379" customFormat="1" ht="15" customHeight="1">
      <c r="A11" s="449" t="s">
        <v>1276</v>
      </c>
      <c r="B11" s="259">
        <v>47142</v>
      </c>
      <c r="C11" s="259">
        <v>23979</v>
      </c>
      <c r="D11" s="259">
        <v>23163</v>
      </c>
      <c r="E11" s="259">
        <v>22360</v>
      </c>
      <c r="F11" s="259">
        <v>1532</v>
      </c>
      <c r="G11" s="259">
        <v>6</v>
      </c>
      <c r="H11" s="259">
        <v>78</v>
      </c>
      <c r="I11" s="259">
        <v>20768</v>
      </c>
      <c r="J11" s="259">
        <v>2177</v>
      </c>
      <c r="K11" s="259">
        <v>8</v>
      </c>
      <c r="L11" s="259">
        <v>198</v>
      </c>
      <c r="M11" s="259">
        <v>52600</v>
      </c>
      <c r="N11" s="259">
        <v>27597</v>
      </c>
      <c r="O11" s="259">
        <v>25003</v>
      </c>
      <c r="P11" s="259">
        <v>25623</v>
      </c>
      <c r="Q11" s="259">
        <v>1902</v>
      </c>
      <c r="R11" s="259">
        <v>3</v>
      </c>
      <c r="S11" s="259">
        <v>62</v>
      </c>
      <c r="T11" s="259">
        <v>22114</v>
      </c>
      <c r="U11" s="259">
        <v>2697</v>
      </c>
      <c r="V11" s="259">
        <v>3</v>
      </c>
      <c r="W11" s="259">
        <v>169</v>
      </c>
      <c r="X11" s="450">
        <v>20</v>
      </c>
    </row>
    <row r="12" spans="1:24" s="379" customFormat="1" ht="15" customHeight="1">
      <c r="A12" s="449" t="s">
        <v>1279</v>
      </c>
      <c r="B12" s="259">
        <v>45732</v>
      </c>
      <c r="C12" s="259">
        <v>22036</v>
      </c>
      <c r="D12" s="259">
        <v>23696</v>
      </c>
      <c r="E12" s="259">
        <v>14682</v>
      </c>
      <c r="F12" s="259">
        <v>7045</v>
      </c>
      <c r="G12" s="259">
        <v>6</v>
      </c>
      <c r="H12" s="259">
        <v>300</v>
      </c>
      <c r="I12" s="259">
        <v>13958</v>
      </c>
      <c r="J12" s="259">
        <v>8972</v>
      </c>
      <c r="K12" s="259">
        <v>16</v>
      </c>
      <c r="L12" s="259">
        <v>733</v>
      </c>
      <c r="M12" s="259">
        <v>49860</v>
      </c>
      <c r="N12" s="259">
        <v>23918</v>
      </c>
      <c r="O12" s="259">
        <v>25942</v>
      </c>
      <c r="P12" s="259">
        <v>15783</v>
      </c>
      <c r="Q12" s="259">
        <v>7860</v>
      </c>
      <c r="R12" s="259">
        <v>10</v>
      </c>
      <c r="S12" s="259">
        <v>255</v>
      </c>
      <c r="T12" s="259">
        <v>14654</v>
      </c>
      <c r="U12" s="259">
        <v>10543</v>
      </c>
      <c r="V12" s="259">
        <v>21</v>
      </c>
      <c r="W12" s="259">
        <v>688</v>
      </c>
      <c r="X12" s="450">
        <v>25</v>
      </c>
    </row>
    <row r="13" spans="1:24" s="379" customFormat="1" ht="15" customHeight="1">
      <c r="A13" s="449" t="s">
        <v>1288</v>
      </c>
      <c r="B13" s="259">
        <v>49120</v>
      </c>
      <c r="C13" s="259">
        <v>23617</v>
      </c>
      <c r="D13" s="259">
        <v>25503</v>
      </c>
      <c r="E13" s="259">
        <v>9820</v>
      </c>
      <c r="F13" s="259">
        <v>13152</v>
      </c>
      <c r="G13" s="259">
        <v>13</v>
      </c>
      <c r="H13" s="259">
        <v>622</v>
      </c>
      <c r="I13" s="259">
        <v>8603</v>
      </c>
      <c r="J13" s="259">
        <v>15287</v>
      </c>
      <c r="K13" s="259">
        <v>52</v>
      </c>
      <c r="L13" s="259">
        <v>1524</v>
      </c>
      <c r="M13" s="259">
        <v>44403</v>
      </c>
      <c r="N13" s="259">
        <v>20946</v>
      </c>
      <c r="O13" s="259">
        <v>23457</v>
      </c>
      <c r="P13" s="259">
        <v>7838</v>
      </c>
      <c r="Q13" s="259">
        <v>12623</v>
      </c>
      <c r="R13" s="259">
        <v>13</v>
      </c>
      <c r="S13" s="259">
        <v>456</v>
      </c>
      <c r="T13" s="259">
        <v>6807</v>
      </c>
      <c r="U13" s="259">
        <v>15408</v>
      </c>
      <c r="V13" s="259">
        <v>54</v>
      </c>
      <c r="W13" s="259">
        <v>1149</v>
      </c>
      <c r="X13" s="450">
        <v>30</v>
      </c>
    </row>
    <row r="14" spans="1:24" s="379" customFormat="1" ht="15" customHeight="1">
      <c r="A14" s="449" t="s">
        <v>1292</v>
      </c>
      <c r="B14" s="259">
        <v>43727</v>
      </c>
      <c r="C14" s="259">
        <v>20513</v>
      </c>
      <c r="D14" s="259">
        <v>23214</v>
      </c>
      <c r="E14" s="259">
        <v>5189</v>
      </c>
      <c r="F14" s="259">
        <v>13778</v>
      </c>
      <c r="G14" s="259">
        <v>27</v>
      </c>
      <c r="H14" s="259">
        <v>796</v>
      </c>
      <c r="I14" s="259">
        <v>4819</v>
      </c>
      <c r="J14" s="259">
        <v>15967</v>
      </c>
      <c r="K14" s="259">
        <v>110</v>
      </c>
      <c r="L14" s="259">
        <v>1894</v>
      </c>
      <c r="M14" s="259">
        <v>43496</v>
      </c>
      <c r="N14" s="259">
        <v>20459</v>
      </c>
      <c r="O14" s="259">
        <v>23037</v>
      </c>
      <c r="P14" s="259">
        <v>4087</v>
      </c>
      <c r="Q14" s="259">
        <v>15105</v>
      </c>
      <c r="R14" s="259">
        <v>36</v>
      </c>
      <c r="S14" s="259">
        <v>634</v>
      </c>
      <c r="T14" s="259">
        <v>3790</v>
      </c>
      <c r="U14" s="259">
        <v>17169</v>
      </c>
      <c r="V14" s="259">
        <v>126</v>
      </c>
      <c r="W14" s="259">
        <v>1604</v>
      </c>
      <c r="X14" s="450">
        <v>35</v>
      </c>
    </row>
    <row r="15" spans="1:24" s="379" customFormat="1" ht="10.5" customHeight="1">
      <c r="A15" s="449"/>
      <c r="B15" s="259"/>
      <c r="C15" s="259"/>
      <c r="D15" s="259"/>
      <c r="E15" s="259"/>
      <c r="F15" s="259"/>
      <c r="G15" s="259"/>
      <c r="H15" s="259"/>
      <c r="I15" s="259"/>
      <c r="J15" s="259"/>
      <c r="K15" s="259"/>
      <c r="L15" s="259"/>
      <c r="M15" s="259"/>
      <c r="N15" s="259"/>
      <c r="O15" s="259"/>
      <c r="P15" s="259"/>
      <c r="Q15" s="259"/>
      <c r="R15" s="259"/>
      <c r="S15" s="259"/>
      <c r="T15" s="259"/>
      <c r="U15" s="259"/>
      <c r="V15" s="259"/>
      <c r="W15" s="259"/>
      <c r="X15" s="450"/>
    </row>
    <row r="16" spans="1:24" s="379" customFormat="1" ht="15" customHeight="1">
      <c r="A16" s="449" t="s">
        <v>1266</v>
      </c>
      <c r="B16" s="259">
        <v>43244</v>
      </c>
      <c r="C16" s="259">
        <v>20333</v>
      </c>
      <c r="D16" s="259">
        <v>22911</v>
      </c>
      <c r="E16" s="259">
        <v>3567</v>
      </c>
      <c r="F16" s="259">
        <v>15214</v>
      </c>
      <c r="G16" s="259">
        <v>47</v>
      </c>
      <c r="H16" s="259">
        <v>998</v>
      </c>
      <c r="I16" s="259">
        <v>3251</v>
      </c>
      <c r="J16" s="259">
        <v>16796</v>
      </c>
      <c r="K16" s="259">
        <v>197</v>
      </c>
      <c r="L16" s="259">
        <v>2320</v>
      </c>
      <c r="M16" s="259">
        <v>43807</v>
      </c>
      <c r="N16" s="259">
        <v>20926</v>
      </c>
      <c r="O16" s="259">
        <v>22881</v>
      </c>
      <c r="P16" s="259">
        <v>2912</v>
      </c>
      <c r="Q16" s="259">
        <v>16731</v>
      </c>
      <c r="R16" s="259">
        <v>62</v>
      </c>
      <c r="S16" s="259">
        <v>765</v>
      </c>
      <c r="T16" s="259">
        <v>2424</v>
      </c>
      <c r="U16" s="259">
        <v>17867</v>
      </c>
      <c r="V16" s="259">
        <v>244</v>
      </c>
      <c r="W16" s="259">
        <v>2001</v>
      </c>
      <c r="X16" s="450">
        <v>40</v>
      </c>
    </row>
    <row r="17" spans="1:24" s="379" customFormat="1" ht="15" customHeight="1">
      <c r="A17" s="449" t="s">
        <v>1269</v>
      </c>
      <c r="B17" s="259">
        <v>43341</v>
      </c>
      <c r="C17" s="259">
        <v>20617</v>
      </c>
      <c r="D17" s="259">
        <v>22724</v>
      </c>
      <c r="E17" s="259">
        <v>2747</v>
      </c>
      <c r="F17" s="259">
        <v>16108</v>
      </c>
      <c r="G17" s="259">
        <v>99</v>
      </c>
      <c r="H17" s="259">
        <v>1156</v>
      </c>
      <c r="I17" s="259">
        <v>2302</v>
      </c>
      <c r="J17" s="259">
        <v>17080</v>
      </c>
      <c r="K17" s="259">
        <v>410</v>
      </c>
      <c r="L17" s="259">
        <v>2596</v>
      </c>
      <c r="M17" s="259">
        <v>47154</v>
      </c>
      <c r="N17" s="259">
        <v>22684</v>
      </c>
      <c r="O17" s="259">
        <v>24470</v>
      </c>
      <c r="P17" s="259">
        <v>2378</v>
      </c>
      <c r="Q17" s="259">
        <v>18525</v>
      </c>
      <c r="R17" s="259">
        <v>131</v>
      </c>
      <c r="S17" s="259">
        <v>1166</v>
      </c>
      <c r="T17" s="259">
        <v>2071</v>
      </c>
      <c r="U17" s="259">
        <v>18863</v>
      </c>
      <c r="V17" s="259">
        <v>570</v>
      </c>
      <c r="W17" s="259">
        <v>2526</v>
      </c>
      <c r="X17" s="450">
        <v>45</v>
      </c>
    </row>
    <row r="18" spans="1:24" s="379" customFormat="1" ht="15" customHeight="1">
      <c r="A18" s="449" t="s">
        <v>1272</v>
      </c>
      <c r="B18" s="259">
        <v>45895</v>
      </c>
      <c r="C18" s="259">
        <v>21910</v>
      </c>
      <c r="D18" s="259">
        <v>23985</v>
      </c>
      <c r="E18" s="259">
        <v>2331</v>
      </c>
      <c r="F18" s="259">
        <v>17366</v>
      </c>
      <c r="G18" s="259">
        <v>227</v>
      </c>
      <c r="H18" s="259">
        <v>1448</v>
      </c>
      <c r="I18" s="259">
        <v>2067</v>
      </c>
      <c r="J18" s="259">
        <v>17845</v>
      </c>
      <c r="K18" s="259">
        <v>843</v>
      </c>
      <c r="L18" s="259">
        <v>2875</v>
      </c>
      <c r="M18" s="259">
        <v>49628</v>
      </c>
      <c r="N18" s="259">
        <v>23590</v>
      </c>
      <c r="O18" s="259">
        <v>26038</v>
      </c>
      <c r="P18" s="259">
        <v>1723</v>
      </c>
      <c r="Q18" s="259">
        <v>19803</v>
      </c>
      <c r="R18" s="259">
        <v>242</v>
      </c>
      <c r="S18" s="259">
        <v>1341</v>
      </c>
      <c r="T18" s="259">
        <v>1958</v>
      </c>
      <c r="U18" s="259">
        <v>19710</v>
      </c>
      <c r="V18" s="259">
        <v>1066</v>
      </c>
      <c r="W18" s="259">
        <v>2791</v>
      </c>
      <c r="X18" s="450">
        <v>50</v>
      </c>
    </row>
    <row r="19" spans="1:24" s="379" customFormat="1" ht="15" customHeight="1">
      <c r="A19" s="449" t="s">
        <v>1275</v>
      </c>
      <c r="B19" s="259">
        <v>48370</v>
      </c>
      <c r="C19" s="259">
        <v>22846</v>
      </c>
      <c r="D19" s="259">
        <v>25524</v>
      </c>
      <c r="E19" s="259">
        <v>1684</v>
      </c>
      <c r="F19" s="259">
        <v>18597</v>
      </c>
      <c r="G19" s="259">
        <v>383</v>
      </c>
      <c r="H19" s="259">
        <v>1614</v>
      </c>
      <c r="I19" s="259">
        <v>1952</v>
      </c>
      <c r="J19" s="259">
        <v>18604</v>
      </c>
      <c r="K19" s="259">
        <v>1548</v>
      </c>
      <c r="L19" s="259">
        <v>3017</v>
      </c>
      <c r="M19" s="259">
        <v>37738</v>
      </c>
      <c r="N19" s="259">
        <v>17419</v>
      </c>
      <c r="O19" s="259">
        <v>20319</v>
      </c>
      <c r="P19" s="259">
        <v>813</v>
      </c>
      <c r="Q19" s="259">
        <v>14900</v>
      </c>
      <c r="R19" s="259">
        <v>301</v>
      </c>
      <c r="S19" s="259">
        <v>1023</v>
      </c>
      <c r="T19" s="259">
        <v>1293</v>
      </c>
      <c r="U19" s="259">
        <v>15148</v>
      </c>
      <c r="V19" s="259">
        <v>1530</v>
      </c>
      <c r="W19" s="259">
        <v>1902</v>
      </c>
      <c r="X19" s="450">
        <v>55</v>
      </c>
    </row>
    <row r="20" spans="1:24" s="379" customFormat="1" ht="15" customHeight="1">
      <c r="A20" s="449" t="s">
        <v>1278</v>
      </c>
      <c r="B20" s="259">
        <v>37127</v>
      </c>
      <c r="C20" s="259">
        <v>17092</v>
      </c>
      <c r="D20" s="259">
        <v>20035</v>
      </c>
      <c r="E20" s="259">
        <v>827</v>
      </c>
      <c r="F20" s="259">
        <v>14307</v>
      </c>
      <c r="G20" s="259">
        <v>477</v>
      </c>
      <c r="H20" s="259">
        <v>1056</v>
      </c>
      <c r="I20" s="259">
        <v>1271</v>
      </c>
      <c r="J20" s="259">
        <v>14215</v>
      </c>
      <c r="K20" s="259">
        <v>2210</v>
      </c>
      <c r="L20" s="259">
        <v>1986</v>
      </c>
      <c r="M20" s="259">
        <v>34396</v>
      </c>
      <c r="N20" s="259">
        <v>15592</v>
      </c>
      <c r="O20" s="259">
        <v>18804</v>
      </c>
      <c r="P20" s="259">
        <v>478</v>
      </c>
      <c r="Q20" s="259">
        <v>13697</v>
      </c>
      <c r="R20" s="259">
        <v>410</v>
      </c>
      <c r="S20" s="259">
        <v>714</v>
      </c>
      <c r="T20" s="259">
        <v>1069</v>
      </c>
      <c r="U20" s="259">
        <v>13445</v>
      </c>
      <c r="V20" s="259">
        <v>2546</v>
      </c>
      <c r="W20" s="259">
        <v>1335</v>
      </c>
      <c r="X20" s="450">
        <v>60</v>
      </c>
    </row>
    <row r="21" spans="1:24" s="379" customFormat="1" ht="10.5" customHeight="1">
      <c r="A21" s="449"/>
      <c r="B21" s="259"/>
      <c r="C21" s="259"/>
      <c r="D21" s="259"/>
      <c r="E21" s="259"/>
      <c r="F21" s="259"/>
      <c r="G21" s="259"/>
      <c r="H21" s="259"/>
      <c r="I21" s="259"/>
      <c r="J21" s="259"/>
      <c r="K21" s="259"/>
      <c r="L21" s="259"/>
      <c r="M21" s="259"/>
      <c r="N21" s="259"/>
      <c r="O21" s="259"/>
      <c r="P21" s="259"/>
      <c r="Q21" s="259"/>
      <c r="R21" s="259"/>
      <c r="S21" s="259"/>
      <c r="T21" s="259"/>
      <c r="U21" s="259"/>
      <c r="V21" s="259"/>
      <c r="W21" s="259"/>
      <c r="X21" s="450"/>
    </row>
    <row r="22" spans="1:24" s="379" customFormat="1" ht="15" customHeight="1">
      <c r="A22" s="449" t="s">
        <v>1283</v>
      </c>
      <c r="B22" s="259">
        <v>33352</v>
      </c>
      <c r="C22" s="259">
        <v>14903</v>
      </c>
      <c r="D22" s="259">
        <v>18449</v>
      </c>
      <c r="E22" s="259">
        <v>463</v>
      </c>
      <c r="F22" s="259">
        <v>12761</v>
      </c>
      <c r="G22" s="259">
        <v>645</v>
      </c>
      <c r="H22" s="259">
        <v>698</v>
      </c>
      <c r="I22" s="259">
        <v>1078</v>
      </c>
      <c r="J22" s="259">
        <v>12131</v>
      </c>
      <c r="K22" s="259">
        <v>3514</v>
      </c>
      <c r="L22" s="259">
        <v>1396</v>
      </c>
      <c r="M22" s="259">
        <v>33459</v>
      </c>
      <c r="N22" s="259">
        <v>15110</v>
      </c>
      <c r="O22" s="259">
        <v>18349</v>
      </c>
      <c r="P22" s="259">
        <v>305</v>
      </c>
      <c r="Q22" s="259">
        <v>13296</v>
      </c>
      <c r="R22" s="259">
        <v>654</v>
      </c>
      <c r="S22" s="259">
        <v>512</v>
      </c>
      <c r="T22" s="259">
        <v>1040</v>
      </c>
      <c r="U22" s="259">
        <v>11949</v>
      </c>
      <c r="V22" s="259">
        <v>3728</v>
      </c>
      <c r="W22" s="259">
        <v>1127</v>
      </c>
      <c r="X22" s="450">
        <v>65</v>
      </c>
    </row>
    <row r="23" spans="1:24" s="379" customFormat="1" ht="15" customHeight="1">
      <c r="A23" s="449" t="s">
        <v>1291</v>
      </c>
      <c r="B23" s="259">
        <v>31597</v>
      </c>
      <c r="C23" s="259">
        <v>13896</v>
      </c>
      <c r="D23" s="259">
        <v>17701</v>
      </c>
      <c r="E23" s="259">
        <v>290</v>
      </c>
      <c r="F23" s="259">
        <v>11874</v>
      </c>
      <c r="G23" s="259">
        <v>913</v>
      </c>
      <c r="H23" s="259">
        <v>481</v>
      </c>
      <c r="I23" s="259">
        <v>1001</v>
      </c>
      <c r="J23" s="259">
        <v>10175</v>
      </c>
      <c r="K23" s="259">
        <v>5051</v>
      </c>
      <c r="L23" s="259">
        <v>1095</v>
      </c>
      <c r="M23" s="259">
        <v>28709</v>
      </c>
      <c r="N23" s="259">
        <v>12606</v>
      </c>
      <c r="O23" s="259">
        <v>16103</v>
      </c>
      <c r="P23" s="259">
        <v>239</v>
      </c>
      <c r="Q23" s="259">
        <v>10880</v>
      </c>
      <c r="R23" s="259">
        <v>855</v>
      </c>
      <c r="S23" s="259">
        <v>344</v>
      </c>
      <c r="T23" s="259">
        <v>992</v>
      </c>
      <c r="U23" s="259">
        <v>8584</v>
      </c>
      <c r="V23" s="259">
        <v>5097</v>
      </c>
      <c r="W23" s="259">
        <v>903</v>
      </c>
      <c r="X23" s="450">
        <v>70</v>
      </c>
    </row>
    <row r="24" spans="1:24" s="379" customFormat="1" ht="15" customHeight="1">
      <c r="A24" s="449" t="s">
        <v>1265</v>
      </c>
      <c r="B24" s="259">
        <v>26056</v>
      </c>
      <c r="C24" s="259">
        <v>10874</v>
      </c>
      <c r="D24" s="259">
        <v>15182</v>
      </c>
      <c r="E24" s="259">
        <v>173</v>
      </c>
      <c r="F24" s="259">
        <v>8987</v>
      </c>
      <c r="G24" s="259">
        <v>1144</v>
      </c>
      <c r="H24" s="259">
        <v>280</v>
      </c>
      <c r="I24" s="259">
        <v>970</v>
      </c>
      <c r="J24" s="259">
        <v>6548</v>
      </c>
      <c r="K24" s="259">
        <v>6479</v>
      </c>
      <c r="L24" s="259">
        <v>827</v>
      </c>
      <c r="M24" s="259">
        <v>20413</v>
      </c>
      <c r="N24" s="259">
        <v>7695</v>
      </c>
      <c r="O24" s="259">
        <v>12718</v>
      </c>
      <c r="P24" s="259">
        <v>95</v>
      </c>
      <c r="Q24" s="259">
        <v>6330</v>
      </c>
      <c r="R24" s="259">
        <v>866</v>
      </c>
      <c r="S24" s="259">
        <v>144</v>
      </c>
      <c r="T24" s="259">
        <v>675</v>
      </c>
      <c r="U24" s="259">
        <v>4648</v>
      </c>
      <c r="V24" s="259">
        <v>6229</v>
      </c>
      <c r="W24" s="259">
        <v>615</v>
      </c>
      <c r="X24" s="450">
        <v>75</v>
      </c>
    </row>
    <row r="25" spans="1:24" ht="15" customHeight="1">
      <c r="A25" s="449" t="s">
        <v>1268</v>
      </c>
      <c r="B25" s="259">
        <v>17142</v>
      </c>
      <c r="C25" s="259">
        <v>5981</v>
      </c>
      <c r="D25" s="259">
        <v>11161</v>
      </c>
      <c r="E25" s="259">
        <v>71</v>
      </c>
      <c r="F25" s="259">
        <v>4645</v>
      </c>
      <c r="G25" s="259">
        <v>953</v>
      </c>
      <c r="H25" s="259">
        <v>126</v>
      </c>
      <c r="I25" s="259">
        <v>601</v>
      </c>
      <c r="J25" s="259">
        <v>2909</v>
      </c>
      <c r="K25" s="259">
        <v>6808</v>
      </c>
      <c r="L25" s="259">
        <v>525</v>
      </c>
      <c r="M25" s="259">
        <v>13041</v>
      </c>
      <c r="N25" s="259">
        <v>4481</v>
      </c>
      <c r="O25" s="259">
        <v>8560</v>
      </c>
      <c r="P25" s="259">
        <v>51</v>
      </c>
      <c r="Q25" s="259">
        <v>3497</v>
      </c>
      <c r="R25" s="259">
        <v>681</v>
      </c>
      <c r="S25" s="259">
        <v>70</v>
      </c>
      <c r="T25" s="259">
        <v>313</v>
      </c>
      <c r="U25" s="259">
        <v>1779</v>
      </c>
      <c r="V25" s="259">
        <v>5670</v>
      </c>
      <c r="W25" s="259">
        <v>317</v>
      </c>
      <c r="X25" s="450">
        <v>80</v>
      </c>
    </row>
    <row r="26" spans="1:24" ht="15" customHeight="1">
      <c r="A26" s="449" t="s">
        <v>1310</v>
      </c>
      <c r="B26" s="260">
        <v>15731</v>
      </c>
      <c r="C26" s="260">
        <v>4200</v>
      </c>
      <c r="D26" s="260">
        <v>11531</v>
      </c>
      <c r="E26" s="260">
        <v>37</v>
      </c>
      <c r="F26" s="260">
        <v>2748</v>
      </c>
      <c r="G26" s="260">
        <v>1194</v>
      </c>
      <c r="H26" s="260">
        <v>54</v>
      </c>
      <c r="I26" s="260">
        <v>391</v>
      </c>
      <c r="J26" s="260">
        <v>1023</v>
      </c>
      <c r="K26" s="260">
        <v>9375</v>
      </c>
      <c r="L26" s="260">
        <v>325</v>
      </c>
      <c r="M26" s="260">
        <v>12309</v>
      </c>
      <c r="N26" s="260">
        <v>3401</v>
      </c>
      <c r="O26" s="260">
        <v>8908</v>
      </c>
      <c r="P26" s="260">
        <v>26</v>
      </c>
      <c r="Q26" s="260">
        <v>2127</v>
      </c>
      <c r="R26" s="260">
        <v>1022</v>
      </c>
      <c r="S26" s="260">
        <v>43</v>
      </c>
      <c r="T26" s="260">
        <v>218</v>
      </c>
      <c r="U26" s="260">
        <v>599</v>
      </c>
      <c r="V26" s="260">
        <v>7057</v>
      </c>
      <c r="W26" s="260">
        <v>235</v>
      </c>
      <c r="X26" s="450">
        <v>85</v>
      </c>
    </row>
    <row r="27" spans="1:24" ht="9" customHeight="1">
      <c r="A27" s="452"/>
      <c r="B27" s="391"/>
      <c r="C27" s="391"/>
      <c r="D27" s="391"/>
      <c r="E27" s="391"/>
      <c r="F27" s="391"/>
      <c r="G27" s="391"/>
      <c r="H27" s="391"/>
      <c r="I27" s="391"/>
      <c r="J27" s="391"/>
      <c r="K27" s="391"/>
      <c r="L27" s="391"/>
      <c r="M27" s="391"/>
      <c r="N27" s="391"/>
      <c r="O27" s="391"/>
      <c r="P27" s="391"/>
      <c r="Q27" s="391"/>
      <c r="R27" s="391"/>
      <c r="S27" s="391"/>
      <c r="T27" s="391"/>
      <c r="U27" s="391"/>
      <c r="V27" s="391"/>
      <c r="W27" s="390"/>
      <c r="X27" s="391"/>
    </row>
    <row r="28" spans="1:24" ht="15" customHeight="1">
      <c r="A28" s="239" t="s">
        <v>1311</v>
      </c>
      <c r="B28" s="239"/>
      <c r="C28" s="239"/>
      <c r="D28" s="239"/>
      <c r="E28" s="239"/>
      <c r="F28" s="239"/>
      <c r="G28" s="239"/>
      <c r="H28" s="239"/>
      <c r="I28" s="239"/>
      <c r="J28" s="239"/>
      <c r="K28" s="239"/>
      <c r="L28" s="239"/>
      <c r="M28" s="239"/>
      <c r="N28" s="239"/>
      <c r="O28" s="239"/>
      <c r="P28" s="239"/>
      <c r="Q28" s="239"/>
      <c r="R28" s="239"/>
      <c r="S28" s="239"/>
      <c r="T28" s="239"/>
      <c r="U28" s="239"/>
      <c r="V28" s="239"/>
      <c r="W28" s="239"/>
      <c r="X28" s="245"/>
    </row>
    <row r="29" spans="1:24" ht="15" customHeight="1">
      <c r="A29" s="453"/>
      <c r="B29" s="239"/>
      <c r="C29" s="239"/>
      <c r="D29" s="239"/>
      <c r="E29" s="239"/>
      <c r="F29" s="239"/>
      <c r="G29" s="239"/>
      <c r="H29" s="239"/>
      <c r="I29" s="239"/>
      <c r="J29" s="239"/>
      <c r="K29" s="239"/>
      <c r="L29" s="239"/>
      <c r="M29" s="239"/>
      <c r="N29" s="239"/>
      <c r="O29" s="239"/>
      <c r="P29" s="239"/>
      <c r="Q29" s="239"/>
      <c r="R29" s="239"/>
      <c r="S29" s="239"/>
      <c r="T29" s="239"/>
      <c r="U29" s="239"/>
      <c r="V29" s="239"/>
      <c r="W29" s="239"/>
      <c r="X29" s="245"/>
    </row>
    <row r="30" spans="1:24">
      <c r="A30" s="453"/>
      <c r="B30" s="239"/>
      <c r="C30" s="239"/>
      <c r="D30" s="239"/>
      <c r="E30" s="239"/>
      <c r="F30" s="239"/>
      <c r="G30" s="239"/>
      <c r="H30" s="239"/>
      <c r="I30" s="239"/>
      <c r="J30" s="239"/>
      <c r="K30" s="239"/>
      <c r="L30" s="239"/>
      <c r="M30" s="239"/>
      <c r="N30" s="239"/>
      <c r="O30" s="239"/>
      <c r="P30" s="239"/>
      <c r="Q30" s="239"/>
      <c r="R30" s="239"/>
      <c r="S30" s="239"/>
      <c r="T30" s="239"/>
      <c r="U30" s="239"/>
      <c r="V30" s="239"/>
      <c r="W30" s="239"/>
      <c r="X30" s="245"/>
    </row>
    <row r="31" spans="1:24">
      <c r="A31" s="454"/>
      <c r="B31" s="392"/>
      <c r="C31" s="392"/>
      <c r="D31" s="392"/>
      <c r="E31" s="392"/>
      <c r="F31" s="392"/>
      <c r="G31" s="392"/>
      <c r="H31" s="392"/>
      <c r="I31" s="392"/>
      <c r="J31" s="392"/>
      <c r="K31" s="392"/>
      <c r="L31" s="392"/>
      <c r="M31" s="392"/>
      <c r="N31" s="392"/>
      <c r="O31" s="392"/>
      <c r="P31" s="392"/>
      <c r="Q31" s="392"/>
      <c r="R31" s="392"/>
      <c r="S31" s="392"/>
      <c r="T31" s="392"/>
      <c r="U31" s="392"/>
      <c r="V31" s="392"/>
      <c r="W31" s="392"/>
      <c r="X31" s="455"/>
    </row>
  </sheetData>
  <mergeCells count="11">
    <mergeCell ref="T5:W5"/>
    <mergeCell ref="A1:X1"/>
    <mergeCell ref="A4:A6"/>
    <mergeCell ref="B4:L4"/>
    <mergeCell ref="M4:W4"/>
    <mergeCell ref="X4:X6"/>
    <mergeCell ref="B5:D5"/>
    <mergeCell ref="E5:H5"/>
    <mergeCell ref="I5:L5"/>
    <mergeCell ref="M5:O5"/>
    <mergeCell ref="P5:S5"/>
  </mergeCells>
  <phoneticPr fontId="3"/>
  <pageMargins left="0.75" right="0.75" top="1" bottom="1" header="0.51200000000000001" footer="0.51200000000000001"/>
  <pageSetup paperSize="8" scale="90" orientation="landscape" horizontalDpi="1200" verticalDpi="12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1F1DF-F343-46BE-A15C-1A1804E726BC}">
  <dimension ref="A1:G34"/>
  <sheetViews>
    <sheetView workbookViewId="0">
      <selection sqref="A1:G1"/>
    </sheetView>
  </sheetViews>
  <sheetFormatPr defaultRowHeight="13"/>
  <cols>
    <col min="1" max="1" width="8.6328125" style="451" customWidth="1"/>
    <col min="2" max="7" width="10.6328125" style="451" customWidth="1"/>
    <col min="8" max="256" width="8.7265625" style="451"/>
    <col min="257" max="257" width="8.6328125" style="451" customWidth="1"/>
    <col min="258" max="263" width="10.6328125" style="451" customWidth="1"/>
    <col min="264" max="512" width="8.7265625" style="451"/>
    <col min="513" max="513" width="8.6328125" style="451" customWidth="1"/>
    <col min="514" max="519" width="10.6328125" style="451" customWidth="1"/>
    <col min="520" max="768" width="8.7265625" style="451"/>
    <col min="769" max="769" width="8.6328125" style="451" customWidth="1"/>
    <col min="770" max="775" width="10.6328125" style="451" customWidth="1"/>
    <col min="776" max="1024" width="8.7265625" style="451"/>
    <col min="1025" max="1025" width="8.6328125" style="451" customWidth="1"/>
    <col min="1026" max="1031" width="10.6328125" style="451" customWidth="1"/>
    <col min="1032" max="1280" width="8.7265625" style="451"/>
    <col min="1281" max="1281" width="8.6328125" style="451" customWidth="1"/>
    <col min="1282" max="1287" width="10.6328125" style="451" customWidth="1"/>
    <col min="1288" max="1536" width="8.7265625" style="451"/>
    <col min="1537" max="1537" width="8.6328125" style="451" customWidth="1"/>
    <col min="1538" max="1543" width="10.6328125" style="451" customWidth="1"/>
    <col min="1544" max="1792" width="8.7265625" style="451"/>
    <col min="1793" max="1793" width="8.6328125" style="451" customWidth="1"/>
    <col min="1794" max="1799" width="10.6328125" style="451" customWidth="1"/>
    <col min="1800" max="2048" width="8.7265625" style="451"/>
    <col min="2049" max="2049" width="8.6328125" style="451" customWidth="1"/>
    <col min="2050" max="2055" width="10.6328125" style="451" customWidth="1"/>
    <col min="2056" max="2304" width="8.7265625" style="451"/>
    <col min="2305" max="2305" width="8.6328125" style="451" customWidth="1"/>
    <col min="2306" max="2311" width="10.6328125" style="451" customWidth="1"/>
    <col min="2312" max="2560" width="8.7265625" style="451"/>
    <col min="2561" max="2561" width="8.6328125" style="451" customWidth="1"/>
    <col min="2562" max="2567" width="10.6328125" style="451" customWidth="1"/>
    <col min="2568" max="2816" width="8.7265625" style="451"/>
    <col min="2817" max="2817" width="8.6328125" style="451" customWidth="1"/>
    <col min="2818" max="2823" width="10.6328125" style="451" customWidth="1"/>
    <col min="2824" max="3072" width="8.7265625" style="451"/>
    <col min="3073" max="3073" width="8.6328125" style="451" customWidth="1"/>
    <col min="3074" max="3079" width="10.6328125" style="451" customWidth="1"/>
    <col min="3080" max="3328" width="8.7265625" style="451"/>
    <col min="3329" max="3329" width="8.6328125" style="451" customWidth="1"/>
    <col min="3330" max="3335" width="10.6328125" style="451" customWidth="1"/>
    <col min="3336" max="3584" width="8.7265625" style="451"/>
    <col min="3585" max="3585" width="8.6328125" style="451" customWidth="1"/>
    <col min="3586" max="3591" width="10.6328125" style="451" customWidth="1"/>
    <col min="3592" max="3840" width="8.7265625" style="451"/>
    <col min="3841" max="3841" width="8.6328125" style="451" customWidth="1"/>
    <col min="3842" max="3847" width="10.6328125" style="451" customWidth="1"/>
    <col min="3848" max="4096" width="8.7265625" style="451"/>
    <col min="4097" max="4097" width="8.6328125" style="451" customWidth="1"/>
    <col min="4098" max="4103" width="10.6328125" style="451" customWidth="1"/>
    <col min="4104" max="4352" width="8.7265625" style="451"/>
    <col min="4353" max="4353" width="8.6328125" style="451" customWidth="1"/>
    <col min="4354" max="4359" width="10.6328125" style="451" customWidth="1"/>
    <col min="4360" max="4608" width="8.7265625" style="451"/>
    <col min="4609" max="4609" width="8.6328125" style="451" customWidth="1"/>
    <col min="4610" max="4615" width="10.6328125" style="451" customWidth="1"/>
    <col min="4616" max="4864" width="8.7265625" style="451"/>
    <col min="4865" max="4865" width="8.6328125" style="451" customWidth="1"/>
    <col min="4866" max="4871" width="10.6328125" style="451" customWidth="1"/>
    <col min="4872" max="5120" width="8.7265625" style="451"/>
    <col min="5121" max="5121" width="8.6328125" style="451" customWidth="1"/>
    <col min="5122" max="5127" width="10.6328125" style="451" customWidth="1"/>
    <col min="5128" max="5376" width="8.7265625" style="451"/>
    <col min="5377" max="5377" width="8.6328125" style="451" customWidth="1"/>
    <col min="5378" max="5383" width="10.6328125" style="451" customWidth="1"/>
    <col min="5384" max="5632" width="8.7265625" style="451"/>
    <col min="5633" max="5633" width="8.6328125" style="451" customWidth="1"/>
    <col min="5634" max="5639" width="10.6328125" style="451" customWidth="1"/>
    <col min="5640" max="5888" width="8.7265625" style="451"/>
    <col min="5889" max="5889" width="8.6328125" style="451" customWidth="1"/>
    <col min="5890" max="5895" width="10.6328125" style="451" customWidth="1"/>
    <col min="5896" max="6144" width="8.7265625" style="451"/>
    <col min="6145" max="6145" width="8.6328125" style="451" customWidth="1"/>
    <col min="6146" max="6151" width="10.6328125" style="451" customWidth="1"/>
    <col min="6152" max="6400" width="8.7265625" style="451"/>
    <col min="6401" max="6401" width="8.6328125" style="451" customWidth="1"/>
    <col min="6402" max="6407" width="10.6328125" style="451" customWidth="1"/>
    <col min="6408" max="6656" width="8.7265625" style="451"/>
    <col min="6657" max="6657" width="8.6328125" style="451" customWidth="1"/>
    <col min="6658" max="6663" width="10.6328125" style="451" customWidth="1"/>
    <col min="6664" max="6912" width="8.7265625" style="451"/>
    <col min="6913" max="6913" width="8.6328125" style="451" customWidth="1"/>
    <col min="6914" max="6919" width="10.6328125" style="451" customWidth="1"/>
    <col min="6920" max="7168" width="8.7265625" style="451"/>
    <col min="7169" max="7169" width="8.6328125" style="451" customWidth="1"/>
    <col min="7170" max="7175" width="10.6328125" style="451" customWidth="1"/>
    <col min="7176" max="7424" width="8.7265625" style="451"/>
    <col min="7425" max="7425" width="8.6328125" style="451" customWidth="1"/>
    <col min="7426" max="7431" width="10.6328125" style="451" customWidth="1"/>
    <col min="7432" max="7680" width="8.7265625" style="451"/>
    <col min="7681" max="7681" width="8.6328125" style="451" customWidth="1"/>
    <col min="7682" max="7687" width="10.6328125" style="451" customWidth="1"/>
    <col min="7688" max="7936" width="8.7265625" style="451"/>
    <col min="7937" max="7937" width="8.6328125" style="451" customWidth="1"/>
    <col min="7938" max="7943" width="10.6328125" style="451" customWidth="1"/>
    <col min="7944" max="8192" width="8.7265625" style="451"/>
    <col min="8193" max="8193" width="8.6328125" style="451" customWidth="1"/>
    <col min="8194" max="8199" width="10.6328125" style="451" customWidth="1"/>
    <col min="8200" max="8448" width="8.7265625" style="451"/>
    <col min="8449" max="8449" width="8.6328125" style="451" customWidth="1"/>
    <col min="8450" max="8455" width="10.6328125" style="451" customWidth="1"/>
    <col min="8456" max="8704" width="8.7265625" style="451"/>
    <col min="8705" max="8705" width="8.6328125" style="451" customWidth="1"/>
    <col min="8706" max="8711" width="10.6328125" style="451" customWidth="1"/>
    <col min="8712" max="8960" width="8.7265625" style="451"/>
    <col min="8961" max="8961" width="8.6328125" style="451" customWidth="1"/>
    <col min="8962" max="8967" width="10.6328125" style="451" customWidth="1"/>
    <col min="8968" max="9216" width="8.7265625" style="451"/>
    <col min="9217" max="9217" width="8.6328125" style="451" customWidth="1"/>
    <col min="9218" max="9223" width="10.6328125" style="451" customWidth="1"/>
    <col min="9224" max="9472" width="8.7265625" style="451"/>
    <col min="9473" max="9473" width="8.6328125" style="451" customWidth="1"/>
    <col min="9474" max="9479" width="10.6328125" style="451" customWidth="1"/>
    <col min="9480" max="9728" width="8.7265625" style="451"/>
    <col min="9729" max="9729" width="8.6328125" style="451" customWidth="1"/>
    <col min="9730" max="9735" width="10.6328125" style="451" customWidth="1"/>
    <col min="9736" max="9984" width="8.7265625" style="451"/>
    <col min="9985" max="9985" width="8.6328125" style="451" customWidth="1"/>
    <col min="9986" max="9991" width="10.6328125" style="451" customWidth="1"/>
    <col min="9992" max="10240" width="8.7265625" style="451"/>
    <col min="10241" max="10241" width="8.6328125" style="451" customWidth="1"/>
    <col min="10242" max="10247" width="10.6328125" style="451" customWidth="1"/>
    <col min="10248" max="10496" width="8.7265625" style="451"/>
    <col min="10497" max="10497" width="8.6328125" style="451" customWidth="1"/>
    <col min="10498" max="10503" width="10.6328125" style="451" customWidth="1"/>
    <col min="10504" max="10752" width="8.7265625" style="451"/>
    <col min="10753" max="10753" width="8.6328125" style="451" customWidth="1"/>
    <col min="10754" max="10759" width="10.6328125" style="451" customWidth="1"/>
    <col min="10760" max="11008" width="8.7265625" style="451"/>
    <col min="11009" max="11009" width="8.6328125" style="451" customWidth="1"/>
    <col min="11010" max="11015" width="10.6328125" style="451" customWidth="1"/>
    <col min="11016" max="11264" width="8.7265625" style="451"/>
    <col min="11265" max="11265" width="8.6328125" style="451" customWidth="1"/>
    <col min="11266" max="11271" width="10.6328125" style="451" customWidth="1"/>
    <col min="11272" max="11520" width="8.7265625" style="451"/>
    <col min="11521" max="11521" width="8.6328125" style="451" customWidth="1"/>
    <col min="11522" max="11527" width="10.6328125" style="451" customWidth="1"/>
    <col min="11528" max="11776" width="8.7265625" style="451"/>
    <col min="11777" max="11777" width="8.6328125" style="451" customWidth="1"/>
    <col min="11778" max="11783" width="10.6328125" style="451" customWidth="1"/>
    <col min="11784" max="12032" width="8.7265625" style="451"/>
    <col min="12033" max="12033" width="8.6328125" style="451" customWidth="1"/>
    <col min="12034" max="12039" width="10.6328125" style="451" customWidth="1"/>
    <col min="12040" max="12288" width="8.7265625" style="451"/>
    <col min="12289" max="12289" width="8.6328125" style="451" customWidth="1"/>
    <col min="12290" max="12295" width="10.6328125" style="451" customWidth="1"/>
    <col min="12296" max="12544" width="8.7265625" style="451"/>
    <col min="12545" max="12545" width="8.6328125" style="451" customWidth="1"/>
    <col min="12546" max="12551" width="10.6328125" style="451" customWidth="1"/>
    <col min="12552" max="12800" width="8.7265625" style="451"/>
    <col min="12801" max="12801" width="8.6328125" style="451" customWidth="1"/>
    <col min="12802" max="12807" width="10.6328125" style="451" customWidth="1"/>
    <col min="12808" max="13056" width="8.7265625" style="451"/>
    <col min="13057" max="13057" width="8.6328125" style="451" customWidth="1"/>
    <col min="13058" max="13063" width="10.6328125" style="451" customWidth="1"/>
    <col min="13064" max="13312" width="8.7265625" style="451"/>
    <col min="13313" max="13313" width="8.6328125" style="451" customWidth="1"/>
    <col min="13314" max="13319" width="10.6328125" style="451" customWidth="1"/>
    <col min="13320" max="13568" width="8.7265625" style="451"/>
    <col min="13569" max="13569" width="8.6328125" style="451" customWidth="1"/>
    <col min="13570" max="13575" width="10.6328125" style="451" customWidth="1"/>
    <col min="13576" max="13824" width="8.7265625" style="451"/>
    <col min="13825" max="13825" width="8.6328125" style="451" customWidth="1"/>
    <col min="13826" max="13831" width="10.6328125" style="451" customWidth="1"/>
    <col min="13832" max="14080" width="8.7265625" style="451"/>
    <col min="14081" max="14081" width="8.6328125" style="451" customWidth="1"/>
    <col min="14082" max="14087" width="10.6328125" style="451" customWidth="1"/>
    <col min="14088" max="14336" width="8.7265625" style="451"/>
    <col min="14337" max="14337" width="8.6328125" style="451" customWidth="1"/>
    <col min="14338" max="14343" width="10.6328125" style="451" customWidth="1"/>
    <col min="14344" max="14592" width="8.7265625" style="451"/>
    <col min="14593" max="14593" width="8.6328125" style="451" customWidth="1"/>
    <col min="14594" max="14599" width="10.6328125" style="451" customWidth="1"/>
    <col min="14600" max="14848" width="8.7265625" style="451"/>
    <col min="14849" max="14849" width="8.6328125" style="451" customWidth="1"/>
    <col min="14850" max="14855" width="10.6328125" style="451" customWidth="1"/>
    <col min="14856" max="15104" width="8.7265625" style="451"/>
    <col min="15105" max="15105" width="8.6328125" style="451" customWidth="1"/>
    <col min="15106" max="15111" width="10.6328125" style="451" customWidth="1"/>
    <col min="15112" max="15360" width="8.7265625" style="451"/>
    <col min="15361" max="15361" width="8.6328125" style="451" customWidth="1"/>
    <col min="15362" max="15367" width="10.6328125" style="451" customWidth="1"/>
    <col min="15368" max="15616" width="8.7265625" style="451"/>
    <col min="15617" max="15617" width="8.6328125" style="451" customWidth="1"/>
    <col min="15618" max="15623" width="10.6328125" style="451" customWidth="1"/>
    <col min="15624" max="15872" width="8.7265625" style="451"/>
    <col min="15873" max="15873" width="8.6328125" style="451" customWidth="1"/>
    <col min="15874" max="15879" width="10.6328125" style="451" customWidth="1"/>
    <col min="15880" max="16128" width="8.7265625" style="451"/>
    <col min="16129" max="16129" width="8.6328125" style="451" customWidth="1"/>
    <col min="16130" max="16135" width="10.6328125" style="451" customWidth="1"/>
    <col min="16136" max="16384" width="8.7265625" style="451"/>
  </cols>
  <sheetData>
    <row r="1" spans="1:7" ht="25" customHeight="1">
      <c r="A1" s="551" t="s">
        <v>1312</v>
      </c>
      <c r="B1" s="551"/>
      <c r="C1" s="551"/>
      <c r="D1" s="551"/>
      <c r="E1" s="551"/>
      <c r="F1" s="551"/>
      <c r="G1" s="551"/>
    </row>
    <row r="2" spans="1:7" s="457" customFormat="1" ht="15" customHeight="1"/>
    <row r="3" spans="1:7" s="457" customFormat="1" ht="15" customHeight="1">
      <c r="A3" s="432" t="s">
        <v>1313</v>
      </c>
      <c r="B3" s="433" t="s">
        <v>1314</v>
      </c>
      <c r="C3" s="434"/>
      <c r="D3" s="435"/>
      <c r="E3" s="433" t="s">
        <v>1315</v>
      </c>
      <c r="F3" s="434"/>
      <c r="G3" s="434"/>
    </row>
    <row r="4" spans="1:7" ht="15" customHeight="1">
      <c r="A4" s="439"/>
      <c r="B4" s="458" t="s">
        <v>1316</v>
      </c>
      <c r="C4" s="381" t="s">
        <v>93</v>
      </c>
      <c r="D4" s="381" t="s">
        <v>94</v>
      </c>
      <c r="E4" s="381" t="s">
        <v>1316</v>
      </c>
      <c r="F4" s="381" t="s">
        <v>93</v>
      </c>
      <c r="G4" s="440" t="s">
        <v>94</v>
      </c>
    </row>
    <row r="5" spans="1:7" ht="9" customHeight="1">
      <c r="A5" s="239"/>
      <c r="B5" s="383"/>
      <c r="C5" s="239"/>
      <c r="D5" s="239"/>
      <c r="E5" s="239"/>
      <c r="F5" s="239"/>
      <c r="G5" s="239"/>
    </row>
    <row r="6" spans="1:7" ht="15" customHeight="1">
      <c r="A6" s="445" t="s">
        <v>1316</v>
      </c>
      <c r="B6" s="252">
        <v>556186</v>
      </c>
      <c r="C6" s="253">
        <v>262524</v>
      </c>
      <c r="D6" s="253">
        <v>293662</v>
      </c>
      <c r="E6" s="253">
        <v>548054</v>
      </c>
      <c r="F6" s="253">
        <v>260571</v>
      </c>
      <c r="G6" s="253">
        <v>287483</v>
      </c>
    </row>
    <row r="7" spans="1:7" ht="10.5" customHeight="1">
      <c r="A7" s="459"/>
      <c r="B7" s="258"/>
      <c r="C7" s="259"/>
      <c r="D7" s="259"/>
      <c r="E7" s="259"/>
      <c r="F7" s="259"/>
      <c r="G7" s="259"/>
    </row>
    <row r="8" spans="1:7" ht="15" customHeight="1">
      <c r="A8" s="460" t="s">
        <v>1317</v>
      </c>
      <c r="B8" s="259">
        <v>27042</v>
      </c>
      <c r="C8" s="259">
        <v>13853</v>
      </c>
      <c r="D8" s="259">
        <v>13189</v>
      </c>
      <c r="E8" s="259">
        <v>27825</v>
      </c>
      <c r="F8" s="259">
        <v>14266</v>
      </c>
      <c r="G8" s="259">
        <v>13559</v>
      </c>
    </row>
    <row r="9" spans="1:7" ht="15" customHeight="1">
      <c r="A9" s="460" t="s">
        <v>1318</v>
      </c>
      <c r="B9" s="259">
        <v>27566</v>
      </c>
      <c r="C9" s="259">
        <v>14087</v>
      </c>
      <c r="D9" s="259">
        <v>13479</v>
      </c>
      <c r="E9" s="259">
        <v>27701</v>
      </c>
      <c r="F9" s="259">
        <v>14237</v>
      </c>
      <c r="G9" s="259">
        <v>13464</v>
      </c>
    </row>
    <row r="10" spans="1:7" ht="15" customHeight="1">
      <c r="A10" s="460" t="s">
        <v>1270</v>
      </c>
      <c r="B10" s="259">
        <v>28154</v>
      </c>
      <c r="C10" s="259">
        <v>14452</v>
      </c>
      <c r="D10" s="259">
        <v>13702</v>
      </c>
      <c r="E10" s="259">
        <v>30201</v>
      </c>
      <c r="F10" s="259">
        <v>15353</v>
      </c>
      <c r="G10" s="259">
        <v>14848</v>
      </c>
    </row>
    <row r="11" spans="1:7" ht="15" customHeight="1">
      <c r="A11" s="460" t="s">
        <v>1273</v>
      </c>
      <c r="B11" s="259">
        <v>34722</v>
      </c>
      <c r="C11" s="259">
        <v>18188</v>
      </c>
      <c r="D11" s="259">
        <v>16534</v>
      </c>
      <c r="E11" s="259">
        <v>38904</v>
      </c>
      <c r="F11" s="259">
        <v>20543</v>
      </c>
      <c r="G11" s="259">
        <v>18361</v>
      </c>
    </row>
    <row r="12" spans="1:7" ht="15" customHeight="1">
      <c r="A12" s="460" t="s">
        <v>1276</v>
      </c>
      <c r="B12" s="259">
        <v>41101</v>
      </c>
      <c r="C12" s="259">
        <v>21044</v>
      </c>
      <c r="D12" s="259">
        <v>20057</v>
      </c>
      <c r="E12" s="259">
        <v>45970</v>
      </c>
      <c r="F12" s="259">
        <v>24336</v>
      </c>
      <c r="G12" s="259">
        <v>21634</v>
      </c>
    </row>
    <row r="13" spans="1:7" ht="15" customHeight="1">
      <c r="A13" s="460" t="s">
        <v>1279</v>
      </c>
      <c r="B13" s="259">
        <v>38883</v>
      </c>
      <c r="C13" s="259">
        <v>18689</v>
      </c>
      <c r="D13" s="259">
        <v>20194</v>
      </c>
      <c r="E13" s="259">
        <v>42608</v>
      </c>
      <c r="F13" s="259">
        <v>20458</v>
      </c>
      <c r="G13" s="259">
        <v>22150</v>
      </c>
    </row>
    <row r="14" spans="1:7" ht="15" customHeight="1">
      <c r="A14" s="460" t="s">
        <v>1288</v>
      </c>
      <c r="B14" s="259">
        <v>41653</v>
      </c>
      <c r="C14" s="259">
        <v>20004</v>
      </c>
      <c r="D14" s="259">
        <v>21649</v>
      </c>
      <c r="E14" s="259">
        <v>37585</v>
      </c>
      <c r="F14" s="259">
        <v>17758</v>
      </c>
      <c r="G14" s="259">
        <v>19827</v>
      </c>
    </row>
    <row r="15" spans="1:7" ht="15" customHeight="1">
      <c r="A15" s="460" t="s">
        <v>1292</v>
      </c>
      <c r="B15" s="259">
        <v>37109</v>
      </c>
      <c r="C15" s="259">
        <v>17365</v>
      </c>
      <c r="D15" s="259">
        <v>19744</v>
      </c>
      <c r="E15" s="259">
        <v>36460</v>
      </c>
      <c r="F15" s="259">
        <v>17109</v>
      </c>
      <c r="G15" s="259">
        <v>19351</v>
      </c>
    </row>
    <row r="16" spans="1:7" ht="10.5" customHeight="1">
      <c r="A16" s="460"/>
      <c r="B16" s="259"/>
      <c r="C16" s="259"/>
      <c r="D16" s="259"/>
      <c r="E16" s="259"/>
      <c r="F16" s="259"/>
      <c r="G16" s="259"/>
    </row>
    <row r="17" spans="1:7" ht="15" customHeight="1">
      <c r="A17" s="460" t="s">
        <v>1266</v>
      </c>
      <c r="B17" s="259">
        <v>36249</v>
      </c>
      <c r="C17" s="259">
        <v>16962</v>
      </c>
      <c r="D17" s="259">
        <v>19287</v>
      </c>
      <c r="E17" s="259">
        <v>36209</v>
      </c>
      <c r="F17" s="259">
        <v>17296</v>
      </c>
      <c r="G17" s="259">
        <v>18913</v>
      </c>
    </row>
    <row r="18" spans="1:7" ht="15" customHeight="1">
      <c r="A18" s="460" t="s">
        <v>1269</v>
      </c>
      <c r="B18" s="259">
        <v>35865</v>
      </c>
      <c r="C18" s="259">
        <v>17012</v>
      </c>
      <c r="D18" s="259">
        <v>18853</v>
      </c>
      <c r="E18" s="259">
        <v>38819</v>
      </c>
      <c r="F18" s="259">
        <v>18618</v>
      </c>
      <c r="G18" s="259">
        <v>20201</v>
      </c>
    </row>
    <row r="19" spans="1:7" ht="15" customHeight="1">
      <c r="A19" s="460" t="s">
        <v>1272</v>
      </c>
      <c r="B19" s="259">
        <v>37635</v>
      </c>
      <c r="C19" s="259">
        <v>17889</v>
      </c>
      <c r="D19" s="259">
        <v>19746</v>
      </c>
      <c r="E19" s="259">
        <v>40774</v>
      </c>
      <c r="F19" s="259">
        <v>19236</v>
      </c>
      <c r="G19" s="259">
        <v>21538</v>
      </c>
    </row>
    <row r="20" spans="1:7" ht="15" customHeight="1">
      <c r="A20" s="460" t="s">
        <v>1275</v>
      </c>
      <c r="B20" s="259">
        <v>39603</v>
      </c>
      <c r="C20" s="259">
        <v>18564</v>
      </c>
      <c r="D20" s="259">
        <v>21039</v>
      </c>
      <c r="E20" s="259">
        <v>30915</v>
      </c>
      <c r="F20" s="259">
        <v>14173</v>
      </c>
      <c r="G20" s="259">
        <v>16742</v>
      </c>
    </row>
    <row r="21" spans="1:7" ht="15" customHeight="1">
      <c r="A21" s="460" t="s">
        <v>1278</v>
      </c>
      <c r="B21" s="259">
        <v>30458</v>
      </c>
      <c r="C21" s="259">
        <v>13901</v>
      </c>
      <c r="D21" s="259">
        <v>16557</v>
      </c>
      <c r="E21" s="259">
        <v>27866</v>
      </c>
      <c r="F21" s="259">
        <v>12560</v>
      </c>
      <c r="G21" s="259">
        <v>15306</v>
      </c>
    </row>
    <row r="22" spans="1:7" ht="10.5" customHeight="1">
      <c r="A22" s="460"/>
      <c r="B22" s="259"/>
      <c r="C22" s="259"/>
      <c r="D22" s="259"/>
      <c r="E22" s="259"/>
      <c r="F22" s="259"/>
      <c r="G22" s="259"/>
    </row>
    <row r="23" spans="1:7" ht="15" customHeight="1">
      <c r="A23" s="460" t="s">
        <v>1283</v>
      </c>
      <c r="B23" s="259">
        <v>27186</v>
      </c>
      <c r="C23" s="259">
        <v>12039</v>
      </c>
      <c r="D23" s="259">
        <v>15147</v>
      </c>
      <c r="E23" s="259">
        <v>27127</v>
      </c>
      <c r="F23" s="259">
        <v>12184</v>
      </c>
      <c r="G23" s="259">
        <v>14943</v>
      </c>
    </row>
    <row r="24" spans="1:7" ht="15" customHeight="1">
      <c r="A24" s="460" t="s">
        <v>1291</v>
      </c>
      <c r="B24" s="259">
        <v>25722</v>
      </c>
      <c r="C24" s="259">
        <v>11269</v>
      </c>
      <c r="D24" s="259">
        <v>14453</v>
      </c>
      <c r="E24" s="259">
        <v>22991</v>
      </c>
      <c r="F24" s="259">
        <v>9992</v>
      </c>
      <c r="G24" s="259">
        <v>12999</v>
      </c>
    </row>
    <row r="25" spans="1:7" ht="15" customHeight="1">
      <c r="A25" s="460" t="s">
        <v>1265</v>
      </c>
      <c r="B25" s="259">
        <v>20915</v>
      </c>
      <c r="C25" s="259">
        <v>8652</v>
      </c>
      <c r="D25" s="259">
        <v>12263</v>
      </c>
      <c r="E25" s="259">
        <v>16228</v>
      </c>
      <c r="F25" s="259">
        <v>6122</v>
      </c>
      <c r="G25" s="259">
        <v>10106</v>
      </c>
    </row>
    <row r="26" spans="1:7" ht="15" customHeight="1">
      <c r="A26" s="460" t="s">
        <v>1268</v>
      </c>
      <c r="B26" s="259">
        <v>13541</v>
      </c>
      <c r="C26" s="259">
        <v>4752</v>
      </c>
      <c r="D26" s="259">
        <v>8789</v>
      </c>
      <c r="E26" s="259">
        <v>10191</v>
      </c>
      <c r="F26" s="259">
        <v>3478</v>
      </c>
      <c r="G26" s="259">
        <v>6713</v>
      </c>
    </row>
    <row r="27" spans="1:7" ht="15" customHeight="1">
      <c r="A27" s="460" t="s">
        <v>1271</v>
      </c>
      <c r="B27" s="259">
        <v>7267</v>
      </c>
      <c r="C27" s="259">
        <v>2167</v>
      </c>
      <c r="D27" s="259">
        <v>5100</v>
      </c>
      <c r="E27" s="259">
        <v>6076</v>
      </c>
      <c r="F27" s="259">
        <v>1913</v>
      </c>
      <c r="G27" s="259">
        <v>4163</v>
      </c>
    </row>
    <row r="28" spans="1:7" ht="15" customHeight="1">
      <c r="A28" s="460" t="s">
        <v>1274</v>
      </c>
      <c r="B28" s="259">
        <v>3335</v>
      </c>
      <c r="C28" s="259">
        <v>830</v>
      </c>
      <c r="D28" s="259">
        <v>2505</v>
      </c>
      <c r="E28" s="259">
        <v>2597</v>
      </c>
      <c r="F28" s="259">
        <v>598</v>
      </c>
      <c r="G28" s="259">
        <v>1999</v>
      </c>
    </row>
    <row r="29" spans="1:7" ht="15" customHeight="1">
      <c r="A29" s="460" t="s">
        <v>1277</v>
      </c>
      <c r="B29" s="259">
        <v>1015</v>
      </c>
      <c r="C29" s="259">
        <v>177</v>
      </c>
      <c r="D29" s="259">
        <v>838</v>
      </c>
      <c r="E29" s="259">
        <v>595</v>
      </c>
      <c r="F29" s="259">
        <v>115</v>
      </c>
      <c r="G29" s="259">
        <v>480</v>
      </c>
    </row>
    <row r="30" spans="1:7" ht="15" customHeight="1">
      <c r="A30" s="460" t="s">
        <v>1280</v>
      </c>
      <c r="B30" s="259">
        <v>132</v>
      </c>
      <c r="C30" s="259">
        <v>21</v>
      </c>
      <c r="D30" s="259">
        <v>111</v>
      </c>
      <c r="E30" s="259">
        <v>70</v>
      </c>
      <c r="F30" s="259">
        <v>15</v>
      </c>
      <c r="G30" s="259">
        <v>55</v>
      </c>
    </row>
    <row r="31" spans="1:7" ht="9" customHeight="1">
      <c r="A31" s="390"/>
      <c r="B31" s="391"/>
      <c r="C31" s="391"/>
      <c r="D31" s="391"/>
      <c r="E31" s="391"/>
      <c r="F31" s="391"/>
      <c r="G31" s="391"/>
    </row>
    <row r="32" spans="1:7" ht="15" customHeight="1">
      <c r="A32" s="239" t="s">
        <v>1319</v>
      </c>
      <c r="B32" s="239"/>
      <c r="C32" s="239"/>
      <c r="D32" s="239"/>
      <c r="E32" s="239"/>
      <c r="F32" s="239"/>
      <c r="G32" s="239"/>
    </row>
    <row r="33" spans="1:7" ht="15" customHeight="1">
      <c r="A33" s="239"/>
      <c r="B33" s="239"/>
      <c r="C33" s="239"/>
      <c r="D33" s="239"/>
      <c r="E33" s="239"/>
      <c r="F33" s="239"/>
      <c r="G33" s="239"/>
    </row>
    <row r="34" spans="1:7" ht="15" customHeight="1"/>
  </sheetData>
  <mergeCells count="4">
    <mergeCell ref="A1:G1"/>
    <mergeCell ref="A3:A4"/>
    <mergeCell ref="B3:D3"/>
    <mergeCell ref="E3:G3"/>
  </mergeCells>
  <phoneticPr fontId="3"/>
  <pageMargins left="0.75" right="0.75" top="1" bottom="1" header="0.51200000000000001" footer="0.51200000000000001"/>
  <pageSetup paperSize="9"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4A5D8-D2B4-4EF9-ABD9-AC9E73FE80BD}">
  <dimension ref="A1:Q84"/>
  <sheetViews>
    <sheetView zoomScaleNormal="100" workbookViewId="0">
      <selection sqref="A1:J1"/>
    </sheetView>
  </sheetViews>
  <sheetFormatPr defaultColWidth="9" defaultRowHeight="11.15" customHeight="1"/>
  <cols>
    <col min="1" max="2" width="4.08984375" style="1" customWidth="1"/>
    <col min="3" max="6" width="8.6328125" style="1" customWidth="1"/>
    <col min="7" max="8" width="7.08984375" style="1" customWidth="1"/>
    <col min="9" max="9" width="1.08984375" style="1" customWidth="1"/>
    <col min="10" max="10" width="58.36328125" style="1" customWidth="1"/>
    <col min="11" max="11" width="2.6328125" style="1" customWidth="1"/>
    <col min="12" max="12" width="9" style="1"/>
    <col min="13" max="13" width="4.6328125" style="1" customWidth="1"/>
    <col min="14" max="14" width="2.08984375" style="1" customWidth="1"/>
    <col min="15" max="15" width="8.6328125" style="1" customWidth="1"/>
    <col min="16" max="17" width="5.08984375" style="1" customWidth="1"/>
    <col min="18" max="256" width="9" style="1"/>
    <col min="257" max="258" width="4.08984375" style="1" customWidth="1"/>
    <col min="259" max="262" width="8.6328125" style="1" customWidth="1"/>
    <col min="263" max="264" width="7.08984375" style="1" customWidth="1"/>
    <col min="265" max="265" width="1.08984375" style="1" customWidth="1"/>
    <col min="266" max="266" width="58.36328125" style="1" customWidth="1"/>
    <col min="267" max="267" width="2.6328125" style="1" customWidth="1"/>
    <col min="268" max="268" width="9" style="1"/>
    <col min="269" max="269" width="4.6328125" style="1" customWidth="1"/>
    <col min="270" max="270" width="2.08984375" style="1" customWidth="1"/>
    <col min="271" max="271" width="8.6328125" style="1" customWidth="1"/>
    <col min="272" max="273" width="5.08984375" style="1" customWidth="1"/>
    <col min="274" max="512" width="9" style="1"/>
    <col min="513" max="514" width="4.08984375" style="1" customWidth="1"/>
    <col min="515" max="518" width="8.6328125" style="1" customWidth="1"/>
    <col min="519" max="520" width="7.08984375" style="1" customWidth="1"/>
    <col min="521" max="521" width="1.08984375" style="1" customWidth="1"/>
    <col min="522" max="522" width="58.36328125" style="1" customWidth="1"/>
    <col min="523" max="523" width="2.6328125" style="1" customWidth="1"/>
    <col min="524" max="524" width="9" style="1"/>
    <col min="525" max="525" width="4.6328125" style="1" customWidth="1"/>
    <col min="526" max="526" width="2.08984375" style="1" customWidth="1"/>
    <col min="527" max="527" width="8.6328125" style="1" customWidth="1"/>
    <col min="528" max="529" width="5.08984375" style="1" customWidth="1"/>
    <col min="530" max="768" width="9" style="1"/>
    <col min="769" max="770" width="4.08984375" style="1" customWidth="1"/>
    <col min="771" max="774" width="8.6328125" style="1" customWidth="1"/>
    <col min="775" max="776" width="7.08984375" style="1" customWidth="1"/>
    <col min="777" max="777" width="1.08984375" style="1" customWidth="1"/>
    <col min="778" max="778" width="58.36328125" style="1" customWidth="1"/>
    <col min="779" max="779" width="2.6328125" style="1" customWidth="1"/>
    <col min="780" max="780" width="9" style="1"/>
    <col min="781" max="781" width="4.6328125" style="1" customWidth="1"/>
    <col min="782" max="782" width="2.08984375" style="1" customWidth="1"/>
    <col min="783" max="783" width="8.6328125" style="1" customWidth="1"/>
    <col min="784" max="785" width="5.08984375" style="1" customWidth="1"/>
    <col min="786" max="1024" width="9" style="1"/>
    <col min="1025" max="1026" width="4.08984375" style="1" customWidth="1"/>
    <col min="1027" max="1030" width="8.6328125" style="1" customWidth="1"/>
    <col min="1031" max="1032" width="7.08984375" style="1" customWidth="1"/>
    <col min="1033" max="1033" width="1.08984375" style="1" customWidth="1"/>
    <col min="1034" max="1034" width="58.36328125" style="1" customWidth="1"/>
    <col min="1035" max="1035" width="2.6328125" style="1" customWidth="1"/>
    <col min="1036" max="1036" width="9" style="1"/>
    <col min="1037" max="1037" width="4.6328125" style="1" customWidth="1"/>
    <col min="1038" max="1038" width="2.08984375" style="1" customWidth="1"/>
    <col min="1039" max="1039" width="8.6328125" style="1" customWidth="1"/>
    <col min="1040" max="1041" width="5.08984375" style="1" customWidth="1"/>
    <col min="1042" max="1280" width="9" style="1"/>
    <col min="1281" max="1282" width="4.08984375" style="1" customWidth="1"/>
    <col min="1283" max="1286" width="8.6328125" style="1" customWidth="1"/>
    <col min="1287" max="1288" width="7.08984375" style="1" customWidth="1"/>
    <col min="1289" max="1289" width="1.08984375" style="1" customWidth="1"/>
    <col min="1290" max="1290" width="58.36328125" style="1" customWidth="1"/>
    <col min="1291" max="1291" width="2.6328125" style="1" customWidth="1"/>
    <col min="1292" max="1292" width="9" style="1"/>
    <col min="1293" max="1293" width="4.6328125" style="1" customWidth="1"/>
    <col min="1294" max="1294" width="2.08984375" style="1" customWidth="1"/>
    <col min="1295" max="1295" width="8.6328125" style="1" customWidth="1"/>
    <col min="1296" max="1297" width="5.08984375" style="1" customWidth="1"/>
    <col min="1298" max="1536" width="9" style="1"/>
    <col min="1537" max="1538" width="4.08984375" style="1" customWidth="1"/>
    <col min="1539" max="1542" width="8.6328125" style="1" customWidth="1"/>
    <col min="1543" max="1544" width="7.08984375" style="1" customWidth="1"/>
    <col min="1545" max="1545" width="1.08984375" style="1" customWidth="1"/>
    <col min="1546" max="1546" width="58.36328125" style="1" customWidth="1"/>
    <col min="1547" max="1547" width="2.6328125" style="1" customWidth="1"/>
    <col min="1548" max="1548" width="9" style="1"/>
    <col min="1549" max="1549" width="4.6328125" style="1" customWidth="1"/>
    <col min="1550" max="1550" width="2.08984375" style="1" customWidth="1"/>
    <col min="1551" max="1551" width="8.6328125" style="1" customWidth="1"/>
    <col min="1552" max="1553" width="5.08984375" style="1" customWidth="1"/>
    <col min="1554" max="1792" width="9" style="1"/>
    <col min="1793" max="1794" width="4.08984375" style="1" customWidth="1"/>
    <col min="1795" max="1798" width="8.6328125" style="1" customWidth="1"/>
    <col min="1799" max="1800" width="7.08984375" style="1" customWidth="1"/>
    <col min="1801" max="1801" width="1.08984375" style="1" customWidth="1"/>
    <col min="1802" max="1802" width="58.36328125" style="1" customWidth="1"/>
    <col min="1803" max="1803" width="2.6328125" style="1" customWidth="1"/>
    <col min="1804" max="1804" width="9" style="1"/>
    <col min="1805" max="1805" width="4.6328125" style="1" customWidth="1"/>
    <col min="1806" max="1806" width="2.08984375" style="1" customWidth="1"/>
    <col min="1807" max="1807" width="8.6328125" style="1" customWidth="1"/>
    <col min="1808" max="1809" width="5.08984375" style="1" customWidth="1"/>
    <col min="1810" max="2048" width="9" style="1"/>
    <col min="2049" max="2050" width="4.08984375" style="1" customWidth="1"/>
    <col min="2051" max="2054" width="8.6328125" style="1" customWidth="1"/>
    <col min="2055" max="2056" width="7.08984375" style="1" customWidth="1"/>
    <col min="2057" max="2057" width="1.08984375" style="1" customWidth="1"/>
    <col min="2058" max="2058" width="58.36328125" style="1" customWidth="1"/>
    <col min="2059" max="2059" width="2.6328125" style="1" customWidth="1"/>
    <col min="2060" max="2060" width="9" style="1"/>
    <col min="2061" max="2061" width="4.6328125" style="1" customWidth="1"/>
    <col min="2062" max="2062" width="2.08984375" style="1" customWidth="1"/>
    <col min="2063" max="2063" width="8.6328125" style="1" customWidth="1"/>
    <col min="2064" max="2065" width="5.08984375" style="1" customWidth="1"/>
    <col min="2066" max="2304" width="9" style="1"/>
    <col min="2305" max="2306" width="4.08984375" style="1" customWidth="1"/>
    <col min="2307" max="2310" width="8.6328125" style="1" customWidth="1"/>
    <col min="2311" max="2312" width="7.08984375" style="1" customWidth="1"/>
    <col min="2313" max="2313" width="1.08984375" style="1" customWidth="1"/>
    <col min="2314" max="2314" width="58.36328125" style="1" customWidth="1"/>
    <col min="2315" max="2315" width="2.6328125" style="1" customWidth="1"/>
    <col min="2316" max="2316" width="9" style="1"/>
    <col min="2317" max="2317" width="4.6328125" style="1" customWidth="1"/>
    <col min="2318" max="2318" width="2.08984375" style="1" customWidth="1"/>
    <col min="2319" max="2319" width="8.6328125" style="1" customWidth="1"/>
    <col min="2320" max="2321" width="5.08984375" style="1" customWidth="1"/>
    <col min="2322" max="2560" width="9" style="1"/>
    <col min="2561" max="2562" width="4.08984375" style="1" customWidth="1"/>
    <col min="2563" max="2566" width="8.6328125" style="1" customWidth="1"/>
    <col min="2567" max="2568" width="7.08984375" style="1" customWidth="1"/>
    <col min="2569" max="2569" width="1.08984375" style="1" customWidth="1"/>
    <col min="2570" max="2570" width="58.36328125" style="1" customWidth="1"/>
    <col min="2571" max="2571" width="2.6328125" style="1" customWidth="1"/>
    <col min="2572" max="2572" width="9" style="1"/>
    <col min="2573" max="2573" width="4.6328125" style="1" customWidth="1"/>
    <col min="2574" max="2574" width="2.08984375" style="1" customWidth="1"/>
    <col min="2575" max="2575" width="8.6328125" style="1" customWidth="1"/>
    <col min="2576" max="2577" width="5.08984375" style="1" customWidth="1"/>
    <col min="2578" max="2816" width="9" style="1"/>
    <col min="2817" max="2818" width="4.08984375" style="1" customWidth="1"/>
    <col min="2819" max="2822" width="8.6328125" style="1" customWidth="1"/>
    <col min="2823" max="2824" width="7.08984375" style="1" customWidth="1"/>
    <col min="2825" max="2825" width="1.08984375" style="1" customWidth="1"/>
    <col min="2826" max="2826" width="58.36328125" style="1" customWidth="1"/>
    <col min="2827" max="2827" width="2.6328125" style="1" customWidth="1"/>
    <col min="2828" max="2828" width="9" style="1"/>
    <col min="2829" max="2829" width="4.6328125" style="1" customWidth="1"/>
    <col min="2830" max="2830" width="2.08984375" style="1" customWidth="1"/>
    <col min="2831" max="2831" width="8.6328125" style="1" customWidth="1"/>
    <col min="2832" max="2833" width="5.08984375" style="1" customWidth="1"/>
    <col min="2834" max="3072" width="9" style="1"/>
    <col min="3073" max="3074" width="4.08984375" style="1" customWidth="1"/>
    <col min="3075" max="3078" width="8.6328125" style="1" customWidth="1"/>
    <col min="3079" max="3080" width="7.08984375" style="1" customWidth="1"/>
    <col min="3081" max="3081" width="1.08984375" style="1" customWidth="1"/>
    <col min="3082" max="3082" width="58.36328125" style="1" customWidth="1"/>
    <col min="3083" max="3083" width="2.6328125" style="1" customWidth="1"/>
    <col min="3084" max="3084" width="9" style="1"/>
    <col min="3085" max="3085" width="4.6328125" style="1" customWidth="1"/>
    <col min="3086" max="3086" width="2.08984375" style="1" customWidth="1"/>
    <col min="3087" max="3087" width="8.6328125" style="1" customWidth="1"/>
    <col min="3088" max="3089" width="5.08984375" style="1" customWidth="1"/>
    <col min="3090" max="3328" width="9" style="1"/>
    <col min="3329" max="3330" width="4.08984375" style="1" customWidth="1"/>
    <col min="3331" max="3334" width="8.6328125" style="1" customWidth="1"/>
    <col min="3335" max="3336" width="7.08984375" style="1" customWidth="1"/>
    <col min="3337" max="3337" width="1.08984375" style="1" customWidth="1"/>
    <col min="3338" max="3338" width="58.36328125" style="1" customWidth="1"/>
    <col min="3339" max="3339" width="2.6328125" style="1" customWidth="1"/>
    <col min="3340" max="3340" width="9" style="1"/>
    <col min="3341" max="3341" width="4.6328125" style="1" customWidth="1"/>
    <col min="3342" max="3342" width="2.08984375" style="1" customWidth="1"/>
    <col min="3343" max="3343" width="8.6328125" style="1" customWidth="1"/>
    <col min="3344" max="3345" width="5.08984375" style="1" customWidth="1"/>
    <col min="3346" max="3584" width="9" style="1"/>
    <col min="3585" max="3586" width="4.08984375" style="1" customWidth="1"/>
    <col min="3587" max="3590" width="8.6328125" style="1" customWidth="1"/>
    <col min="3591" max="3592" width="7.08984375" style="1" customWidth="1"/>
    <col min="3593" max="3593" width="1.08984375" style="1" customWidth="1"/>
    <col min="3594" max="3594" width="58.36328125" style="1" customWidth="1"/>
    <col min="3595" max="3595" width="2.6328125" style="1" customWidth="1"/>
    <col min="3596" max="3596" width="9" style="1"/>
    <col min="3597" max="3597" width="4.6328125" style="1" customWidth="1"/>
    <col min="3598" max="3598" width="2.08984375" style="1" customWidth="1"/>
    <col min="3599" max="3599" width="8.6328125" style="1" customWidth="1"/>
    <col min="3600" max="3601" width="5.08984375" style="1" customWidth="1"/>
    <col min="3602" max="3840" width="9" style="1"/>
    <col min="3841" max="3842" width="4.08984375" style="1" customWidth="1"/>
    <col min="3843" max="3846" width="8.6328125" style="1" customWidth="1"/>
    <col min="3847" max="3848" width="7.08984375" style="1" customWidth="1"/>
    <col min="3849" max="3849" width="1.08984375" style="1" customWidth="1"/>
    <col min="3850" max="3850" width="58.36328125" style="1" customWidth="1"/>
    <col min="3851" max="3851" width="2.6328125" style="1" customWidth="1"/>
    <col min="3852" max="3852" width="9" style="1"/>
    <col min="3853" max="3853" width="4.6328125" style="1" customWidth="1"/>
    <col min="3854" max="3854" width="2.08984375" style="1" customWidth="1"/>
    <col min="3855" max="3855" width="8.6328125" style="1" customWidth="1"/>
    <col min="3856" max="3857" width="5.08984375" style="1" customWidth="1"/>
    <col min="3858" max="4096" width="9" style="1"/>
    <col min="4097" max="4098" width="4.08984375" style="1" customWidth="1"/>
    <col min="4099" max="4102" width="8.6328125" style="1" customWidth="1"/>
    <col min="4103" max="4104" width="7.08984375" style="1" customWidth="1"/>
    <col min="4105" max="4105" width="1.08984375" style="1" customWidth="1"/>
    <col min="4106" max="4106" width="58.36328125" style="1" customWidth="1"/>
    <col min="4107" max="4107" width="2.6328125" style="1" customWidth="1"/>
    <col min="4108" max="4108" width="9" style="1"/>
    <col min="4109" max="4109" width="4.6328125" style="1" customWidth="1"/>
    <col min="4110" max="4110" width="2.08984375" style="1" customWidth="1"/>
    <col min="4111" max="4111" width="8.6328125" style="1" customWidth="1"/>
    <col min="4112" max="4113" width="5.08984375" style="1" customWidth="1"/>
    <col min="4114" max="4352" width="9" style="1"/>
    <col min="4353" max="4354" width="4.08984375" style="1" customWidth="1"/>
    <col min="4355" max="4358" width="8.6328125" style="1" customWidth="1"/>
    <col min="4359" max="4360" width="7.08984375" style="1" customWidth="1"/>
    <col min="4361" max="4361" width="1.08984375" style="1" customWidth="1"/>
    <col min="4362" max="4362" width="58.36328125" style="1" customWidth="1"/>
    <col min="4363" max="4363" width="2.6328125" style="1" customWidth="1"/>
    <col min="4364" max="4364" width="9" style="1"/>
    <col min="4365" max="4365" width="4.6328125" style="1" customWidth="1"/>
    <col min="4366" max="4366" width="2.08984375" style="1" customWidth="1"/>
    <col min="4367" max="4367" width="8.6328125" style="1" customWidth="1"/>
    <col min="4368" max="4369" width="5.08984375" style="1" customWidth="1"/>
    <col min="4370" max="4608" width="9" style="1"/>
    <col min="4609" max="4610" width="4.08984375" style="1" customWidth="1"/>
    <col min="4611" max="4614" width="8.6328125" style="1" customWidth="1"/>
    <col min="4615" max="4616" width="7.08984375" style="1" customWidth="1"/>
    <col min="4617" max="4617" width="1.08984375" style="1" customWidth="1"/>
    <col min="4618" max="4618" width="58.36328125" style="1" customWidth="1"/>
    <col min="4619" max="4619" width="2.6328125" style="1" customWidth="1"/>
    <col min="4620" max="4620" width="9" style="1"/>
    <col min="4621" max="4621" width="4.6328125" style="1" customWidth="1"/>
    <col min="4622" max="4622" width="2.08984375" style="1" customWidth="1"/>
    <col min="4623" max="4623" width="8.6328125" style="1" customWidth="1"/>
    <col min="4624" max="4625" width="5.08984375" style="1" customWidth="1"/>
    <col min="4626" max="4864" width="9" style="1"/>
    <col min="4865" max="4866" width="4.08984375" style="1" customWidth="1"/>
    <col min="4867" max="4870" width="8.6328125" style="1" customWidth="1"/>
    <col min="4871" max="4872" width="7.08984375" style="1" customWidth="1"/>
    <col min="4873" max="4873" width="1.08984375" style="1" customWidth="1"/>
    <col min="4874" max="4874" width="58.36328125" style="1" customWidth="1"/>
    <col min="4875" max="4875" width="2.6328125" style="1" customWidth="1"/>
    <col min="4876" max="4876" width="9" style="1"/>
    <col min="4877" max="4877" width="4.6328125" style="1" customWidth="1"/>
    <col min="4878" max="4878" width="2.08984375" style="1" customWidth="1"/>
    <col min="4879" max="4879" width="8.6328125" style="1" customWidth="1"/>
    <col min="4880" max="4881" width="5.08984375" style="1" customWidth="1"/>
    <col min="4882" max="5120" width="9" style="1"/>
    <col min="5121" max="5122" width="4.08984375" style="1" customWidth="1"/>
    <col min="5123" max="5126" width="8.6328125" style="1" customWidth="1"/>
    <col min="5127" max="5128" width="7.08984375" style="1" customWidth="1"/>
    <col min="5129" max="5129" width="1.08984375" style="1" customWidth="1"/>
    <col min="5130" max="5130" width="58.36328125" style="1" customWidth="1"/>
    <col min="5131" max="5131" width="2.6328125" style="1" customWidth="1"/>
    <col min="5132" max="5132" width="9" style="1"/>
    <col min="5133" max="5133" width="4.6328125" style="1" customWidth="1"/>
    <col min="5134" max="5134" width="2.08984375" style="1" customWidth="1"/>
    <col min="5135" max="5135" width="8.6328125" style="1" customWidth="1"/>
    <col min="5136" max="5137" width="5.08984375" style="1" customWidth="1"/>
    <col min="5138" max="5376" width="9" style="1"/>
    <col min="5377" max="5378" width="4.08984375" style="1" customWidth="1"/>
    <col min="5379" max="5382" width="8.6328125" style="1" customWidth="1"/>
    <col min="5383" max="5384" width="7.08984375" style="1" customWidth="1"/>
    <col min="5385" max="5385" width="1.08984375" style="1" customWidth="1"/>
    <col min="5386" max="5386" width="58.36328125" style="1" customWidth="1"/>
    <col min="5387" max="5387" width="2.6328125" style="1" customWidth="1"/>
    <col min="5388" max="5388" width="9" style="1"/>
    <col min="5389" max="5389" width="4.6328125" style="1" customWidth="1"/>
    <col min="5390" max="5390" width="2.08984375" style="1" customWidth="1"/>
    <col min="5391" max="5391" width="8.6328125" style="1" customWidth="1"/>
    <col min="5392" max="5393" width="5.08984375" style="1" customWidth="1"/>
    <col min="5394" max="5632" width="9" style="1"/>
    <col min="5633" max="5634" width="4.08984375" style="1" customWidth="1"/>
    <col min="5635" max="5638" width="8.6328125" style="1" customWidth="1"/>
    <col min="5639" max="5640" width="7.08984375" style="1" customWidth="1"/>
    <col min="5641" max="5641" width="1.08984375" style="1" customWidth="1"/>
    <col min="5642" max="5642" width="58.36328125" style="1" customWidth="1"/>
    <col min="5643" max="5643" width="2.6328125" style="1" customWidth="1"/>
    <col min="5644" max="5644" width="9" style="1"/>
    <col min="5645" max="5645" width="4.6328125" style="1" customWidth="1"/>
    <col min="5646" max="5646" width="2.08984375" style="1" customWidth="1"/>
    <col min="5647" max="5647" width="8.6328125" style="1" customWidth="1"/>
    <col min="5648" max="5649" width="5.08984375" style="1" customWidth="1"/>
    <col min="5650" max="5888" width="9" style="1"/>
    <col min="5889" max="5890" width="4.08984375" style="1" customWidth="1"/>
    <col min="5891" max="5894" width="8.6328125" style="1" customWidth="1"/>
    <col min="5895" max="5896" width="7.08984375" style="1" customWidth="1"/>
    <col min="5897" max="5897" width="1.08984375" style="1" customWidth="1"/>
    <col min="5898" max="5898" width="58.36328125" style="1" customWidth="1"/>
    <col min="5899" max="5899" width="2.6328125" style="1" customWidth="1"/>
    <col min="5900" max="5900" width="9" style="1"/>
    <col min="5901" max="5901" width="4.6328125" style="1" customWidth="1"/>
    <col min="5902" max="5902" width="2.08984375" style="1" customWidth="1"/>
    <col min="5903" max="5903" width="8.6328125" style="1" customWidth="1"/>
    <col min="5904" max="5905" width="5.08984375" style="1" customWidth="1"/>
    <col min="5906" max="6144" width="9" style="1"/>
    <col min="6145" max="6146" width="4.08984375" style="1" customWidth="1"/>
    <col min="6147" max="6150" width="8.6328125" style="1" customWidth="1"/>
    <col min="6151" max="6152" width="7.08984375" style="1" customWidth="1"/>
    <col min="6153" max="6153" width="1.08984375" style="1" customWidth="1"/>
    <col min="6154" max="6154" width="58.36328125" style="1" customWidth="1"/>
    <col min="6155" max="6155" width="2.6328125" style="1" customWidth="1"/>
    <col min="6156" max="6156" width="9" style="1"/>
    <col min="6157" max="6157" width="4.6328125" style="1" customWidth="1"/>
    <col min="6158" max="6158" width="2.08984375" style="1" customWidth="1"/>
    <col min="6159" max="6159" width="8.6328125" style="1" customWidth="1"/>
    <col min="6160" max="6161" width="5.08984375" style="1" customWidth="1"/>
    <col min="6162" max="6400" width="9" style="1"/>
    <col min="6401" max="6402" width="4.08984375" style="1" customWidth="1"/>
    <col min="6403" max="6406" width="8.6328125" style="1" customWidth="1"/>
    <col min="6407" max="6408" width="7.08984375" style="1" customWidth="1"/>
    <col min="6409" max="6409" width="1.08984375" style="1" customWidth="1"/>
    <col min="6410" max="6410" width="58.36328125" style="1" customWidth="1"/>
    <col min="6411" max="6411" width="2.6328125" style="1" customWidth="1"/>
    <col min="6412" max="6412" width="9" style="1"/>
    <col min="6413" max="6413" width="4.6328125" style="1" customWidth="1"/>
    <col min="6414" max="6414" width="2.08984375" style="1" customWidth="1"/>
    <col min="6415" max="6415" width="8.6328125" style="1" customWidth="1"/>
    <col min="6416" max="6417" width="5.08984375" style="1" customWidth="1"/>
    <col min="6418" max="6656" width="9" style="1"/>
    <col min="6657" max="6658" width="4.08984375" style="1" customWidth="1"/>
    <col min="6659" max="6662" width="8.6328125" style="1" customWidth="1"/>
    <col min="6663" max="6664" width="7.08984375" style="1" customWidth="1"/>
    <col min="6665" max="6665" width="1.08984375" style="1" customWidth="1"/>
    <col min="6666" max="6666" width="58.36328125" style="1" customWidth="1"/>
    <col min="6667" max="6667" width="2.6328125" style="1" customWidth="1"/>
    <col min="6668" max="6668" width="9" style="1"/>
    <col min="6669" max="6669" width="4.6328125" style="1" customWidth="1"/>
    <col min="6670" max="6670" width="2.08984375" style="1" customWidth="1"/>
    <col min="6671" max="6671" width="8.6328125" style="1" customWidth="1"/>
    <col min="6672" max="6673" width="5.08984375" style="1" customWidth="1"/>
    <col min="6674" max="6912" width="9" style="1"/>
    <col min="6913" max="6914" width="4.08984375" style="1" customWidth="1"/>
    <col min="6915" max="6918" width="8.6328125" style="1" customWidth="1"/>
    <col min="6919" max="6920" width="7.08984375" style="1" customWidth="1"/>
    <col min="6921" max="6921" width="1.08984375" style="1" customWidth="1"/>
    <col min="6922" max="6922" width="58.36328125" style="1" customWidth="1"/>
    <col min="6923" max="6923" width="2.6328125" style="1" customWidth="1"/>
    <col min="6924" max="6924" width="9" style="1"/>
    <col min="6925" max="6925" width="4.6328125" style="1" customWidth="1"/>
    <col min="6926" max="6926" width="2.08984375" style="1" customWidth="1"/>
    <col min="6927" max="6927" width="8.6328125" style="1" customWidth="1"/>
    <col min="6928" max="6929" width="5.08984375" style="1" customWidth="1"/>
    <col min="6930" max="7168" width="9" style="1"/>
    <col min="7169" max="7170" width="4.08984375" style="1" customWidth="1"/>
    <col min="7171" max="7174" width="8.6328125" style="1" customWidth="1"/>
    <col min="7175" max="7176" width="7.08984375" style="1" customWidth="1"/>
    <col min="7177" max="7177" width="1.08984375" style="1" customWidth="1"/>
    <col min="7178" max="7178" width="58.36328125" style="1" customWidth="1"/>
    <col min="7179" max="7179" width="2.6328125" style="1" customWidth="1"/>
    <col min="7180" max="7180" width="9" style="1"/>
    <col min="7181" max="7181" width="4.6328125" style="1" customWidth="1"/>
    <col min="7182" max="7182" width="2.08984375" style="1" customWidth="1"/>
    <col min="7183" max="7183" width="8.6328125" style="1" customWidth="1"/>
    <col min="7184" max="7185" width="5.08984375" style="1" customWidth="1"/>
    <col min="7186" max="7424" width="9" style="1"/>
    <col min="7425" max="7426" width="4.08984375" style="1" customWidth="1"/>
    <col min="7427" max="7430" width="8.6328125" style="1" customWidth="1"/>
    <col min="7431" max="7432" width="7.08984375" style="1" customWidth="1"/>
    <col min="7433" max="7433" width="1.08984375" style="1" customWidth="1"/>
    <col min="7434" max="7434" width="58.36328125" style="1" customWidth="1"/>
    <col min="7435" max="7435" width="2.6328125" style="1" customWidth="1"/>
    <col min="7436" max="7436" width="9" style="1"/>
    <col min="7437" max="7437" width="4.6328125" style="1" customWidth="1"/>
    <col min="7438" max="7438" width="2.08984375" style="1" customWidth="1"/>
    <col min="7439" max="7439" width="8.6328125" style="1" customWidth="1"/>
    <col min="7440" max="7441" width="5.08984375" style="1" customWidth="1"/>
    <col min="7442" max="7680" width="9" style="1"/>
    <col min="7681" max="7682" width="4.08984375" style="1" customWidth="1"/>
    <col min="7683" max="7686" width="8.6328125" style="1" customWidth="1"/>
    <col min="7687" max="7688" width="7.08984375" style="1" customWidth="1"/>
    <col min="7689" max="7689" width="1.08984375" style="1" customWidth="1"/>
    <col min="7690" max="7690" width="58.36328125" style="1" customWidth="1"/>
    <col min="7691" max="7691" width="2.6328125" style="1" customWidth="1"/>
    <col min="7692" max="7692" width="9" style="1"/>
    <col min="7693" max="7693" width="4.6328125" style="1" customWidth="1"/>
    <col min="7694" max="7694" width="2.08984375" style="1" customWidth="1"/>
    <col min="7695" max="7695" width="8.6328125" style="1" customWidth="1"/>
    <col min="7696" max="7697" width="5.08984375" style="1" customWidth="1"/>
    <col min="7698" max="7936" width="9" style="1"/>
    <col min="7937" max="7938" width="4.08984375" style="1" customWidth="1"/>
    <col min="7939" max="7942" width="8.6328125" style="1" customWidth="1"/>
    <col min="7943" max="7944" width="7.08984375" style="1" customWidth="1"/>
    <col min="7945" max="7945" width="1.08984375" style="1" customWidth="1"/>
    <col min="7946" max="7946" width="58.36328125" style="1" customWidth="1"/>
    <col min="7947" max="7947" width="2.6328125" style="1" customWidth="1"/>
    <col min="7948" max="7948" width="9" style="1"/>
    <col min="7949" max="7949" width="4.6328125" style="1" customWidth="1"/>
    <col min="7950" max="7950" width="2.08984375" style="1" customWidth="1"/>
    <col min="7951" max="7951" width="8.6328125" style="1" customWidth="1"/>
    <col min="7952" max="7953" width="5.08984375" style="1" customWidth="1"/>
    <col min="7954" max="8192" width="9" style="1"/>
    <col min="8193" max="8194" width="4.08984375" style="1" customWidth="1"/>
    <col min="8195" max="8198" width="8.6328125" style="1" customWidth="1"/>
    <col min="8199" max="8200" width="7.08984375" style="1" customWidth="1"/>
    <col min="8201" max="8201" width="1.08984375" style="1" customWidth="1"/>
    <col min="8202" max="8202" width="58.36328125" style="1" customWidth="1"/>
    <col min="8203" max="8203" width="2.6328125" style="1" customWidth="1"/>
    <col min="8204" max="8204" width="9" style="1"/>
    <col min="8205" max="8205" width="4.6328125" style="1" customWidth="1"/>
    <col min="8206" max="8206" width="2.08984375" style="1" customWidth="1"/>
    <col min="8207" max="8207" width="8.6328125" style="1" customWidth="1"/>
    <col min="8208" max="8209" width="5.08984375" style="1" customWidth="1"/>
    <col min="8210" max="8448" width="9" style="1"/>
    <col min="8449" max="8450" width="4.08984375" style="1" customWidth="1"/>
    <col min="8451" max="8454" width="8.6328125" style="1" customWidth="1"/>
    <col min="8455" max="8456" width="7.08984375" style="1" customWidth="1"/>
    <col min="8457" max="8457" width="1.08984375" style="1" customWidth="1"/>
    <col min="8458" max="8458" width="58.36328125" style="1" customWidth="1"/>
    <col min="8459" max="8459" width="2.6328125" style="1" customWidth="1"/>
    <col min="8460" max="8460" width="9" style="1"/>
    <col min="8461" max="8461" width="4.6328125" style="1" customWidth="1"/>
    <col min="8462" max="8462" width="2.08984375" style="1" customWidth="1"/>
    <col min="8463" max="8463" width="8.6328125" style="1" customWidth="1"/>
    <col min="8464" max="8465" width="5.08984375" style="1" customWidth="1"/>
    <col min="8466" max="8704" width="9" style="1"/>
    <col min="8705" max="8706" width="4.08984375" style="1" customWidth="1"/>
    <col min="8707" max="8710" width="8.6328125" style="1" customWidth="1"/>
    <col min="8711" max="8712" width="7.08984375" style="1" customWidth="1"/>
    <col min="8713" max="8713" width="1.08984375" style="1" customWidth="1"/>
    <col min="8714" max="8714" width="58.36328125" style="1" customWidth="1"/>
    <col min="8715" max="8715" width="2.6328125" style="1" customWidth="1"/>
    <col min="8716" max="8716" width="9" style="1"/>
    <col min="8717" max="8717" width="4.6328125" style="1" customWidth="1"/>
    <col min="8718" max="8718" width="2.08984375" style="1" customWidth="1"/>
    <col min="8719" max="8719" width="8.6328125" style="1" customWidth="1"/>
    <col min="8720" max="8721" width="5.08984375" style="1" customWidth="1"/>
    <col min="8722" max="8960" width="9" style="1"/>
    <col min="8961" max="8962" width="4.08984375" style="1" customWidth="1"/>
    <col min="8963" max="8966" width="8.6328125" style="1" customWidth="1"/>
    <col min="8967" max="8968" width="7.08984375" style="1" customWidth="1"/>
    <col min="8969" max="8969" width="1.08984375" style="1" customWidth="1"/>
    <col min="8970" max="8970" width="58.36328125" style="1" customWidth="1"/>
    <col min="8971" max="8971" width="2.6328125" style="1" customWidth="1"/>
    <col min="8972" max="8972" width="9" style="1"/>
    <col min="8973" max="8973" width="4.6328125" style="1" customWidth="1"/>
    <col min="8974" max="8974" width="2.08984375" style="1" customWidth="1"/>
    <col min="8975" max="8975" width="8.6328125" style="1" customWidth="1"/>
    <col min="8976" max="8977" width="5.08984375" style="1" customWidth="1"/>
    <col min="8978" max="9216" width="9" style="1"/>
    <col min="9217" max="9218" width="4.08984375" style="1" customWidth="1"/>
    <col min="9219" max="9222" width="8.6328125" style="1" customWidth="1"/>
    <col min="9223" max="9224" width="7.08984375" style="1" customWidth="1"/>
    <col min="9225" max="9225" width="1.08984375" style="1" customWidth="1"/>
    <col min="9226" max="9226" width="58.36328125" style="1" customWidth="1"/>
    <col min="9227" max="9227" width="2.6328125" style="1" customWidth="1"/>
    <col min="9228" max="9228" width="9" style="1"/>
    <col min="9229" max="9229" width="4.6328125" style="1" customWidth="1"/>
    <col min="9230" max="9230" width="2.08984375" style="1" customWidth="1"/>
    <col min="9231" max="9231" width="8.6328125" style="1" customWidth="1"/>
    <col min="9232" max="9233" width="5.08984375" style="1" customWidth="1"/>
    <col min="9234" max="9472" width="9" style="1"/>
    <col min="9473" max="9474" width="4.08984375" style="1" customWidth="1"/>
    <col min="9475" max="9478" width="8.6328125" style="1" customWidth="1"/>
    <col min="9479" max="9480" width="7.08984375" style="1" customWidth="1"/>
    <col min="9481" max="9481" width="1.08984375" style="1" customWidth="1"/>
    <col min="9482" max="9482" width="58.36328125" style="1" customWidth="1"/>
    <col min="9483" max="9483" width="2.6328125" style="1" customWidth="1"/>
    <col min="9484" max="9484" width="9" style="1"/>
    <col min="9485" max="9485" width="4.6328125" style="1" customWidth="1"/>
    <col min="9486" max="9486" width="2.08984375" style="1" customWidth="1"/>
    <col min="9487" max="9487" width="8.6328125" style="1" customWidth="1"/>
    <col min="9488" max="9489" width="5.08984375" style="1" customWidth="1"/>
    <col min="9490" max="9728" width="9" style="1"/>
    <col min="9729" max="9730" width="4.08984375" style="1" customWidth="1"/>
    <col min="9731" max="9734" width="8.6328125" style="1" customWidth="1"/>
    <col min="9735" max="9736" width="7.08984375" style="1" customWidth="1"/>
    <col min="9737" max="9737" width="1.08984375" style="1" customWidth="1"/>
    <col min="9738" max="9738" width="58.36328125" style="1" customWidth="1"/>
    <col min="9739" max="9739" width="2.6328125" style="1" customWidth="1"/>
    <col min="9740" max="9740" width="9" style="1"/>
    <col min="9741" max="9741" width="4.6328125" style="1" customWidth="1"/>
    <col min="9742" max="9742" width="2.08984375" style="1" customWidth="1"/>
    <col min="9743" max="9743" width="8.6328125" style="1" customWidth="1"/>
    <col min="9744" max="9745" width="5.08984375" style="1" customWidth="1"/>
    <col min="9746" max="9984" width="9" style="1"/>
    <col min="9985" max="9986" width="4.08984375" style="1" customWidth="1"/>
    <col min="9987" max="9990" width="8.6328125" style="1" customWidth="1"/>
    <col min="9991" max="9992" width="7.08984375" style="1" customWidth="1"/>
    <col min="9993" max="9993" width="1.08984375" style="1" customWidth="1"/>
    <col min="9994" max="9994" width="58.36328125" style="1" customWidth="1"/>
    <col min="9995" max="9995" width="2.6328125" style="1" customWidth="1"/>
    <col min="9996" max="9996" width="9" style="1"/>
    <col min="9997" max="9997" width="4.6328125" style="1" customWidth="1"/>
    <col min="9998" max="9998" width="2.08984375" style="1" customWidth="1"/>
    <col min="9999" max="9999" width="8.6328125" style="1" customWidth="1"/>
    <col min="10000" max="10001" width="5.08984375" style="1" customWidth="1"/>
    <col min="10002" max="10240" width="9" style="1"/>
    <col min="10241" max="10242" width="4.08984375" style="1" customWidth="1"/>
    <col min="10243" max="10246" width="8.6328125" style="1" customWidth="1"/>
    <col min="10247" max="10248" width="7.08984375" style="1" customWidth="1"/>
    <col min="10249" max="10249" width="1.08984375" style="1" customWidth="1"/>
    <col min="10250" max="10250" width="58.36328125" style="1" customWidth="1"/>
    <col min="10251" max="10251" width="2.6328125" style="1" customWidth="1"/>
    <col min="10252" max="10252" width="9" style="1"/>
    <col min="10253" max="10253" width="4.6328125" style="1" customWidth="1"/>
    <col min="10254" max="10254" width="2.08984375" style="1" customWidth="1"/>
    <col min="10255" max="10255" width="8.6328125" style="1" customWidth="1"/>
    <col min="10256" max="10257" width="5.08984375" style="1" customWidth="1"/>
    <col min="10258" max="10496" width="9" style="1"/>
    <col min="10497" max="10498" width="4.08984375" style="1" customWidth="1"/>
    <col min="10499" max="10502" width="8.6328125" style="1" customWidth="1"/>
    <col min="10503" max="10504" width="7.08984375" style="1" customWidth="1"/>
    <col min="10505" max="10505" width="1.08984375" style="1" customWidth="1"/>
    <col min="10506" max="10506" width="58.36328125" style="1" customWidth="1"/>
    <col min="10507" max="10507" width="2.6328125" style="1" customWidth="1"/>
    <col min="10508" max="10508" width="9" style="1"/>
    <col min="10509" max="10509" width="4.6328125" style="1" customWidth="1"/>
    <col min="10510" max="10510" width="2.08984375" style="1" customWidth="1"/>
    <col min="10511" max="10511" width="8.6328125" style="1" customWidth="1"/>
    <col min="10512" max="10513" width="5.08984375" style="1" customWidth="1"/>
    <col min="10514" max="10752" width="9" style="1"/>
    <col min="10753" max="10754" width="4.08984375" style="1" customWidth="1"/>
    <col min="10755" max="10758" width="8.6328125" style="1" customWidth="1"/>
    <col min="10759" max="10760" width="7.08984375" style="1" customWidth="1"/>
    <col min="10761" max="10761" width="1.08984375" style="1" customWidth="1"/>
    <col min="10762" max="10762" width="58.36328125" style="1" customWidth="1"/>
    <col min="10763" max="10763" width="2.6328125" style="1" customWidth="1"/>
    <col min="10764" max="10764" width="9" style="1"/>
    <col min="10765" max="10765" width="4.6328125" style="1" customWidth="1"/>
    <col min="10766" max="10766" width="2.08984375" style="1" customWidth="1"/>
    <col min="10767" max="10767" width="8.6328125" style="1" customWidth="1"/>
    <col min="10768" max="10769" width="5.08984375" style="1" customWidth="1"/>
    <col min="10770" max="11008" width="9" style="1"/>
    <col min="11009" max="11010" width="4.08984375" style="1" customWidth="1"/>
    <col min="11011" max="11014" width="8.6328125" style="1" customWidth="1"/>
    <col min="11015" max="11016" width="7.08984375" style="1" customWidth="1"/>
    <col min="11017" max="11017" width="1.08984375" style="1" customWidth="1"/>
    <col min="11018" max="11018" width="58.36328125" style="1" customWidth="1"/>
    <col min="11019" max="11019" width="2.6328125" style="1" customWidth="1"/>
    <col min="11020" max="11020" width="9" style="1"/>
    <col min="11021" max="11021" width="4.6328125" style="1" customWidth="1"/>
    <col min="11022" max="11022" width="2.08984375" style="1" customWidth="1"/>
    <col min="11023" max="11023" width="8.6328125" style="1" customWidth="1"/>
    <col min="11024" max="11025" width="5.08984375" style="1" customWidth="1"/>
    <col min="11026" max="11264" width="9" style="1"/>
    <col min="11265" max="11266" width="4.08984375" style="1" customWidth="1"/>
    <col min="11267" max="11270" width="8.6328125" style="1" customWidth="1"/>
    <col min="11271" max="11272" width="7.08984375" style="1" customWidth="1"/>
    <col min="11273" max="11273" width="1.08984375" style="1" customWidth="1"/>
    <col min="11274" max="11274" width="58.36328125" style="1" customWidth="1"/>
    <col min="11275" max="11275" width="2.6328125" style="1" customWidth="1"/>
    <col min="11276" max="11276" width="9" style="1"/>
    <col min="11277" max="11277" width="4.6328125" style="1" customWidth="1"/>
    <col min="11278" max="11278" width="2.08984375" style="1" customWidth="1"/>
    <col min="11279" max="11279" width="8.6328125" style="1" customWidth="1"/>
    <col min="11280" max="11281" width="5.08984375" style="1" customWidth="1"/>
    <col min="11282" max="11520" width="9" style="1"/>
    <col min="11521" max="11522" width="4.08984375" style="1" customWidth="1"/>
    <col min="11523" max="11526" width="8.6328125" style="1" customWidth="1"/>
    <col min="11527" max="11528" width="7.08984375" style="1" customWidth="1"/>
    <col min="11529" max="11529" width="1.08984375" style="1" customWidth="1"/>
    <col min="11530" max="11530" width="58.36328125" style="1" customWidth="1"/>
    <col min="11531" max="11531" width="2.6328125" style="1" customWidth="1"/>
    <col min="11532" max="11532" width="9" style="1"/>
    <col min="11533" max="11533" width="4.6328125" style="1" customWidth="1"/>
    <col min="11534" max="11534" width="2.08984375" style="1" customWidth="1"/>
    <col min="11535" max="11535" width="8.6328125" style="1" customWidth="1"/>
    <col min="11536" max="11537" width="5.08984375" style="1" customWidth="1"/>
    <col min="11538" max="11776" width="9" style="1"/>
    <col min="11777" max="11778" width="4.08984375" style="1" customWidth="1"/>
    <col min="11779" max="11782" width="8.6328125" style="1" customWidth="1"/>
    <col min="11783" max="11784" width="7.08984375" style="1" customWidth="1"/>
    <col min="11785" max="11785" width="1.08984375" style="1" customWidth="1"/>
    <col min="11786" max="11786" width="58.36328125" style="1" customWidth="1"/>
    <col min="11787" max="11787" width="2.6328125" style="1" customWidth="1"/>
    <col min="11788" max="11788" width="9" style="1"/>
    <col min="11789" max="11789" width="4.6328125" style="1" customWidth="1"/>
    <col min="11790" max="11790" width="2.08984375" style="1" customWidth="1"/>
    <col min="11791" max="11791" width="8.6328125" style="1" customWidth="1"/>
    <col min="11792" max="11793" width="5.08984375" style="1" customWidth="1"/>
    <col min="11794" max="12032" width="9" style="1"/>
    <col min="12033" max="12034" width="4.08984375" style="1" customWidth="1"/>
    <col min="12035" max="12038" width="8.6328125" style="1" customWidth="1"/>
    <col min="12039" max="12040" width="7.08984375" style="1" customWidth="1"/>
    <col min="12041" max="12041" width="1.08984375" style="1" customWidth="1"/>
    <col min="12042" max="12042" width="58.36328125" style="1" customWidth="1"/>
    <col min="12043" max="12043" width="2.6328125" style="1" customWidth="1"/>
    <col min="12044" max="12044" width="9" style="1"/>
    <col min="12045" max="12045" width="4.6328125" style="1" customWidth="1"/>
    <col min="12046" max="12046" width="2.08984375" style="1" customWidth="1"/>
    <col min="12047" max="12047" width="8.6328125" style="1" customWidth="1"/>
    <col min="12048" max="12049" width="5.08984375" style="1" customWidth="1"/>
    <col min="12050" max="12288" width="9" style="1"/>
    <col min="12289" max="12290" width="4.08984375" style="1" customWidth="1"/>
    <col min="12291" max="12294" width="8.6328125" style="1" customWidth="1"/>
    <col min="12295" max="12296" width="7.08984375" style="1" customWidth="1"/>
    <col min="12297" max="12297" width="1.08984375" style="1" customWidth="1"/>
    <col min="12298" max="12298" width="58.36328125" style="1" customWidth="1"/>
    <col min="12299" max="12299" width="2.6328125" style="1" customWidth="1"/>
    <col min="12300" max="12300" width="9" style="1"/>
    <col min="12301" max="12301" width="4.6328125" style="1" customWidth="1"/>
    <col min="12302" max="12302" width="2.08984375" style="1" customWidth="1"/>
    <col min="12303" max="12303" width="8.6328125" style="1" customWidth="1"/>
    <col min="12304" max="12305" width="5.08984375" style="1" customWidth="1"/>
    <col min="12306" max="12544" width="9" style="1"/>
    <col min="12545" max="12546" width="4.08984375" style="1" customWidth="1"/>
    <col min="12547" max="12550" width="8.6328125" style="1" customWidth="1"/>
    <col min="12551" max="12552" width="7.08984375" style="1" customWidth="1"/>
    <col min="12553" max="12553" width="1.08984375" style="1" customWidth="1"/>
    <col min="12554" max="12554" width="58.36328125" style="1" customWidth="1"/>
    <col min="12555" max="12555" width="2.6328125" style="1" customWidth="1"/>
    <col min="12556" max="12556" width="9" style="1"/>
    <col min="12557" max="12557" width="4.6328125" style="1" customWidth="1"/>
    <col min="12558" max="12558" width="2.08984375" style="1" customWidth="1"/>
    <col min="12559" max="12559" width="8.6328125" style="1" customWidth="1"/>
    <col min="12560" max="12561" width="5.08984375" style="1" customWidth="1"/>
    <col min="12562" max="12800" width="9" style="1"/>
    <col min="12801" max="12802" width="4.08984375" style="1" customWidth="1"/>
    <col min="12803" max="12806" width="8.6328125" style="1" customWidth="1"/>
    <col min="12807" max="12808" width="7.08984375" style="1" customWidth="1"/>
    <col min="12809" max="12809" width="1.08984375" style="1" customWidth="1"/>
    <col min="12810" max="12810" width="58.36328125" style="1" customWidth="1"/>
    <col min="12811" max="12811" width="2.6328125" style="1" customWidth="1"/>
    <col min="12812" max="12812" width="9" style="1"/>
    <col min="12813" max="12813" width="4.6328125" style="1" customWidth="1"/>
    <col min="12814" max="12814" width="2.08984375" style="1" customWidth="1"/>
    <col min="12815" max="12815" width="8.6328125" style="1" customWidth="1"/>
    <col min="12816" max="12817" width="5.08984375" style="1" customWidth="1"/>
    <col min="12818" max="13056" width="9" style="1"/>
    <col min="13057" max="13058" width="4.08984375" style="1" customWidth="1"/>
    <col min="13059" max="13062" width="8.6328125" style="1" customWidth="1"/>
    <col min="13063" max="13064" width="7.08984375" style="1" customWidth="1"/>
    <col min="13065" max="13065" width="1.08984375" style="1" customWidth="1"/>
    <col min="13066" max="13066" width="58.36328125" style="1" customWidth="1"/>
    <col min="13067" max="13067" width="2.6328125" style="1" customWidth="1"/>
    <col min="13068" max="13068" width="9" style="1"/>
    <col min="13069" max="13069" width="4.6328125" style="1" customWidth="1"/>
    <col min="13070" max="13070" width="2.08984375" style="1" customWidth="1"/>
    <col min="13071" max="13071" width="8.6328125" style="1" customWidth="1"/>
    <col min="13072" max="13073" width="5.08984375" style="1" customWidth="1"/>
    <col min="13074" max="13312" width="9" style="1"/>
    <col min="13313" max="13314" width="4.08984375" style="1" customWidth="1"/>
    <col min="13315" max="13318" width="8.6328125" style="1" customWidth="1"/>
    <col min="13319" max="13320" width="7.08984375" style="1" customWidth="1"/>
    <col min="13321" max="13321" width="1.08984375" style="1" customWidth="1"/>
    <col min="13322" max="13322" width="58.36328125" style="1" customWidth="1"/>
    <col min="13323" max="13323" width="2.6328125" style="1" customWidth="1"/>
    <col min="13324" max="13324" width="9" style="1"/>
    <col min="13325" max="13325" width="4.6328125" style="1" customWidth="1"/>
    <col min="13326" max="13326" width="2.08984375" style="1" customWidth="1"/>
    <col min="13327" max="13327" width="8.6328125" style="1" customWidth="1"/>
    <col min="13328" max="13329" width="5.08984375" style="1" customWidth="1"/>
    <col min="13330" max="13568" width="9" style="1"/>
    <col min="13569" max="13570" width="4.08984375" style="1" customWidth="1"/>
    <col min="13571" max="13574" width="8.6328125" style="1" customWidth="1"/>
    <col min="13575" max="13576" width="7.08984375" style="1" customWidth="1"/>
    <col min="13577" max="13577" width="1.08984375" style="1" customWidth="1"/>
    <col min="13578" max="13578" width="58.36328125" style="1" customWidth="1"/>
    <col min="13579" max="13579" width="2.6328125" style="1" customWidth="1"/>
    <col min="13580" max="13580" width="9" style="1"/>
    <col min="13581" max="13581" width="4.6328125" style="1" customWidth="1"/>
    <col min="13582" max="13582" width="2.08984375" style="1" customWidth="1"/>
    <col min="13583" max="13583" width="8.6328125" style="1" customWidth="1"/>
    <col min="13584" max="13585" width="5.08984375" style="1" customWidth="1"/>
    <col min="13586" max="13824" width="9" style="1"/>
    <col min="13825" max="13826" width="4.08984375" style="1" customWidth="1"/>
    <col min="13827" max="13830" width="8.6328125" style="1" customWidth="1"/>
    <col min="13831" max="13832" width="7.08984375" style="1" customWidth="1"/>
    <col min="13833" max="13833" width="1.08984375" style="1" customWidth="1"/>
    <col min="13834" max="13834" width="58.36328125" style="1" customWidth="1"/>
    <col min="13835" max="13835" width="2.6328125" style="1" customWidth="1"/>
    <col min="13836" max="13836" width="9" style="1"/>
    <col min="13837" max="13837" width="4.6328125" style="1" customWidth="1"/>
    <col min="13838" max="13838" width="2.08984375" style="1" customWidth="1"/>
    <col min="13839" max="13839" width="8.6328125" style="1" customWidth="1"/>
    <col min="13840" max="13841" width="5.08984375" style="1" customWidth="1"/>
    <col min="13842" max="14080" width="9" style="1"/>
    <col min="14081" max="14082" width="4.08984375" style="1" customWidth="1"/>
    <col min="14083" max="14086" width="8.6328125" style="1" customWidth="1"/>
    <col min="14087" max="14088" width="7.08984375" style="1" customWidth="1"/>
    <col min="14089" max="14089" width="1.08984375" style="1" customWidth="1"/>
    <col min="14090" max="14090" width="58.36328125" style="1" customWidth="1"/>
    <col min="14091" max="14091" width="2.6328125" style="1" customWidth="1"/>
    <col min="14092" max="14092" width="9" style="1"/>
    <col min="14093" max="14093" width="4.6328125" style="1" customWidth="1"/>
    <col min="14094" max="14094" width="2.08984375" style="1" customWidth="1"/>
    <col min="14095" max="14095" width="8.6328125" style="1" customWidth="1"/>
    <col min="14096" max="14097" width="5.08984375" style="1" customWidth="1"/>
    <col min="14098" max="14336" width="9" style="1"/>
    <col min="14337" max="14338" width="4.08984375" style="1" customWidth="1"/>
    <col min="14339" max="14342" width="8.6328125" style="1" customWidth="1"/>
    <col min="14343" max="14344" width="7.08984375" style="1" customWidth="1"/>
    <col min="14345" max="14345" width="1.08984375" style="1" customWidth="1"/>
    <col min="14346" max="14346" width="58.36328125" style="1" customWidth="1"/>
    <col min="14347" max="14347" width="2.6328125" style="1" customWidth="1"/>
    <col min="14348" max="14348" width="9" style="1"/>
    <col min="14349" max="14349" width="4.6328125" style="1" customWidth="1"/>
    <col min="14350" max="14350" width="2.08984375" style="1" customWidth="1"/>
    <col min="14351" max="14351" width="8.6328125" style="1" customWidth="1"/>
    <col min="14352" max="14353" width="5.08984375" style="1" customWidth="1"/>
    <col min="14354" max="14592" width="9" style="1"/>
    <col min="14593" max="14594" width="4.08984375" style="1" customWidth="1"/>
    <col min="14595" max="14598" width="8.6328125" style="1" customWidth="1"/>
    <col min="14599" max="14600" width="7.08984375" style="1" customWidth="1"/>
    <col min="14601" max="14601" width="1.08984375" style="1" customWidth="1"/>
    <col min="14602" max="14602" width="58.36328125" style="1" customWidth="1"/>
    <col min="14603" max="14603" width="2.6328125" style="1" customWidth="1"/>
    <col min="14604" max="14604" width="9" style="1"/>
    <col min="14605" max="14605" width="4.6328125" style="1" customWidth="1"/>
    <col min="14606" max="14606" width="2.08984375" style="1" customWidth="1"/>
    <col min="14607" max="14607" width="8.6328125" style="1" customWidth="1"/>
    <col min="14608" max="14609" width="5.08984375" style="1" customWidth="1"/>
    <col min="14610" max="14848" width="9" style="1"/>
    <col min="14849" max="14850" width="4.08984375" style="1" customWidth="1"/>
    <col min="14851" max="14854" width="8.6328125" style="1" customWidth="1"/>
    <col min="14855" max="14856" width="7.08984375" style="1" customWidth="1"/>
    <col min="14857" max="14857" width="1.08984375" style="1" customWidth="1"/>
    <col min="14858" max="14858" width="58.36328125" style="1" customWidth="1"/>
    <col min="14859" max="14859" width="2.6328125" style="1" customWidth="1"/>
    <col min="14860" max="14860" width="9" style="1"/>
    <col min="14861" max="14861" width="4.6328125" style="1" customWidth="1"/>
    <col min="14862" max="14862" width="2.08984375" style="1" customWidth="1"/>
    <col min="14863" max="14863" width="8.6328125" style="1" customWidth="1"/>
    <col min="14864" max="14865" width="5.08984375" style="1" customWidth="1"/>
    <col min="14866" max="15104" width="9" style="1"/>
    <col min="15105" max="15106" width="4.08984375" style="1" customWidth="1"/>
    <col min="15107" max="15110" width="8.6328125" style="1" customWidth="1"/>
    <col min="15111" max="15112" width="7.08984375" style="1" customWidth="1"/>
    <col min="15113" max="15113" width="1.08984375" style="1" customWidth="1"/>
    <col min="15114" max="15114" width="58.36328125" style="1" customWidth="1"/>
    <col min="15115" max="15115" width="2.6328125" style="1" customWidth="1"/>
    <col min="15116" max="15116" width="9" style="1"/>
    <col min="15117" max="15117" width="4.6328125" style="1" customWidth="1"/>
    <col min="15118" max="15118" width="2.08984375" style="1" customWidth="1"/>
    <col min="15119" max="15119" width="8.6328125" style="1" customWidth="1"/>
    <col min="15120" max="15121" width="5.08984375" style="1" customWidth="1"/>
    <col min="15122" max="15360" width="9" style="1"/>
    <col min="15361" max="15362" width="4.08984375" style="1" customWidth="1"/>
    <col min="15363" max="15366" width="8.6328125" style="1" customWidth="1"/>
    <col min="15367" max="15368" width="7.08984375" style="1" customWidth="1"/>
    <col min="15369" max="15369" width="1.08984375" style="1" customWidth="1"/>
    <col min="15370" max="15370" width="58.36328125" style="1" customWidth="1"/>
    <col min="15371" max="15371" width="2.6328125" style="1" customWidth="1"/>
    <col min="15372" max="15372" width="9" style="1"/>
    <col min="15373" max="15373" width="4.6328125" style="1" customWidth="1"/>
    <col min="15374" max="15374" width="2.08984375" style="1" customWidth="1"/>
    <col min="15375" max="15375" width="8.6328125" style="1" customWidth="1"/>
    <col min="15376" max="15377" width="5.08984375" style="1" customWidth="1"/>
    <col min="15378" max="15616" width="9" style="1"/>
    <col min="15617" max="15618" width="4.08984375" style="1" customWidth="1"/>
    <col min="15619" max="15622" width="8.6328125" style="1" customWidth="1"/>
    <col min="15623" max="15624" width="7.08984375" style="1" customWidth="1"/>
    <col min="15625" max="15625" width="1.08984375" style="1" customWidth="1"/>
    <col min="15626" max="15626" width="58.36328125" style="1" customWidth="1"/>
    <col min="15627" max="15627" width="2.6328125" style="1" customWidth="1"/>
    <col min="15628" max="15628" width="9" style="1"/>
    <col min="15629" max="15629" width="4.6328125" style="1" customWidth="1"/>
    <col min="15630" max="15630" width="2.08984375" style="1" customWidth="1"/>
    <col min="15631" max="15631" width="8.6328125" style="1" customWidth="1"/>
    <col min="15632" max="15633" width="5.08984375" style="1" customWidth="1"/>
    <col min="15634" max="15872" width="9" style="1"/>
    <col min="15873" max="15874" width="4.08984375" style="1" customWidth="1"/>
    <col min="15875" max="15878" width="8.6328125" style="1" customWidth="1"/>
    <col min="15879" max="15880" width="7.08984375" style="1" customWidth="1"/>
    <col min="15881" max="15881" width="1.08984375" style="1" customWidth="1"/>
    <col min="15882" max="15882" width="58.36328125" style="1" customWidth="1"/>
    <col min="15883" max="15883" width="2.6328125" style="1" customWidth="1"/>
    <col min="15884" max="15884" width="9" style="1"/>
    <col min="15885" max="15885" width="4.6328125" style="1" customWidth="1"/>
    <col min="15886" max="15886" width="2.08984375" style="1" customWidth="1"/>
    <col min="15887" max="15887" width="8.6328125" style="1" customWidth="1"/>
    <col min="15888" max="15889" width="5.08984375" style="1" customWidth="1"/>
    <col min="15890" max="16128" width="9" style="1"/>
    <col min="16129" max="16130" width="4.08984375" style="1" customWidth="1"/>
    <col min="16131" max="16134" width="8.6328125" style="1" customWidth="1"/>
    <col min="16135" max="16136" width="7.08984375" style="1" customWidth="1"/>
    <col min="16137" max="16137" width="1.08984375" style="1" customWidth="1"/>
    <col min="16138" max="16138" width="58.36328125" style="1" customWidth="1"/>
    <col min="16139" max="16139" width="2.6328125" style="1" customWidth="1"/>
    <col min="16140" max="16140" width="9" style="1"/>
    <col min="16141" max="16141" width="4.6328125" style="1" customWidth="1"/>
    <col min="16142" max="16142" width="2.08984375" style="1" customWidth="1"/>
    <col min="16143" max="16143" width="8.6328125" style="1" customWidth="1"/>
    <col min="16144" max="16145" width="5.08984375" style="1" customWidth="1"/>
    <col min="16146" max="16384" width="9" style="1"/>
  </cols>
  <sheetData>
    <row r="1" spans="1:17" ht="24" customHeight="1">
      <c r="A1" s="74" t="s">
        <v>85</v>
      </c>
      <c r="B1" s="74"/>
      <c r="C1" s="74"/>
      <c r="D1" s="74"/>
      <c r="E1" s="74"/>
      <c r="F1" s="74"/>
      <c r="G1" s="74"/>
      <c r="H1" s="74"/>
      <c r="I1" s="74"/>
      <c r="J1" s="74"/>
    </row>
    <row r="2" spans="1:17" ht="13.5" customHeight="1">
      <c r="A2" s="2"/>
      <c r="B2" s="2"/>
      <c r="C2" s="2"/>
      <c r="D2" s="2"/>
      <c r="E2" s="2"/>
      <c r="F2" s="2"/>
      <c r="G2" s="2"/>
      <c r="H2" s="2"/>
      <c r="I2" s="3"/>
      <c r="J2" s="2"/>
    </row>
    <row r="3" spans="1:17" ht="13.5" customHeight="1">
      <c r="A3" s="5" t="s">
        <v>86</v>
      </c>
      <c r="B3" s="6"/>
      <c r="C3" s="59" t="s">
        <v>87</v>
      </c>
      <c r="D3" s="8" t="s">
        <v>88</v>
      </c>
      <c r="E3" s="9"/>
      <c r="F3" s="10"/>
      <c r="G3" s="11" t="s">
        <v>89</v>
      </c>
      <c r="H3" s="12" t="s">
        <v>90</v>
      </c>
      <c r="I3" s="2"/>
      <c r="J3" s="5" t="s">
        <v>91</v>
      </c>
    </row>
    <row r="4" spans="1:17" ht="13.5" customHeight="1">
      <c r="A4" s="13"/>
      <c r="B4" s="14"/>
      <c r="C4" s="60"/>
      <c r="D4" s="16" t="s">
        <v>92</v>
      </c>
      <c r="E4" s="61" t="s">
        <v>93</v>
      </c>
      <c r="F4" s="62" t="s">
        <v>94</v>
      </c>
      <c r="G4" s="17" t="s">
        <v>95</v>
      </c>
      <c r="H4" s="63" t="s">
        <v>96</v>
      </c>
      <c r="I4" s="2"/>
      <c r="J4" s="13"/>
      <c r="K4" s="32"/>
      <c r="Q4" s="4"/>
    </row>
    <row r="5" spans="1:17" ht="13.5" customHeight="1">
      <c r="A5" s="19"/>
      <c r="B5" s="20"/>
      <c r="C5" s="64"/>
      <c r="D5" s="22"/>
      <c r="E5" s="65"/>
      <c r="F5" s="64"/>
      <c r="G5" s="23" t="s">
        <v>97</v>
      </c>
      <c r="H5" s="66" t="s">
        <v>98</v>
      </c>
      <c r="I5" s="25"/>
      <c r="J5" s="19"/>
    </row>
    <row r="6" spans="1:17" ht="9" customHeight="1">
      <c r="A6" s="2"/>
      <c r="B6" s="26"/>
      <c r="C6" s="2"/>
      <c r="D6" s="2"/>
      <c r="E6" s="2"/>
      <c r="F6" s="2"/>
      <c r="G6" s="2"/>
      <c r="H6" s="27"/>
      <c r="I6" s="2"/>
      <c r="J6" s="2"/>
    </row>
    <row r="7" spans="1:17" ht="13.5" customHeight="1">
      <c r="A7" s="28" t="s">
        <v>63</v>
      </c>
      <c r="B7" s="29" t="s">
        <v>24</v>
      </c>
      <c r="C7" s="30">
        <v>62212</v>
      </c>
      <c r="D7" s="30">
        <v>275424</v>
      </c>
      <c r="E7" s="30">
        <v>131822</v>
      </c>
      <c r="F7" s="30">
        <v>143602</v>
      </c>
      <c r="G7" s="35">
        <v>4.4000000000000004</v>
      </c>
      <c r="H7" s="36">
        <v>91.8</v>
      </c>
      <c r="I7" s="2"/>
      <c r="J7" s="2"/>
    </row>
    <row r="8" spans="1:17" ht="13.5" customHeight="1">
      <c r="A8" s="28"/>
      <c r="B8" s="29" t="s">
        <v>25</v>
      </c>
      <c r="C8" s="30">
        <v>58958</v>
      </c>
      <c r="D8" s="30">
        <v>274343</v>
      </c>
      <c r="E8" s="30">
        <v>131061</v>
      </c>
      <c r="F8" s="30">
        <v>143282</v>
      </c>
      <c r="G8" s="35">
        <v>4.7</v>
      </c>
      <c r="H8" s="36">
        <v>91.5</v>
      </c>
      <c r="I8" s="2"/>
      <c r="J8" s="2" t="s">
        <v>99</v>
      </c>
      <c r="K8" s="67"/>
    </row>
    <row r="9" spans="1:17" ht="13.5" customHeight="1">
      <c r="A9" s="28"/>
      <c r="B9" s="29" t="s">
        <v>26</v>
      </c>
      <c r="C9" s="30">
        <v>62884</v>
      </c>
      <c r="D9" s="30">
        <v>296347</v>
      </c>
      <c r="E9" s="30">
        <v>141653</v>
      </c>
      <c r="F9" s="30">
        <v>154694</v>
      </c>
      <c r="G9" s="35">
        <v>4.7</v>
      </c>
      <c r="H9" s="36">
        <v>91.6</v>
      </c>
      <c r="I9" s="2"/>
      <c r="J9" s="2" t="s">
        <v>100</v>
      </c>
    </row>
    <row r="10" spans="1:17" ht="13.5" customHeight="1">
      <c r="A10" s="2"/>
      <c r="B10" s="26"/>
      <c r="C10" s="49"/>
      <c r="D10" s="49"/>
      <c r="E10" s="49"/>
      <c r="F10" s="49"/>
      <c r="G10" s="2"/>
      <c r="H10" s="26"/>
      <c r="I10" s="2"/>
      <c r="J10" s="2" t="s">
        <v>101</v>
      </c>
    </row>
    <row r="11" spans="1:17" ht="13.5" customHeight="1">
      <c r="A11" s="28"/>
      <c r="B11" s="29" t="s">
        <v>27</v>
      </c>
      <c r="C11" s="30">
        <v>64561</v>
      </c>
      <c r="D11" s="30">
        <v>304878</v>
      </c>
      <c r="E11" s="30">
        <v>146121</v>
      </c>
      <c r="F11" s="30">
        <v>158757</v>
      </c>
      <c r="G11" s="35">
        <v>4.7</v>
      </c>
      <c r="H11" s="36">
        <v>92</v>
      </c>
      <c r="I11" s="2"/>
      <c r="J11" s="2" t="s">
        <v>102</v>
      </c>
      <c r="K11" s="67"/>
      <c r="P11" s="38"/>
    </row>
    <row r="12" spans="1:17" ht="13.5" customHeight="1">
      <c r="A12" s="28"/>
      <c r="B12" s="29" t="s">
        <v>29</v>
      </c>
      <c r="C12" s="41">
        <v>72008</v>
      </c>
      <c r="D12" s="41">
        <v>332493</v>
      </c>
      <c r="E12" s="41">
        <v>159500</v>
      </c>
      <c r="F12" s="41">
        <v>172993</v>
      </c>
      <c r="G12" s="42">
        <v>4.5999999999999996</v>
      </c>
      <c r="H12" s="51">
        <v>92.2</v>
      </c>
      <c r="I12" s="2"/>
      <c r="J12" s="2" t="s">
        <v>103</v>
      </c>
    </row>
    <row r="13" spans="1:17" ht="13.5" customHeight="1">
      <c r="A13" s="28"/>
      <c r="B13" s="29" t="s">
        <v>31</v>
      </c>
      <c r="C13" s="30">
        <v>73964</v>
      </c>
      <c r="D13" s="30">
        <v>339939</v>
      </c>
      <c r="E13" s="30">
        <v>163073</v>
      </c>
      <c r="F13" s="30">
        <v>176866</v>
      </c>
      <c r="G13" s="35">
        <v>4.5999999999999996</v>
      </c>
      <c r="H13" s="36">
        <v>92.2</v>
      </c>
      <c r="I13" s="2"/>
      <c r="J13" s="2" t="s">
        <v>104</v>
      </c>
      <c r="K13" s="67"/>
    </row>
    <row r="14" spans="1:17" ht="13.5" customHeight="1">
      <c r="A14" s="28"/>
      <c r="B14" s="29" t="s">
        <v>32</v>
      </c>
      <c r="C14" s="30">
        <v>76622</v>
      </c>
      <c r="D14" s="30">
        <v>352437</v>
      </c>
      <c r="E14" s="30">
        <v>169178</v>
      </c>
      <c r="F14" s="30">
        <v>183259</v>
      </c>
      <c r="G14" s="35">
        <v>4.5999999999999996</v>
      </c>
      <c r="H14" s="36">
        <v>92.3</v>
      </c>
      <c r="I14" s="2"/>
      <c r="J14" s="2" t="s">
        <v>105</v>
      </c>
    </row>
    <row r="15" spans="1:17" ht="13.5" customHeight="1">
      <c r="A15" s="28"/>
      <c r="B15" s="29" t="s">
        <v>33</v>
      </c>
      <c r="C15" s="30">
        <v>77608</v>
      </c>
      <c r="D15" s="30">
        <v>355367</v>
      </c>
      <c r="E15" s="30">
        <v>170594</v>
      </c>
      <c r="F15" s="30">
        <v>184773</v>
      </c>
      <c r="G15" s="35">
        <v>4.5999999999999996</v>
      </c>
      <c r="H15" s="36">
        <v>92.3</v>
      </c>
      <c r="I15" s="2"/>
      <c r="J15" s="2" t="s">
        <v>106</v>
      </c>
    </row>
    <row r="16" spans="1:17" ht="13.5" customHeight="1">
      <c r="A16" s="28"/>
      <c r="B16" s="29" t="s">
        <v>34</v>
      </c>
      <c r="C16" s="30">
        <v>84097</v>
      </c>
      <c r="D16" s="30">
        <v>365850</v>
      </c>
      <c r="E16" s="30">
        <v>175608</v>
      </c>
      <c r="F16" s="30">
        <v>190242</v>
      </c>
      <c r="G16" s="35">
        <v>4.4000000000000004</v>
      </c>
      <c r="H16" s="36">
        <v>92.3</v>
      </c>
      <c r="I16" s="2"/>
      <c r="J16" s="2"/>
    </row>
    <row r="17" spans="1:17" ht="13.5" customHeight="1">
      <c r="A17" s="28"/>
      <c r="B17" s="29" t="s">
        <v>35</v>
      </c>
      <c r="C17" s="41">
        <v>90949</v>
      </c>
      <c r="D17" s="41">
        <v>373922</v>
      </c>
      <c r="E17" s="41">
        <v>178014</v>
      </c>
      <c r="F17" s="41">
        <v>195908</v>
      </c>
      <c r="G17" s="42">
        <v>4.0999999999999996</v>
      </c>
      <c r="H17" s="51">
        <v>90.9</v>
      </c>
      <c r="I17" s="2"/>
      <c r="J17" s="2" t="s">
        <v>84</v>
      </c>
      <c r="K17" s="68"/>
      <c r="Q17" s="45"/>
    </row>
    <row r="18" spans="1:17" ht="13.5" customHeight="1">
      <c r="A18" s="28"/>
      <c r="B18" s="29" t="s">
        <v>36</v>
      </c>
      <c r="C18" s="41">
        <v>100913</v>
      </c>
      <c r="D18" s="41">
        <v>386231</v>
      </c>
      <c r="E18" s="41">
        <v>184780</v>
      </c>
      <c r="F18" s="41">
        <v>201451</v>
      </c>
      <c r="G18" s="42">
        <v>3.8</v>
      </c>
      <c r="H18" s="51">
        <v>91.7</v>
      </c>
      <c r="I18" s="2"/>
      <c r="J18" s="2"/>
      <c r="K18" s="67"/>
    </row>
    <row r="19" spans="1:17" ht="13.5" customHeight="1">
      <c r="A19" s="28"/>
      <c r="B19" s="29" t="s">
        <v>37</v>
      </c>
      <c r="C19" s="41">
        <v>106628</v>
      </c>
      <c r="D19" s="41">
        <v>392832</v>
      </c>
      <c r="E19" s="41">
        <v>188075</v>
      </c>
      <c r="F19" s="41">
        <v>204757</v>
      </c>
      <c r="G19" s="42">
        <v>3.7</v>
      </c>
      <c r="H19" s="51">
        <v>91.9</v>
      </c>
      <c r="I19" s="2"/>
      <c r="J19" s="2"/>
      <c r="K19" s="67"/>
    </row>
    <row r="20" spans="1:17" ht="13.5" customHeight="1">
      <c r="A20" s="28"/>
      <c r="B20" s="29" t="s">
        <v>38</v>
      </c>
      <c r="C20" s="41">
        <v>110403</v>
      </c>
      <c r="D20" s="41">
        <v>400961</v>
      </c>
      <c r="E20" s="41">
        <v>191802</v>
      </c>
      <c r="F20" s="41">
        <v>209159</v>
      </c>
      <c r="G20" s="42">
        <v>3.6</v>
      </c>
      <c r="H20" s="51">
        <v>91.7</v>
      </c>
      <c r="I20" s="2"/>
      <c r="J20" s="2"/>
      <c r="K20" s="67"/>
    </row>
    <row r="21" spans="1:17" ht="13.5" customHeight="1">
      <c r="A21" s="28"/>
      <c r="B21" s="29" t="s">
        <v>39</v>
      </c>
      <c r="C21" s="41">
        <v>114988</v>
      </c>
      <c r="D21" s="41">
        <v>409772</v>
      </c>
      <c r="E21" s="41">
        <v>195938</v>
      </c>
      <c r="F21" s="41">
        <v>213834</v>
      </c>
      <c r="G21" s="42">
        <v>3.6</v>
      </c>
      <c r="H21" s="51">
        <v>91.6</v>
      </c>
      <c r="I21" s="2"/>
      <c r="J21" s="2"/>
      <c r="K21" s="67"/>
    </row>
    <row r="22" spans="1:17" ht="13.5" customHeight="1">
      <c r="A22" s="28"/>
      <c r="B22" s="29" t="s">
        <v>40</v>
      </c>
      <c r="C22" s="41">
        <v>107634</v>
      </c>
      <c r="D22" s="41">
        <v>407052</v>
      </c>
      <c r="E22" s="41">
        <v>192538</v>
      </c>
      <c r="F22" s="41">
        <v>214514</v>
      </c>
      <c r="G22" s="42">
        <v>3.8</v>
      </c>
      <c r="H22" s="51">
        <v>89.8</v>
      </c>
      <c r="I22" s="2"/>
      <c r="J22" s="2" t="s">
        <v>84</v>
      </c>
    </row>
    <row r="23" spans="1:17" ht="13.5" customHeight="1">
      <c r="A23" s="28"/>
      <c r="B23" s="29" t="s">
        <v>41</v>
      </c>
      <c r="C23" s="30">
        <v>111312</v>
      </c>
      <c r="D23" s="30">
        <v>416381</v>
      </c>
      <c r="E23" s="30">
        <v>197022</v>
      </c>
      <c r="F23" s="30">
        <v>219359</v>
      </c>
      <c r="G23" s="35">
        <v>3.7</v>
      </c>
      <c r="H23" s="36">
        <v>89.8</v>
      </c>
      <c r="I23" s="2"/>
      <c r="J23" s="2"/>
      <c r="K23" s="67"/>
      <c r="O23" s="69"/>
      <c r="P23" s="69"/>
    </row>
    <row r="24" spans="1:17" ht="13.5" customHeight="1">
      <c r="A24" s="28"/>
      <c r="B24" s="29" t="s">
        <v>42</v>
      </c>
      <c r="C24" s="30">
        <v>115961</v>
      </c>
      <c r="D24" s="30">
        <v>424494</v>
      </c>
      <c r="E24" s="30">
        <v>201016</v>
      </c>
      <c r="F24" s="30">
        <v>223478</v>
      </c>
      <c r="G24" s="35">
        <v>3.7</v>
      </c>
      <c r="H24" s="36">
        <v>89.9</v>
      </c>
      <c r="I24" s="2"/>
      <c r="J24" s="2"/>
      <c r="K24" s="67"/>
      <c r="O24" s="69"/>
      <c r="P24" s="69"/>
    </row>
    <row r="25" spans="1:17" ht="13.5" customHeight="1">
      <c r="A25" s="28"/>
      <c r="B25" s="29" t="s">
        <v>43</v>
      </c>
      <c r="C25" s="30">
        <v>122352</v>
      </c>
      <c r="D25" s="30">
        <v>431999</v>
      </c>
      <c r="E25" s="30">
        <v>204467</v>
      </c>
      <c r="F25" s="30">
        <v>227532</v>
      </c>
      <c r="G25" s="2">
        <v>3.5</v>
      </c>
      <c r="H25" s="36">
        <v>89.9</v>
      </c>
      <c r="I25" s="2"/>
      <c r="J25" s="2"/>
      <c r="K25" s="67"/>
      <c r="P25" s="69"/>
      <c r="Q25" s="48"/>
    </row>
    <row r="26" spans="1:17" ht="13.5" customHeight="1">
      <c r="A26" s="28"/>
      <c r="B26" s="29" t="s">
        <v>44</v>
      </c>
      <c r="C26" s="30">
        <v>130993</v>
      </c>
      <c r="D26" s="30">
        <v>438027</v>
      </c>
      <c r="E26" s="30">
        <v>206977</v>
      </c>
      <c r="F26" s="30">
        <v>231050</v>
      </c>
      <c r="G26" s="35">
        <v>3.3</v>
      </c>
      <c r="H26" s="36">
        <v>89.6</v>
      </c>
      <c r="I26" s="2"/>
      <c r="J26" s="2"/>
      <c r="K26" s="67"/>
      <c r="P26" s="69"/>
      <c r="Q26" s="70"/>
    </row>
    <row r="27" spans="1:17" ht="13.5" customHeight="1">
      <c r="A27" s="28"/>
      <c r="B27" s="29" t="s">
        <v>107</v>
      </c>
      <c r="C27" s="41">
        <v>128559</v>
      </c>
      <c r="D27" s="41">
        <v>440020</v>
      </c>
      <c r="E27" s="41">
        <v>206854</v>
      </c>
      <c r="F27" s="41">
        <v>233166</v>
      </c>
      <c r="G27" s="42">
        <v>3.4</v>
      </c>
      <c r="H27" s="51">
        <v>88.7</v>
      </c>
      <c r="I27" s="2"/>
      <c r="J27" s="2" t="s">
        <v>108</v>
      </c>
    </row>
    <row r="28" spans="1:17" ht="13.5" customHeight="1">
      <c r="A28" s="28"/>
      <c r="B28" s="29" t="s">
        <v>109</v>
      </c>
      <c r="C28" s="30">
        <v>133917</v>
      </c>
      <c r="D28" s="30">
        <v>456696</v>
      </c>
      <c r="E28" s="30">
        <v>214998</v>
      </c>
      <c r="F28" s="30">
        <v>241698</v>
      </c>
      <c r="G28" s="35">
        <v>3.4</v>
      </c>
      <c r="H28" s="36">
        <v>89</v>
      </c>
      <c r="I28" s="2"/>
      <c r="J28" s="2"/>
      <c r="K28" s="67"/>
      <c r="O28" s="69"/>
      <c r="P28" s="71"/>
      <c r="Q28" s="70"/>
    </row>
    <row r="29" spans="1:17" ht="13.5" customHeight="1">
      <c r="A29" s="28"/>
      <c r="B29" s="29" t="s">
        <v>110</v>
      </c>
      <c r="C29" s="41">
        <v>137584</v>
      </c>
      <c r="D29" s="41">
        <v>462322</v>
      </c>
      <c r="E29" s="41">
        <v>217860</v>
      </c>
      <c r="F29" s="41">
        <v>244462</v>
      </c>
      <c r="G29" s="2">
        <v>3.4</v>
      </c>
      <c r="H29" s="51">
        <v>89.1</v>
      </c>
      <c r="I29" s="2"/>
      <c r="J29" s="2"/>
      <c r="K29" s="67"/>
      <c r="O29" s="69"/>
      <c r="P29" s="69"/>
      <c r="Q29" s="48"/>
    </row>
    <row r="30" spans="1:17" ht="13.5" customHeight="1">
      <c r="A30" s="28"/>
      <c r="B30" s="29" t="s">
        <v>111</v>
      </c>
      <c r="C30" s="30">
        <v>141155</v>
      </c>
      <c r="D30" s="30">
        <v>469992</v>
      </c>
      <c r="E30" s="30">
        <v>221565</v>
      </c>
      <c r="F30" s="30">
        <v>248427</v>
      </c>
      <c r="G30" s="35">
        <v>3.3</v>
      </c>
      <c r="H30" s="36">
        <v>89.2</v>
      </c>
      <c r="I30" s="2"/>
      <c r="J30" s="2"/>
      <c r="K30" s="67"/>
      <c r="O30" s="69"/>
      <c r="P30" s="69"/>
      <c r="Q30" s="70"/>
    </row>
    <row r="31" spans="1:17" ht="13.5" customHeight="1">
      <c r="A31" s="28"/>
      <c r="B31" s="29" t="s">
        <v>112</v>
      </c>
      <c r="C31" s="30">
        <v>145232</v>
      </c>
      <c r="D31" s="30">
        <v>478001</v>
      </c>
      <c r="E31" s="30">
        <v>225562</v>
      </c>
      <c r="F31" s="30">
        <v>252439</v>
      </c>
      <c r="G31" s="35">
        <v>3.3</v>
      </c>
      <c r="H31" s="36">
        <v>89.4</v>
      </c>
      <c r="I31" s="2"/>
      <c r="J31" s="2"/>
      <c r="K31" s="67"/>
      <c r="O31" s="69"/>
      <c r="P31" s="69"/>
      <c r="Q31" s="70"/>
    </row>
    <row r="32" spans="1:17" ht="13.5" customHeight="1">
      <c r="A32" s="28"/>
      <c r="B32" s="29" t="s">
        <v>113</v>
      </c>
      <c r="C32" s="41">
        <v>153540</v>
      </c>
      <c r="D32" s="41">
        <v>488166</v>
      </c>
      <c r="E32" s="41">
        <v>231188</v>
      </c>
      <c r="F32" s="41">
        <v>256978</v>
      </c>
      <c r="G32" s="42">
        <v>3.2</v>
      </c>
      <c r="H32" s="51">
        <v>90</v>
      </c>
      <c r="I32" s="2"/>
      <c r="J32" s="2" t="s">
        <v>84</v>
      </c>
      <c r="P32" s="38"/>
    </row>
    <row r="33" spans="1:17" ht="13.5" customHeight="1">
      <c r="A33" s="28"/>
      <c r="B33" s="29" t="s">
        <v>114</v>
      </c>
      <c r="C33" s="30">
        <v>156706</v>
      </c>
      <c r="D33" s="30">
        <v>497533</v>
      </c>
      <c r="E33" s="30">
        <v>236153</v>
      </c>
      <c r="F33" s="30">
        <v>261380</v>
      </c>
      <c r="G33" s="35">
        <v>3.2</v>
      </c>
      <c r="H33" s="36">
        <v>90.3</v>
      </c>
      <c r="I33" s="2"/>
      <c r="J33" s="2"/>
      <c r="K33" s="67"/>
    </row>
    <row r="34" spans="1:17" ht="13.5" customHeight="1">
      <c r="A34" s="28"/>
      <c r="B34" s="29" t="s">
        <v>115</v>
      </c>
      <c r="C34" s="30">
        <v>159878</v>
      </c>
      <c r="D34" s="30">
        <v>505239</v>
      </c>
      <c r="E34" s="30">
        <v>240320</v>
      </c>
      <c r="F34" s="30">
        <v>264919</v>
      </c>
      <c r="G34" s="35">
        <v>3.2</v>
      </c>
      <c r="H34" s="36">
        <v>90.7</v>
      </c>
      <c r="I34" s="2"/>
      <c r="J34" s="2"/>
      <c r="K34" s="67"/>
    </row>
    <row r="35" spans="1:17" ht="13.5" customHeight="1">
      <c r="A35" s="28"/>
      <c r="B35" s="29" t="s">
        <v>116</v>
      </c>
      <c r="C35" s="30">
        <v>162675</v>
      </c>
      <c r="D35" s="30">
        <v>511668</v>
      </c>
      <c r="E35" s="30">
        <v>243541</v>
      </c>
      <c r="F35" s="30">
        <v>268127</v>
      </c>
      <c r="G35" s="35">
        <v>3.1</v>
      </c>
      <c r="H35" s="36">
        <v>90.8</v>
      </c>
      <c r="I35" s="2"/>
      <c r="J35" s="2"/>
      <c r="K35" s="67"/>
    </row>
    <row r="36" spans="1:17" ht="13.5" customHeight="1">
      <c r="A36" s="28"/>
      <c r="B36" s="29" t="s">
        <v>117</v>
      </c>
      <c r="C36" s="30">
        <v>165379</v>
      </c>
      <c r="D36" s="30">
        <v>517455</v>
      </c>
      <c r="E36" s="30">
        <v>246691</v>
      </c>
      <c r="F36" s="30">
        <v>270764</v>
      </c>
      <c r="G36" s="35">
        <v>3.1</v>
      </c>
      <c r="H36" s="36">
        <v>91.1</v>
      </c>
      <c r="I36" s="2"/>
      <c r="J36" s="2"/>
      <c r="K36" s="67"/>
      <c r="O36" s="69"/>
      <c r="P36" s="69"/>
      <c r="Q36" s="70"/>
    </row>
    <row r="37" spans="1:17" ht="13.5" customHeight="1">
      <c r="A37" s="28"/>
      <c r="B37" s="29" t="s">
        <v>118</v>
      </c>
      <c r="C37" s="41">
        <v>180239</v>
      </c>
      <c r="D37" s="41">
        <v>525662</v>
      </c>
      <c r="E37" s="41">
        <v>251011</v>
      </c>
      <c r="F37" s="41">
        <v>274651</v>
      </c>
      <c r="G37" s="42">
        <v>2.9</v>
      </c>
      <c r="H37" s="51">
        <v>91.4</v>
      </c>
      <c r="I37" s="2"/>
      <c r="J37" s="2" t="s">
        <v>84</v>
      </c>
    </row>
    <row r="38" spans="1:17" ht="13.5" customHeight="1">
      <c r="A38" s="28"/>
      <c r="B38" s="29" t="s">
        <v>119</v>
      </c>
      <c r="C38" s="30">
        <v>183704</v>
      </c>
      <c r="D38" s="30">
        <v>533699</v>
      </c>
      <c r="E38" s="30">
        <v>255044</v>
      </c>
      <c r="F38" s="30">
        <v>278655</v>
      </c>
      <c r="G38" s="35">
        <v>2.9</v>
      </c>
      <c r="H38" s="36">
        <v>91.5</v>
      </c>
      <c r="I38" s="2"/>
      <c r="J38" s="2"/>
      <c r="K38" s="67"/>
    </row>
    <row r="39" spans="1:17" ht="13.5" customHeight="1">
      <c r="A39" s="28"/>
      <c r="B39" s="29" t="s">
        <v>120</v>
      </c>
      <c r="C39" s="30">
        <v>187218</v>
      </c>
      <c r="D39" s="30">
        <v>539870</v>
      </c>
      <c r="E39" s="30">
        <v>257886</v>
      </c>
      <c r="F39" s="30">
        <v>281984</v>
      </c>
      <c r="G39" s="35">
        <v>2.9</v>
      </c>
      <c r="H39" s="36">
        <v>91.5</v>
      </c>
      <c r="I39" s="2"/>
      <c r="J39" s="2"/>
      <c r="K39" s="67"/>
    </row>
    <row r="40" spans="1:17" ht="13.5" customHeight="1">
      <c r="A40" s="28"/>
      <c r="B40" s="29" t="s">
        <v>121</v>
      </c>
      <c r="C40" s="30">
        <v>190253</v>
      </c>
      <c r="D40" s="30">
        <v>546272</v>
      </c>
      <c r="E40" s="30">
        <v>261048</v>
      </c>
      <c r="F40" s="30">
        <v>285224</v>
      </c>
      <c r="G40" s="35">
        <v>2.9</v>
      </c>
      <c r="H40" s="36">
        <v>91.5</v>
      </c>
      <c r="I40" s="2"/>
      <c r="J40" s="2"/>
      <c r="K40" s="67"/>
    </row>
    <row r="41" spans="1:17" ht="13.5" customHeight="1">
      <c r="A41" s="28"/>
      <c r="B41" s="29" t="s">
        <v>122</v>
      </c>
      <c r="C41" s="30">
        <v>194659</v>
      </c>
      <c r="D41" s="30">
        <v>553273</v>
      </c>
      <c r="E41" s="30">
        <v>264307</v>
      </c>
      <c r="F41" s="30">
        <v>288966</v>
      </c>
      <c r="G41" s="35">
        <v>2.8</v>
      </c>
      <c r="H41" s="36">
        <v>91.5</v>
      </c>
      <c r="I41" s="2"/>
      <c r="J41" s="2"/>
      <c r="K41" s="67"/>
    </row>
    <row r="42" spans="1:17" ht="13.5" customHeight="1">
      <c r="A42" s="28"/>
      <c r="B42" s="29" t="s">
        <v>123</v>
      </c>
      <c r="C42" s="41">
        <v>194486</v>
      </c>
      <c r="D42" s="41">
        <v>555719</v>
      </c>
      <c r="E42" s="41">
        <v>265037</v>
      </c>
      <c r="F42" s="41">
        <v>290682</v>
      </c>
      <c r="G42" s="2">
        <v>2.9</v>
      </c>
      <c r="H42" s="51">
        <v>91.2</v>
      </c>
      <c r="I42" s="2"/>
      <c r="J42" s="2" t="s">
        <v>84</v>
      </c>
      <c r="Q42" s="48"/>
    </row>
    <row r="43" spans="1:17" ht="13.5" customHeight="1">
      <c r="A43" s="28"/>
      <c r="B43" s="29" t="s">
        <v>124</v>
      </c>
      <c r="C43" s="30">
        <v>196688</v>
      </c>
      <c r="D43" s="30">
        <v>561355</v>
      </c>
      <c r="E43" s="30">
        <v>267523</v>
      </c>
      <c r="F43" s="30">
        <v>293832</v>
      </c>
      <c r="G43" s="35">
        <v>2.9</v>
      </c>
      <c r="H43" s="36">
        <v>91</v>
      </c>
      <c r="I43" s="2"/>
      <c r="J43" s="2"/>
      <c r="K43" s="67"/>
      <c r="P43" s="38"/>
    </row>
    <row r="44" spans="1:17" ht="13.5" customHeight="1">
      <c r="A44" s="28"/>
      <c r="B44" s="29" t="s">
        <v>125</v>
      </c>
      <c r="C44" s="30">
        <v>198687</v>
      </c>
      <c r="D44" s="30">
        <v>566881</v>
      </c>
      <c r="E44" s="30">
        <v>270227</v>
      </c>
      <c r="F44" s="30">
        <v>296654</v>
      </c>
      <c r="G44" s="35">
        <v>2.9</v>
      </c>
      <c r="H44" s="36">
        <v>91.1</v>
      </c>
      <c r="I44" s="2"/>
      <c r="J44" s="2"/>
      <c r="K44" s="67"/>
    </row>
    <row r="45" spans="1:17" ht="13.5" customHeight="1">
      <c r="A45" s="28"/>
      <c r="B45" s="29" t="s">
        <v>126</v>
      </c>
      <c r="C45" s="30">
        <v>201525</v>
      </c>
      <c r="D45" s="30">
        <v>571832</v>
      </c>
      <c r="E45" s="30">
        <v>272455</v>
      </c>
      <c r="F45" s="30">
        <v>299377</v>
      </c>
      <c r="G45" s="35">
        <v>2.8</v>
      </c>
      <c r="H45" s="36">
        <v>91</v>
      </c>
      <c r="I45" s="2"/>
      <c r="J45" s="2"/>
      <c r="K45" s="67"/>
      <c r="P45" s="38"/>
    </row>
    <row r="46" spans="1:17" ht="13.5" customHeight="1">
      <c r="A46" s="28" t="s">
        <v>127</v>
      </c>
      <c r="B46" s="29" t="s">
        <v>128</v>
      </c>
      <c r="C46" s="30">
        <v>204715</v>
      </c>
      <c r="D46" s="30">
        <v>576547</v>
      </c>
      <c r="E46" s="30">
        <v>274511</v>
      </c>
      <c r="F46" s="30">
        <v>302036</v>
      </c>
      <c r="G46" s="35">
        <v>2.8</v>
      </c>
      <c r="H46" s="36">
        <v>90.9</v>
      </c>
      <c r="I46" s="2"/>
      <c r="J46" s="2"/>
      <c r="K46" s="67"/>
    </row>
    <row r="47" spans="1:17" ht="13.5" customHeight="1">
      <c r="A47" s="28"/>
      <c r="B47" s="29" t="s">
        <v>129</v>
      </c>
      <c r="C47" s="41">
        <v>211207</v>
      </c>
      <c r="D47" s="41">
        <v>579306</v>
      </c>
      <c r="E47" s="41">
        <v>275424</v>
      </c>
      <c r="F47" s="41">
        <v>303882</v>
      </c>
      <c r="G47" s="42">
        <v>2.7</v>
      </c>
      <c r="H47" s="51">
        <v>90.6</v>
      </c>
      <c r="I47" s="2"/>
      <c r="J47" s="2" t="s">
        <v>84</v>
      </c>
    </row>
    <row r="48" spans="1:17" ht="13.5" customHeight="1">
      <c r="A48" s="28"/>
      <c r="B48" s="29" t="s">
        <v>48</v>
      </c>
      <c r="C48" s="30">
        <v>228840</v>
      </c>
      <c r="D48" s="30">
        <v>632155</v>
      </c>
      <c r="E48" s="30">
        <v>300346</v>
      </c>
      <c r="F48" s="30">
        <v>331809</v>
      </c>
      <c r="G48" s="35">
        <v>2.8</v>
      </c>
      <c r="H48" s="36">
        <v>90.5</v>
      </c>
      <c r="I48" s="2"/>
      <c r="J48" s="2" t="s">
        <v>130</v>
      </c>
    </row>
    <row r="49" spans="1:17" ht="13.5" customHeight="1">
      <c r="A49" s="28"/>
      <c r="B49" s="29" t="s">
        <v>49</v>
      </c>
      <c r="C49" s="30">
        <v>233384</v>
      </c>
      <c r="D49" s="30">
        <v>637509</v>
      </c>
      <c r="E49" s="30">
        <v>302728</v>
      </c>
      <c r="F49" s="30">
        <v>334781</v>
      </c>
      <c r="G49" s="35">
        <v>2.7</v>
      </c>
      <c r="H49" s="36">
        <v>90.4</v>
      </c>
      <c r="I49" s="2"/>
      <c r="J49" s="2"/>
    </row>
    <row r="50" spans="1:17" ht="13.5" customHeight="1">
      <c r="A50" s="28"/>
      <c r="B50" s="29" t="s">
        <v>50</v>
      </c>
      <c r="C50" s="30">
        <v>237874</v>
      </c>
      <c r="D50" s="30">
        <v>640837</v>
      </c>
      <c r="E50" s="30">
        <v>304376</v>
      </c>
      <c r="F50" s="30">
        <v>336461</v>
      </c>
      <c r="G50" s="35">
        <v>2.7</v>
      </c>
      <c r="H50" s="36">
        <v>90.5</v>
      </c>
      <c r="I50" s="2"/>
      <c r="J50" s="2"/>
    </row>
    <row r="51" spans="1:17" ht="13.5" customHeight="1">
      <c r="A51" s="28"/>
      <c r="B51" s="29" t="s">
        <v>51</v>
      </c>
      <c r="C51" s="30">
        <v>241195</v>
      </c>
      <c r="D51" s="30">
        <v>643664</v>
      </c>
      <c r="E51" s="30">
        <v>305601</v>
      </c>
      <c r="F51" s="30">
        <v>338063</v>
      </c>
      <c r="G51" s="35">
        <v>2.7</v>
      </c>
      <c r="H51" s="36">
        <v>90.4</v>
      </c>
      <c r="I51" s="2"/>
      <c r="J51" s="2"/>
    </row>
    <row r="52" spans="1:17" ht="13.5" customHeight="1">
      <c r="A52" s="28"/>
      <c r="B52" s="29" t="s">
        <v>52</v>
      </c>
      <c r="C52" s="41">
        <v>246700</v>
      </c>
      <c r="D52" s="41">
        <v>650341</v>
      </c>
      <c r="E52" s="41">
        <v>310118</v>
      </c>
      <c r="F52" s="41">
        <v>340223</v>
      </c>
      <c r="G52" s="42">
        <v>2.6</v>
      </c>
      <c r="H52" s="51">
        <v>91.2</v>
      </c>
      <c r="I52" s="2"/>
      <c r="J52" s="2" t="s">
        <v>84</v>
      </c>
    </row>
    <row r="53" spans="1:17" ht="13.5" customHeight="1">
      <c r="A53" s="28"/>
      <c r="B53" s="29" t="s">
        <v>53</v>
      </c>
      <c r="C53" s="30">
        <v>250790</v>
      </c>
      <c r="D53" s="30">
        <v>654161</v>
      </c>
      <c r="E53" s="30">
        <v>312011</v>
      </c>
      <c r="F53" s="30">
        <v>342150</v>
      </c>
      <c r="G53" s="35">
        <v>2.6</v>
      </c>
      <c r="H53" s="36">
        <v>91.2</v>
      </c>
      <c r="I53" s="2"/>
      <c r="J53" s="2"/>
      <c r="K53" s="67"/>
    </row>
    <row r="54" spans="1:17" ht="13.5" customHeight="1">
      <c r="A54" s="28"/>
      <c r="B54" s="29" t="s">
        <v>54</v>
      </c>
      <c r="C54" s="30">
        <v>254796</v>
      </c>
      <c r="D54" s="30">
        <v>656734</v>
      </c>
      <c r="E54" s="30">
        <v>313160</v>
      </c>
      <c r="F54" s="30">
        <v>343574</v>
      </c>
      <c r="G54" s="35">
        <v>2.6</v>
      </c>
      <c r="H54" s="36">
        <v>91.1</v>
      </c>
      <c r="I54" s="2"/>
      <c r="J54" s="2"/>
      <c r="K54" s="56"/>
    </row>
    <row r="55" spans="1:17" ht="13.5" customHeight="1">
      <c r="A55" s="28"/>
      <c r="B55" s="29" t="s">
        <v>131</v>
      </c>
      <c r="C55" s="30">
        <v>258834</v>
      </c>
      <c r="D55" s="30">
        <v>659748</v>
      </c>
      <c r="E55" s="30">
        <v>314493</v>
      </c>
      <c r="F55" s="30">
        <v>345255</v>
      </c>
      <c r="G55" s="35">
        <v>2.5</v>
      </c>
      <c r="H55" s="36">
        <v>91.1</v>
      </c>
      <c r="I55" s="2"/>
      <c r="J55" s="2"/>
    </row>
    <row r="56" spans="1:17" ht="13.5" customHeight="1">
      <c r="A56" s="28"/>
      <c r="B56" s="29" t="s">
        <v>58</v>
      </c>
      <c r="C56" s="30">
        <v>261950</v>
      </c>
      <c r="D56" s="30">
        <v>661619</v>
      </c>
      <c r="E56" s="30">
        <v>314907</v>
      </c>
      <c r="F56" s="30">
        <v>346712</v>
      </c>
      <c r="G56" s="2">
        <v>2.5</v>
      </c>
      <c r="H56" s="36">
        <v>90.8</v>
      </c>
      <c r="I56" s="2"/>
      <c r="J56" s="2"/>
      <c r="Q56" s="48"/>
    </row>
    <row r="57" spans="1:17" ht="13.5" customHeight="1">
      <c r="A57" s="28"/>
      <c r="B57" s="29" t="s">
        <v>59</v>
      </c>
      <c r="C57" s="41">
        <v>260672</v>
      </c>
      <c r="D57" s="41">
        <v>662012</v>
      </c>
      <c r="E57" s="41">
        <v>314455</v>
      </c>
      <c r="F57" s="41">
        <v>347557</v>
      </c>
      <c r="G57" s="42">
        <v>2.5</v>
      </c>
      <c r="H57" s="51">
        <v>90.5</v>
      </c>
      <c r="I57" s="2"/>
      <c r="J57" s="2" t="s">
        <v>84</v>
      </c>
    </row>
    <row r="58" spans="1:17" ht="13.5" customHeight="1">
      <c r="A58" s="28"/>
      <c r="B58" s="29" t="s">
        <v>60</v>
      </c>
      <c r="C58" s="30">
        <v>265221</v>
      </c>
      <c r="D58" s="30">
        <v>665933</v>
      </c>
      <c r="E58" s="30">
        <v>316166</v>
      </c>
      <c r="F58" s="30">
        <v>349767</v>
      </c>
      <c r="G58" s="35">
        <v>2.5</v>
      </c>
      <c r="H58" s="36">
        <v>90.4</v>
      </c>
      <c r="I58" s="2"/>
      <c r="J58" s="2"/>
    </row>
    <row r="59" spans="1:17" ht="13.5" customHeight="1">
      <c r="A59" s="28"/>
      <c r="B59" s="29" t="s">
        <v>61</v>
      </c>
      <c r="C59" s="30">
        <v>268483</v>
      </c>
      <c r="D59" s="30">
        <v>668446</v>
      </c>
      <c r="E59" s="30">
        <v>317193</v>
      </c>
      <c r="F59" s="30">
        <v>351253</v>
      </c>
      <c r="G59" s="35">
        <v>2.5</v>
      </c>
      <c r="H59" s="36">
        <v>90.3</v>
      </c>
      <c r="I59" s="2"/>
      <c r="J59" s="2"/>
    </row>
    <row r="60" spans="1:17" ht="13.5" customHeight="1">
      <c r="A60" s="28"/>
      <c r="B60" s="29" t="s">
        <v>70</v>
      </c>
      <c r="C60" s="30">
        <v>271639</v>
      </c>
      <c r="D60" s="30">
        <v>670003</v>
      </c>
      <c r="E60" s="30">
        <v>317546</v>
      </c>
      <c r="F60" s="30">
        <v>352457</v>
      </c>
      <c r="G60" s="35">
        <f>D60/C60</f>
        <v>2.4665199032539511</v>
      </c>
      <c r="H60" s="36">
        <f>E60/F60*100</f>
        <v>90.094961938619463</v>
      </c>
      <c r="I60" s="2"/>
      <c r="J60" s="2"/>
    </row>
    <row r="61" spans="1:17" ht="13.5" customHeight="1">
      <c r="A61" s="28"/>
      <c r="B61" s="29" t="s">
        <v>132</v>
      </c>
      <c r="C61" s="30">
        <v>274041</v>
      </c>
      <c r="D61" s="30">
        <v>670945</v>
      </c>
      <c r="E61" s="30">
        <v>317520</v>
      </c>
      <c r="F61" s="30">
        <v>353425</v>
      </c>
      <c r="G61" s="2">
        <v>2.4</v>
      </c>
      <c r="H61" s="26">
        <v>89.8</v>
      </c>
      <c r="I61" s="2"/>
      <c r="J61" s="2"/>
    </row>
    <row r="62" spans="1:17" ht="13.5" customHeight="1">
      <c r="A62" s="2"/>
      <c r="B62" s="29" t="s">
        <v>133</v>
      </c>
      <c r="C62" s="41">
        <v>270530</v>
      </c>
      <c r="D62" s="41">
        <v>669603</v>
      </c>
      <c r="E62" s="41">
        <v>316048</v>
      </c>
      <c r="F62" s="41">
        <v>353555</v>
      </c>
      <c r="G62" s="2">
        <v>2.5</v>
      </c>
      <c r="H62" s="26">
        <v>89.4</v>
      </c>
      <c r="I62" s="2"/>
      <c r="J62" s="2" t="s">
        <v>84</v>
      </c>
    </row>
    <row r="63" spans="1:17" ht="13.5" customHeight="1">
      <c r="A63" s="2"/>
      <c r="B63" s="29" t="s">
        <v>134</v>
      </c>
      <c r="C63" s="30">
        <v>273447</v>
      </c>
      <c r="D63" s="30">
        <v>670097</v>
      </c>
      <c r="E63" s="30">
        <v>316009</v>
      </c>
      <c r="F63" s="30">
        <v>354088</v>
      </c>
      <c r="G63" s="2">
        <v>2.5</v>
      </c>
      <c r="H63" s="26">
        <v>89.2</v>
      </c>
      <c r="I63" s="2"/>
      <c r="J63" s="2"/>
    </row>
    <row r="64" spans="1:17" ht="12.75" customHeight="1">
      <c r="A64" s="2"/>
      <c r="B64" s="29" t="s">
        <v>135</v>
      </c>
      <c r="C64" s="30">
        <v>275929</v>
      </c>
      <c r="D64" s="30">
        <v>670179</v>
      </c>
      <c r="E64" s="30">
        <v>315885</v>
      </c>
      <c r="F64" s="30">
        <v>354294</v>
      </c>
      <c r="G64" s="2">
        <v>2.4</v>
      </c>
      <c r="H64" s="26">
        <v>89.2</v>
      </c>
      <c r="I64" s="2"/>
      <c r="J64" s="2"/>
    </row>
    <row r="65" spans="1:16" ht="13.5" customHeight="1">
      <c r="A65" s="2"/>
      <c r="B65" s="29" t="s">
        <v>136</v>
      </c>
      <c r="C65" s="30">
        <v>278498</v>
      </c>
      <c r="D65" s="30">
        <v>670980</v>
      </c>
      <c r="E65" s="30">
        <v>315995</v>
      </c>
      <c r="F65" s="30">
        <v>354985</v>
      </c>
      <c r="G65" s="2">
        <v>2.4</v>
      </c>
      <c r="H65" s="37">
        <v>89</v>
      </c>
      <c r="I65" s="2"/>
      <c r="J65" s="2" t="s">
        <v>137</v>
      </c>
      <c r="P65" s="38"/>
    </row>
    <row r="66" spans="1:16" ht="13.5" customHeight="1">
      <c r="A66" s="2"/>
      <c r="B66" s="29" t="s">
        <v>79</v>
      </c>
      <c r="C66" s="30">
        <v>283408</v>
      </c>
      <c r="D66" s="30">
        <v>679618</v>
      </c>
      <c r="E66" s="30">
        <v>319703</v>
      </c>
      <c r="F66" s="30">
        <v>359915</v>
      </c>
      <c r="G66" s="2">
        <v>2.4</v>
      </c>
      <c r="H66" s="26">
        <v>88.8</v>
      </c>
      <c r="I66" s="2"/>
      <c r="J66" s="2"/>
    </row>
    <row r="67" spans="1:16" ht="13.5" customHeight="1">
      <c r="A67" s="2"/>
      <c r="B67" s="29" t="s">
        <v>138</v>
      </c>
      <c r="C67" s="30">
        <v>304224</v>
      </c>
      <c r="D67" s="30">
        <v>730773</v>
      </c>
      <c r="E67" s="30">
        <v>343812</v>
      </c>
      <c r="F67" s="30">
        <v>386961</v>
      </c>
      <c r="G67" s="2">
        <v>2.4</v>
      </c>
      <c r="H67" s="26">
        <v>88.8</v>
      </c>
      <c r="I67" s="2"/>
      <c r="J67" s="2" t="s">
        <v>139</v>
      </c>
    </row>
    <row r="68" spans="1:16" ht="9" customHeight="1">
      <c r="A68" s="25"/>
      <c r="B68" s="53"/>
      <c r="C68" s="25"/>
      <c r="D68" s="25"/>
      <c r="E68" s="25"/>
      <c r="F68" s="25"/>
      <c r="G68" s="25"/>
      <c r="H68" s="53"/>
      <c r="I68" s="25"/>
      <c r="J68" s="25"/>
    </row>
    <row r="69" spans="1:16" ht="13.5" customHeight="1">
      <c r="A69" s="2" t="s">
        <v>140</v>
      </c>
      <c r="B69" s="2"/>
      <c r="C69" s="2"/>
      <c r="D69" s="2"/>
      <c r="E69" s="2"/>
      <c r="F69" s="2"/>
      <c r="G69" s="2"/>
      <c r="H69" s="2"/>
      <c r="I69" s="2"/>
      <c r="J69" s="2"/>
    </row>
    <row r="70" spans="1:16" ht="13.5" customHeight="1">
      <c r="A70" s="2" t="s">
        <v>141</v>
      </c>
      <c r="B70" s="2"/>
      <c r="C70" s="2"/>
      <c r="D70" s="2"/>
      <c r="E70" s="2"/>
      <c r="F70" s="2"/>
      <c r="G70" s="2"/>
      <c r="H70" s="2"/>
      <c r="I70" s="2"/>
      <c r="J70" s="2"/>
    </row>
    <row r="71" spans="1:16" ht="13.5" customHeight="1">
      <c r="A71" s="2" t="s">
        <v>142</v>
      </c>
      <c r="B71" s="2"/>
      <c r="C71" s="2"/>
      <c r="D71" s="2"/>
      <c r="E71" s="2"/>
      <c r="F71" s="2"/>
      <c r="G71" s="2"/>
      <c r="H71" s="2"/>
      <c r="I71" s="2"/>
      <c r="J71" s="2"/>
    </row>
    <row r="72" spans="1:16" ht="13.5" customHeight="1">
      <c r="A72" s="2" t="s">
        <v>143</v>
      </c>
      <c r="B72" s="2"/>
      <c r="C72" s="2"/>
      <c r="D72" s="2"/>
      <c r="E72" s="2"/>
      <c r="F72" s="2"/>
      <c r="G72" s="2"/>
      <c r="H72" s="2"/>
      <c r="I72" s="2"/>
      <c r="J72" s="2"/>
    </row>
    <row r="73" spans="1:16" ht="13.5" customHeight="1">
      <c r="A73" s="2" t="s">
        <v>144</v>
      </c>
      <c r="B73" s="2"/>
      <c r="C73" s="2"/>
      <c r="D73" s="2"/>
      <c r="E73" s="2"/>
      <c r="F73" s="2"/>
      <c r="G73" s="2"/>
      <c r="H73" s="2"/>
      <c r="I73" s="2"/>
      <c r="J73" s="2"/>
    </row>
    <row r="74" spans="1:16" ht="13.5" customHeight="1">
      <c r="A74" s="2" t="s">
        <v>145</v>
      </c>
      <c r="B74" s="2"/>
      <c r="C74" s="2"/>
      <c r="D74" s="2"/>
      <c r="E74" s="2"/>
      <c r="F74" s="2"/>
      <c r="G74" s="2"/>
      <c r="H74" s="2"/>
      <c r="I74" s="2"/>
      <c r="J74" s="2"/>
    </row>
    <row r="75" spans="1:16" ht="13.5" customHeight="1">
      <c r="A75" s="2" t="s">
        <v>146</v>
      </c>
      <c r="B75" s="2"/>
      <c r="C75" s="2"/>
      <c r="D75" s="2"/>
      <c r="E75" s="2"/>
      <c r="F75" s="2"/>
      <c r="G75" s="2"/>
      <c r="H75" s="2"/>
      <c r="I75" s="2"/>
      <c r="J75" s="2"/>
    </row>
    <row r="76" spans="1:16" ht="13.5" customHeight="1">
      <c r="A76" s="2" t="s">
        <v>147</v>
      </c>
      <c r="B76" s="2"/>
      <c r="C76" s="2"/>
      <c r="D76" s="72"/>
      <c r="E76" s="72"/>
      <c r="F76" s="72"/>
      <c r="G76" s="2"/>
      <c r="H76" s="2"/>
      <c r="I76" s="2"/>
      <c r="J76" s="2"/>
    </row>
    <row r="77" spans="1:16" ht="13.5" customHeight="1">
      <c r="A77" s="2"/>
      <c r="B77" s="2"/>
      <c r="C77" s="2"/>
      <c r="D77" s="2"/>
      <c r="E77" s="2"/>
      <c r="F77" s="2"/>
      <c r="G77" s="2"/>
      <c r="H77" s="2"/>
      <c r="I77" s="2"/>
      <c r="J77" s="2"/>
    </row>
    <row r="78" spans="1:16" ht="13.5" customHeight="1">
      <c r="A78" s="2"/>
      <c r="B78" s="2"/>
      <c r="C78" s="2"/>
      <c r="D78" s="2"/>
      <c r="E78" s="2"/>
      <c r="F78" s="2"/>
      <c r="G78" s="2"/>
      <c r="H78" s="2"/>
      <c r="I78" s="2"/>
      <c r="J78" s="2"/>
    </row>
    <row r="79" spans="1:16" ht="13.5" customHeight="1">
      <c r="A79" s="2"/>
      <c r="B79" s="2"/>
      <c r="C79" s="2"/>
      <c r="D79" s="2"/>
      <c r="E79" s="2"/>
      <c r="F79" s="2"/>
      <c r="G79" s="2"/>
      <c r="H79" s="2"/>
      <c r="I79" s="2"/>
      <c r="J79" s="2"/>
    </row>
    <row r="80" spans="1:16" ht="13.5" customHeight="1">
      <c r="A80" s="2"/>
      <c r="B80" s="2"/>
      <c r="C80" s="2"/>
      <c r="D80" s="2"/>
      <c r="E80" s="2"/>
      <c r="F80" s="2"/>
      <c r="G80" s="2"/>
      <c r="H80" s="2"/>
      <c r="I80" s="2"/>
      <c r="J80" s="2"/>
    </row>
    <row r="81" spans="3:5" ht="13.5" customHeight="1"/>
    <row r="82" spans="3:5" ht="13.5" customHeight="1">
      <c r="C82" s="58"/>
      <c r="D82" s="68"/>
    </row>
    <row r="83" spans="3:5" ht="13.5" customHeight="1">
      <c r="C83" s="58"/>
      <c r="D83" s="68"/>
      <c r="E83" s="32"/>
    </row>
    <row r="84" spans="3:5" ht="13.5" customHeight="1"/>
  </sheetData>
  <mergeCells count="8">
    <mergeCell ref="A1:J1"/>
    <mergeCell ref="A3:B5"/>
    <mergeCell ref="C3:C5"/>
    <mergeCell ref="D3:F3"/>
    <mergeCell ref="J3:J5"/>
    <mergeCell ref="D4:D5"/>
    <mergeCell ref="E4:E5"/>
    <mergeCell ref="F4:F5"/>
  </mergeCells>
  <phoneticPr fontId="3"/>
  <pageMargins left="0.59055118110236227" right="0.59055118110236227" top="0.78740157480314965" bottom="0.59055118110236227" header="0.51181102362204722" footer="0.51181102362204722"/>
  <pageSetup paperSize="9" scale="79" orientation="portrait" verticalDpi="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6111B-B2B1-418A-AB5A-F2186088D416}">
  <dimension ref="A1:G27"/>
  <sheetViews>
    <sheetView workbookViewId="0">
      <selection sqref="A1:G1"/>
    </sheetView>
  </sheetViews>
  <sheetFormatPr defaultRowHeight="13"/>
  <cols>
    <col min="1" max="1" width="18.6328125" style="451" customWidth="1"/>
    <col min="2" max="7" width="10.6328125" style="451" customWidth="1"/>
    <col min="8" max="8" width="6.08984375" style="451" bestFit="1" customWidth="1"/>
    <col min="9" max="256" width="8.7265625" style="451"/>
    <col min="257" max="257" width="18.6328125" style="451" customWidth="1"/>
    <col min="258" max="263" width="10.6328125" style="451" customWidth="1"/>
    <col min="264" max="264" width="6.08984375" style="451" bestFit="1" customWidth="1"/>
    <col min="265" max="512" width="8.7265625" style="451"/>
    <col min="513" max="513" width="18.6328125" style="451" customWidth="1"/>
    <col min="514" max="519" width="10.6328125" style="451" customWidth="1"/>
    <col min="520" max="520" width="6.08984375" style="451" bestFit="1" customWidth="1"/>
    <col min="521" max="768" width="8.7265625" style="451"/>
    <col min="769" max="769" width="18.6328125" style="451" customWidth="1"/>
    <col min="770" max="775" width="10.6328125" style="451" customWidth="1"/>
    <col min="776" max="776" width="6.08984375" style="451" bestFit="1" customWidth="1"/>
    <col min="777" max="1024" width="8.7265625" style="451"/>
    <col min="1025" max="1025" width="18.6328125" style="451" customWidth="1"/>
    <col min="1026" max="1031" width="10.6328125" style="451" customWidth="1"/>
    <col min="1032" max="1032" width="6.08984375" style="451" bestFit="1" customWidth="1"/>
    <col min="1033" max="1280" width="8.7265625" style="451"/>
    <col min="1281" max="1281" width="18.6328125" style="451" customWidth="1"/>
    <col min="1282" max="1287" width="10.6328125" style="451" customWidth="1"/>
    <col min="1288" max="1288" width="6.08984375" style="451" bestFit="1" customWidth="1"/>
    <col min="1289" max="1536" width="8.7265625" style="451"/>
    <col min="1537" max="1537" width="18.6328125" style="451" customWidth="1"/>
    <col min="1538" max="1543" width="10.6328125" style="451" customWidth="1"/>
    <col min="1544" max="1544" width="6.08984375" style="451" bestFit="1" customWidth="1"/>
    <col min="1545" max="1792" width="8.7265625" style="451"/>
    <col min="1793" max="1793" width="18.6328125" style="451" customWidth="1"/>
    <col min="1794" max="1799" width="10.6328125" style="451" customWidth="1"/>
    <col min="1800" max="1800" width="6.08984375" style="451" bestFit="1" customWidth="1"/>
    <col min="1801" max="2048" width="8.7265625" style="451"/>
    <col min="2049" max="2049" width="18.6328125" style="451" customWidth="1"/>
    <col min="2050" max="2055" width="10.6328125" style="451" customWidth="1"/>
    <col min="2056" max="2056" width="6.08984375" style="451" bestFit="1" customWidth="1"/>
    <col min="2057" max="2304" width="8.7265625" style="451"/>
    <col min="2305" max="2305" width="18.6328125" style="451" customWidth="1"/>
    <col min="2306" max="2311" width="10.6328125" style="451" customWidth="1"/>
    <col min="2312" max="2312" width="6.08984375" style="451" bestFit="1" customWidth="1"/>
    <col min="2313" max="2560" width="8.7265625" style="451"/>
    <col min="2561" max="2561" width="18.6328125" style="451" customWidth="1"/>
    <col min="2562" max="2567" width="10.6328125" style="451" customWidth="1"/>
    <col min="2568" max="2568" width="6.08984375" style="451" bestFit="1" customWidth="1"/>
    <col min="2569" max="2816" width="8.7265625" style="451"/>
    <col min="2817" max="2817" width="18.6328125" style="451" customWidth="1"/>
    <col min="2818" max="2823" width="10.6328125" style="451" customWidth="1"/>
    <col min="2824" max="2824" width="6.08984375" style="451" bestFit="1" customWidth="1"/>
    <col min="2825" max="3072" width="8.7265625" style="451"/>
    <col min="3073" max="3073" width="18.6328125" style="451" customWidth="1"/>
    <col min="3074" max="3079" width="10.6328125" style="451" customWidth="1"/>
    <col min="3080" max="3080" width="6.08984375" style="451" bestFit="1" customWidth="1"/>
    <col min="3081" max="3328" width="8.7265625" style="451"/>
    <col min="3329" max="3329" width="18.6328125" style="451" customWidth="1"/>
    <col min="3330" max="3335" width="10.6328125" style="451" customWidth="1"/>
    <col min="3336" max="3336" width="6.08984375" style="451" bestFit="1" customWidth="1"/>
    <col min="3337" max="3584" width="8.7265625" style="451"/>
    <col min="3585" max="3585" width="18.6328125" style="451" customWidth="1"/>
    <col min="3586" max="3591" width="10.6328125" style="451" customWidth="1"/>
    <col min="3592" max="3592" width="6.08984375" style="451" bestFit="1" customWidth="1"/>
    <col min="3593" max="3840" width="8.7265625" style="451"/>
    <col min="3841" max="3841" width="18.6328125" style="451" customWidth="1"/>
    <col min="3842" max="3847" width="10.6328125" style="451" customWidth="1"/>
    <col min="3848" max="3848" width="6.08984375" style="451" bestFit="1" customWidth="1"/>
    <col min="3849" max="4096" width="8.7265625" style="451"/>
    <col min="4097" max="4097" width="18.6328125" style="451" customWidth="1"/>
    <col min="4098" max="4103" width="10.6328125" style="451" customWidth="1"/>
    <col min="4104" max="4104" width="6.08984375" style="451" bestFit="1" customWidth="1"/>
    <col min="4105" max="4352" width="8.7265625" style="451"/>
    <col min="4353" max="4353" width="18.6328125" style="451" customWidth="1"/>
    <col min="4354" max="4359" width="10.6328125" style="451" customWidth="1"/>
    <col min="4360" max="4360" width="6.08984375" style="451" bestFit="1" customWidth="1"/>
    <col min="4361" max="4608" width="8.7265625" style="451"/>
    <col min="4609" max="4609" width="18.6328125" style="451" customWidth="1"/>
    <col min="4610" max="4615" width="10.6328125" style="451" customWidth="1"/>
    <col min="4616" max="4616" width="6.08984375" style="451" bestFit="1" customWidth="1"/>
    <col min="4617" max="4864" width="8.7265625" style="451"/>
    <col min="4865" max="4865" width="18.6328125" style="451" customWidth="1"/>
    <col min="4866" max="4871" width="10.6328125" style="451" customWidth="1"/>
    <col min="4872" max="4872" width="6.08984375" style="451" bestFit="1" customWidth="1"/>
    <col min="4873" max="5120" width="8.7265625" style="451"/>
    <col min="5121" max="5121" width="18.6328125" style="451" customWidth="1"/>
    <col min="5122" max="5127" width="10.6328125" style="451" customWidth="1"/>
    <col min="5128" max="5128" width="6.08984375" style="451" bestFit="1" customWidth="1"/>
    <col min="5129" max="5376" width="8.7265625" style="451"/>
    <col min="5377" max="5377" width="18.6328125" style="451" customWidth="1"/>
    <col min="5378" max="5383" width="10.6328125" style="451" customWidth="1"/>
    <col min="5384" max="5384" width="6.08984375" style="451" bestFit="1" customWidth="1"/>
    <col min="5385" max="5632" width="8.7265625" style="451"/>
    <col min="5633" max="5633" width="18.6328125" style="451" customWidth="1"/>
    <col min="5634" max="5639" width="10.6328125" style="451" customWidth="1"/>
    <col min="5640" max="5640" width="6.08984375" style="451" bestFit="1" customWidth="1"/>
    <col min="5641" max="5888" width="8.7265625" style="451"/>
    <col min="5889" max="5889" width="18.6328125" style="451" customWidth="1"/>
    <col min="5890" max="5895" width="10.6328125" style="451" customWidth="1"/>
    <col min="5896" max="5896" width="6.08984375" style="451" bestFit="1" customWidth="1"/>
    <col min="5897" max="6144" width="8.7265625" style="451"/>
    <col min="6145" max="6145" width="18.6328125" style="451" customWidth="1"/>
    <col min="6146" max="6151" width="10.6328125" style="451" customWidth="1"/>
    <col min="6152" max="6152" width="6.08984375" style="451" bestFit="1" customWidth="1"/>
    <col min="6153" max="6400" width="8.7265625" style="451"/>
    <col min="6401" max="6401" width="18.6328125" style="451" customWidth="1"/>
    <col min="6402" max="6407" width="10.6328125" style="451" customWidth="1"/>
    <col min="6408" max="6408" width="6.08984375" style="451" bestFit="1" customWidth="1"/>
    <col min="6409" max="6656" width="8.7265625" style="451"/>
    <col min="6657" max="6657" width="18.6328125" style="451" customWidth="1"/>
    <col min="6658" max="6663" width="10.6328125" style="451" customWidth="1"/>
    <col min="6664" max="6664" width="6.08984375" style="451" bestFit="1" customWidth="1"/>
    <col min="6665" max="6912" width="8.7265625" style="451"/>
    <col min="6913" max="6913" width="18.6328125" style="451" customWidth="1"/>
    <col min="6914" max="6919" width="10.6328125" style="451" customWidth="1"/>
    <col min="6920" max="6920" width="6.08984375" style="451" bestFit="1" customWidth="1"/>
    <col min="6921" max="7168" width="8.7265625" style="451"/>
    <col min="7169" max="7169" width="18.6328125" style="451" customWidth="1"/>
    <col min="7170" max="7175" width="10.6328125" style="451" customWidth="1"/>
    <col min="7176" max="7176" width="6.08984375" style="451" bestFit="1" customWidth="1"/>
    <col min="7177" max="7424" width="8.7265625" style="451"/>
    <col min="7425" max="7425" width="18.6328125" style="451" customWidth="1"/>
    <col min="7426" max="7431" width="10.6328125" style="451" customWidth="1"/>
    <col min="7432" max="7432" width="6.08984375" style="451" bestFit="1" customWidth="1"/>
    <col min="7433" max="7680" width="8.7265625" style="451"/>
    <col min="7681" max="7681" width="18.6328125" style="451" customWidth="1"/>
    <col min="7682" max="7687" width="10.6328125" style="451" customWidth="1"/>
    <col min="7688" max="7688" width="6.08984375" style="451" bestFit="1" customWidth="1"/>
    <col min="7689" max="7936" width="8.7265625" style="451"/>
    <col min="7937" max="7937" width="18.6328125" style="451" customWidth="1"/>
    <col min="7938" max="7943" width="10.6328125" style="451" customWidth="1"/>
    <col min="7944" max="7944" width="6.08984375" style="451" bestFit="1" customWidth="1"/>
    <col min="7945" max="8192" width="8.7265625" style="451"/>
    <col min="8193" max="8193" width="18.6328125" style="451" customWidth="1"/>
    <col min="8194" max="8199" width="10.6328125" style="451" customWidth="1"/>
    <col min="8200" max="8200" width="6.08984375" style="451" bestFit="1" customWidth="1"/>
    <col min="8201" max="8448" width="8.7265625" style="451"/>
    <col min="8449" max="8449" width="18.6328125" style="451" customWidth="1"/>
    <col min="8450" max="8455" width="10.6328125" style="451" customWidth="1"/>
    <col min="8456" max="8456" width="6.08984375" style="451" bestFit="1" customWidth="1"/>
    <col min="8457" max="8704" width="8.7265625" style="451"/>
    <col min="8705" max="8705" width="18.6328125" style="451" customWidth="1"/>
    <col min="8706" max="8711" width="10.6328125" style="451" customWidth="1"/>
    <col min="8712" max="8712" width="6.08984375" style="451" bestFit="1" customWidth="1"/>
    <col min="8713" max="8960" width="8.7265625" style="451"/>
    <col min="8961" max="8961" width="18.6328125" style="451" customWidth="1"/>
    <col min="8962" max="8967" width="10.6328125" style="451" customWidth="1"/>
    <col min="8968" max="8968" width="6.08984375" style="451" bestFit="1" customWidth="1"/>
    <col min="8969" max="9216" width="8.7265625" style="451"/>
    <col min="9217" max="9217" width="18.6328125" style="451" customWidth="1"/>
    <col min="9218" max="9223" width="10.6328125" style="451" customWidth="1"/>
    <col min="9224" max="9224" width="6.08984375" style="451" bestFit="1" customWidth="1"/>
    <col min="9225" max="9472" width="8.7265625" style="451"/>
    <col min="9473" max="9473" width="18.6328125" style="451" customWidth="1"/>
    <col min="9474" max="9479" width="10.6328125" style="451" customWidth="1"/>
    <col min="9480" max="9480" width="6.08984375" style="451" bestFit="1" customWidth="1"/>
    <col min="9481" max="9728" width="8.7265625" style="451"/>
    <col min="9729" max="9729" width="18.6328125" style="451" customWidth="1"/>
    <col min="9730" max="9735" width="10.6328125" style="451" customWidth="1"/>
    <col min="9736" max="9736" width="6.08984375" style="451" bestFit="1" customWidth="1"/>
    <col min="9737" max="9984" width="8.7265625" style="451"/>
    <col min="9985" max="9985" width="18.6328125" style="451" customWidth="1"/>
    <col min="9986" max="9991" width="10.6328125" style="451" customWidth="1"/>
    <col min="9992" max="9992" width="6.08984375" style="451" bestFit="1" customWidth="1"/>
    <col min="9993" max="10240" width="8.7265625" style="451"/>
    <col min="10241" max="10241" width="18.6328125" style="451" customWidth="1"/>
    <col min="10242" max="10247" width="10.6328125" style="451" customWidth="1"/>
    <col min="10248" max="10248" width="6.08984375" style="451" bestFit="1" customWidth="1"/>
    <col min="10249" max="10496" width="8.7265625" style="451"/>
    <col min="10497" max="10497" width="18.6328125" style="451" customWidth="1"/>
    <col min="10498" max="10503" width="10.6328125" style="451" customWidth="1"/>
    <col min="10504" max="10504" width="6.08984375" style="451" bestFit="1" customWidth="1"/>
    <col min="10505" max="10752" width="8.7265625" style="451"/>
    <col min="10753" max="10753" width="18.6328125" style="451" customWidth="1"/>
    <col min="10754" max="10759" width="10.6328125" style="451" customWidth="1"/>
    <col min="10760" max="10760" width="6.08984375" style="451" bestFit="1" customWidth="1"/>
    <col min="10761" max="11008" width="8.7265625" style="451"/>
    <col min="11009" max="11009" width="18.6328125" style="451" customWidth="1"/>
    <col min="11010" max="11015" width="10.6328125" style="451" customWidth="1"/>
    <col min="11016" max="11016" width="6.08984375" style="451" bestFit="1" customWidth="1"/>
    <col min="11017" max="11264" width="8.7265625" style="451"/>
    <col min="11265" max="11265" width="18.6328125" style="451" customWidth="1"/>
    <col min="11266" max="11271" width="10.6328125" style="451" customWidth="1"/>
    <col min="11272" max="11272" width="6.08984375" style="451" bestFit="1" customWidth="1"/>
    <col min="11273" max="11520" width="8.7265625" style="451"/>
    <col min="11521" max="11521" width="18.6328125" style="451" customWidth="1"/>
    <col min="11522" max="11527" width="10.6328125" style="451" customWidth="1"/>
    <col min="11528" max="11528" width="6.08984375" style="451" bestFit="1" customWidth="1"/>
    <col min="11529" max="11776" width="8.7265625" style="451"/>
    <col min="11777" max="11777" width="18.6328125" style="451" customWidth="1"/>
    <col min="11778" max="11783" width="10.6328125" style="451" customWidth="1"/>
    <col min="11784" max="11784" width="6.08984375" style="451" bestFit="1" customWidth="1"/>
    <col min="11785" max="12032" width="8.7265625" style="451"/>
    <col min="12033" max="12033" width="18.6328125" style="451" customWidth="1"/>
    <col min="12034" max="12039" width="10.6328125" style="451" customWidth="1"/>
    <col min="12040" max="12040" width="6.08984375" style="451" bestFit="1" customWidth="1"/>
    <col min="12041" max="12288" width="8.7265625" style="451"/>
    <col min="12289" max="12289" width="18.6328125" style="451" customWidth="1"/>
    <col min="12290" max="12295" width="10.6328125" style="451" customWidth="1"/>
    <col min="12296" max="12296" width="6.08984375" style="451" bestFit="1" customWidth="1"/>
    <col min="12297" max="12544" width="8.7265625" style="451"/>
    <col min="12545" max="12545" width="18.6328125" style="451" customWidth="1"/>
    <col min="12546" max="12551" width="10.6328125" style="451" customWidth="1"/>
    <col min="12552" max="12552" width="6.08984375" style="451" bestFit="1" customWidth="1"/>
    <col min="12553" max="12800" width="8.7265625" style="451"/>
    <col min="12801" max="12801" width="18.6328125" style="451" customWidth="1"/>
    <col min="12802" max="12807" width="10.6328125" style="451" customWidth="1"/>
    <col min="12808" max="12808" width="6.08984375" style="451" bestFit="1" customWidth="1"/>
    <col min="12809" max="13056" width="8.7265625" style="451"/>
    <col min="13057" max="13057" width="18.6328125" style="451" customWidth="1"/>
    <col min="13058" max="13063" width="10.6328125" style="451" customWidth="1"/>
    <col min="13064" max="13064" width="6.08984375" style="451" bestFit="1" customWidth="1"/>
    <col min="13065" max="13312" width="8.7265625" style="451"/>
    <col min="13313" max="13313" width="18.6328125" style="451" customWidth="1"/>
    <col min="13314" max="13319" width="10.6328125" style="451" customWidth="1"/>
    <col min="13320" max="13320" width="6.08984375" style="451" bestFit="1" customWidth="1"/>
    <col min="13321" max="13568" width="8.7265625" style="451"/>
    <col min="13569" max="13569" width="18.6328125" style="451" customWidth="1"/>
    <col min="13570" max="13575" width="10.6328125" style="451" customWidth="1"/>
    <col min="13576" max="13576" width="6.08984375" style="451" bestFit="1" customWidth="1"/>
    <col min="13577" max="13824" width="8.7265625" style="451"/>
    <col min="13825" max="13825" width="18.6328125" style="451" customWidth="1"/>
    <col min="13826" max="13831" width="10.6328125" style="451" customWidth="1"/>
    <col min="13832" max="13832" width="6.08984375" style="451" bestFit="1" customWidth="1"/>
    <col min="13833" max="14080" width="8.7265625" style="451"/>
    <col min="14081" max="14081" width="18.6328125" style="451" customWidth="1"/>
    <col min="14082" max="14087" width="10.6328125" style="451" customWidth="1"/>
    <col min="14088" max="14088" width="6.08984375" style="451" bestFit="1" customWidth="1"/>
    <col min="14089" max="14336" width="8.7265625" style="451"/>
    <col min="14337" max="14337" width="18.6328125" style="451" customWidth="1"/>
    <col min="14338" max="14343" width="10.6328125" style="451" customWidth="1"/>
    <col min="14344" max="14344" width="6.08984375" style="451" bestFit="1" customWidth="1"/>
    <col min="14345" max="14592" width="8.7265625" style="451"/>
    <col min="14593" max="14593" width="18.6328125" style="451" customWidth="1"/>
    <col min="14594" max="14599" width="10.6328125" style="451" customWidth="1"/>
    <col min="14600" max="14600" width="6.08984375" style="451" bestFit="1" customWidth="1"/>
    <col min="14601" max="14848" width="8.7265625" style="451"/>
    <col min="14849" max="14849" width="18.6328125" style="451" customWidth="1"/>
    <col min="14850" max="14855" width="10.6328125" style="451" customWidth="1"/>
    <col min="14856" max="14856" width="6.08984375" style="451" bestFit="1" customWidth="1"/>
    <col min="14857" max="15104" width="8.7265625" style="451"/>
    <col min="15105" max="15105" width="18.6328125" style="451" customWidth="1"/>
    <col min="15106" max="15111" width="10.6328125" style="451" customWidth="1"/>
    <col min="15112" max="15112" width="6.08984375" style="451" bestFit="1" customWidth="1"/>
    <col min="15113" max="15360" width="8.7265625" style="451"/>
    <col min="15361" max="15361" width="18.6328125" style="451" customWidth="1"/>
    <col min="15362" max="15367" width="10.6328125" style="451" customWidth="1"/>
    <col min="15368" max="15368" width="6.08984375" style="451" bestFit="1" customWidth="1"/>
    <col min="15369" max="15616" width="8.7265625" style="451"/>
    <col min="15617" max="15617" width="18.6328125" style="451" customWidth="1"/>
    <col min="15618" max="15623" width="10.6328125" style="451" customWidth="1"/>
    <col min="15624" max="15624" width="6.08984375" style="451" bestFit="1" customWidth="1"/>
    <col min="15625" max="15872" width="8.7265625" style="451"/>
    <col min="15873" max="15873" width="18.6328125" style="451" customWidth="1"/>
    <col min="15874" max="15879" width="10.6328125" style="451" customWidth="1"/>
    <col min="15880" max="15880" width="6.08984375" style="451" bestFit="1" customWidth="1"/>
    <col min="15881" max="16128" width="8.7265625" style="451"/>
    <col min="16129" max="16129" width="18.6328125" style="451" customWidth="1"/>
    <col min="16130" max="16135" width="10.6328125" style="451" customWidth="1"/>
    <col min="16136" max="16136" width="6.08984375" style="451" bestFit="1" customWidth="1"/>
    <col min="16137" max="16384" width="8.7265625" style="451"/>
  </cols>
  <sheetData>
    <row r="1" spans="1:7" ht="25" customHeight="1">
      <c r="A1" s="551" t="s">
        <v>1320</v>
      </c>
      <c r="B1" s="551"/>
      <c r="C1" s="551"/>
      <c r="D1" s="551"/>
      <c r="E1" s="551"/>
      <c r="F1" s="551"/>
      <c r="G1" s="551"/>
    </row>
    <row r="2" spans="1:7" s="457" customFormat="1" ht="15" customHeight="1"/>
    <row r="3" spans="1:7" s="457" customFormat="1" ht="15" customHeight="1">
      <c r="A3" s="367" t="s">
        <v>1321</v>
      </c>
      <c r="B3" s="433" t="s">
        <v>1314</v>
      </c>
      <c r="C3" s="434"/>
      <c r="D3" s="435"/>
      <c r="E3" s="433" t="s">
        <v>1315</v>
      </c>
      <c r="F3" s="434"/>
      <c r="G3" s="434"/>
    </row>
    <row r="4" spans="1:7" ht="15" customHeight="1">
      <c r="A4" s="373"/>
      <c r="B4" s="458" t="s">
        <v>1316</v>
      </c>
      <c r="C4" s="458" t="s">
        <v>93</v>
      </c>
      <c r="D4" s="458" t="s">
        <v>94</v>
      </c>
      <c r="E4" s="458" t="s">
        <v>1316</v>
      </c>
      <c r="F4" s="458" t="s">
        <v>93</v>
      </c>
      <c r="G4" s="461" t="s">
        <v>94</v>
      </c>
    </row>
    <row r="5" spans="1:7" ht="9" customHeight="1">
      <c r="A5" s="239"/>
      <c r="B5" s="383"/>
      <c r="C5" s="239"/>
      <c r="D5" s="239"/>
      <c r="E5" s="239"/>
      <c r="F5" s="239"/>
      <c r="G5" s="239"/>
    </row>
    <row r="6" spans="1:7" ht="15" customHeight="1">
      <c r="A6" s="462" t="s">
        <v>1322</v>
      </c>
      <c r="B6" s="252">
        <v>568632</v>
      </c>
      <c r="C6" s="463">
        <v>264263</v>
      </c>
      <c r="D6" s="463">
        <v>304369</v>
      </c>
      <c r="E6" s="463">
        <v>557142</v>
      </c>
      <c r="F6" s="463">
        <v>260735</v>
      </c>
      <c r="G6" s="463">
        <v>296407</v>
      </c>
    </row>
    <row r="7" spans="1:7" ht="10.5" customHeight="1">
      <c r="A7" s="464"/>
      <c r="B7" s="259"/>
      <c r="C7" s="259"/>
      <c r="D7" s="259"/>
      <c r="E7" s="259"/>
      <c r="F7" s="259"/>
      <c r="G7" s="259"/>
    </row>
    <row r="8" spans="1:7" ht="15" customHeight="1">
      <c r="A8" s="464" t="s">
        <v>1323</v>
      </c>
      <c r="B8" s="259">
        <v>335226</v>
      </c>
      <c r="C8" s="259">
        <v>184649</v>
      </c>
      <c r="D8" s="259">
        <v>150577</v>
      </c>
      <c r="E8" s="259">
        <v>328106</v>
      </c>
      <c r="F8" s="259">
        <v>184233</v>
      </c>
      <c r="G8" s="259">
        <v>143873</v>
      </c>
    </row>
    <row r="9" spans="1:7" ht="15" customHeight="1">
      <c r="A9" s="465" t="s">
        <v>1324</v>
      </c>
      <c r="B9" s="259">
        <v>314641</v>
      </c>
      <c r="C9" s="259">
        <v>172205</v>
      </c>
      <c r="D9" s="259">
        <v>142436</v>
      </c>
      <c r="E9" s="259">
        <v>312869</v>
      </c>
      <c r="F9" s="259">
        <v>175356</v>
      </c>
      <c r="G9" s="259">
        <v>137513</v>
      </c>
    </row>
    <row r="10" spans="1:7" ht="15" customHeight="1">
      <c r="A10" s="465" t="s">
        <v>1325</v>
      </c>
      <c r="B10" s="259">
        <v>262474</v>
      </c>
      <c r="C10" s="259">
        <v>163262</v>
      </c>
      <c r="D10" s="259">
        <v>99212</v>
      </c>
      <c r="E10" s="259">
        <v>267122</v>
      </c>
      <c r="F10" s="259">
        <v>167244</v>
      </c>
      <c r="G10" s="259">
        <v>99878</v>
      </c>
    </row>
    <row r="11" spans="1:7" ht="15" customHeight="1">
      <c r="A11" s="465" t="s">
        <v>1326</v>
      </c>
      <c r="B11" s="259">
        <v>39004</v>
      </c>
      <c r="C11" s="259">
        <v>2029</v>
      </c>
      <c r="D11" s="259">
        <v>36975</v>
      </c>
      <c r="E11" s="259">
        <v>34137</v>
      </c>
      <c r="F11" s="259">
        <v>1744</v>
      </c>
      <c r="G11" s="259">
        <v>32393</v>
      </c>
    </row>
    <row r="12" spans="1:7" ht="15" customHeight="1">
      <c r="A12" s="465" t="s">
        <v>1327</v>
      </c>
      <c r="B12" s="259">
        <v>7288</v>
      </c>
      <c r="C12" s="259">
        <v>3996</v>
      </c>
      <c r="D12" s="259">
        <v>3292</v>
      </c>
      <c r="E12" s="259">
        <v>7186</v>
      </c>
      <c r="F12" s="259">
        <v>4123</v>
      </c>
      <c r="G12" s="259">
        <v>3063</v>
      </c>
    </row>
    <row r="13" spans="1:7" ht="15" customHeight="1">
      <c r="A13" s="465" t="s">
        <v>1328</v>
      </c>
      <c r="B13" s="259">
        <v>5875</v>
      </c>
      <c r="C13" s="259">
        <v>2918</v>
      </c>
      <c r="D13" s="259">
        <v>2957</v>
      </c>
      <c r="E13" s="259">
        <v>4424</v>
      </c>
      <c r="F13" s="259">
        <v>2245</v>
      </c>
      <c r="G13" s="259">
        <v>2179</v>
      </c>
    </row>
    <row r="14" spans="1:7" ht="15" customHeight="1">
      <c r="A14" s="465" t="s">
        <v>1329</v>
      </c>
      <c r="B14" s="259">
        <v>20585</v>
      </c>
      <c r="C14" s="259">
        <v>12444</v>
      </c>
      <c r="D14" s="259">
        <v>8141</v>
      </c>
      <c r="E14" s="259">
        <v>15237</v>
      </c>
      <c r="F14" s="259">
        <v>8877</v>
      </c>
      <c r="G14" s="259">
        <v>6360</v>
      </c>
    </row>
    <row r="15" spans="1:7" ht="10.5" customHeight="1">
      <c r="A15" s="464"/>
      <c r="B15" s="259"/>
      <c r="C15" s="259"/>
      <c r="D15" s="259"/>
      <c r="E15" s="259"/>
      <c r="F15" s="259"/>
      <c r="G15" s="259"/>
    </row>
    <row r="16" spans="1:7" ht="15" customHeight="1">
      <c r="A16" s="464" t="s">
        <v>1330</v>
      </c>
      <c r="B16" s="259">
        <v>216017</v>
      </c>
      <c r="C16" s="259">
        <v>68770</v>
      </c>
      <c r="D16" s="259">
        <v>147247</v>
      </c>
      <c r="E16" s="259">
        <v>215234</v>
      </c>
      <c r="F16" s="259">
        <v>68368</v>
      </c>
      <c r="G16" s="259">
        <v>146866</v>
      </c>
    </row>
    <row r="17" spans="1:7" ht="10.5" customHeight="1">
      <c r="A17" s="464"/>
      <c r="B17" s="259"/>
      <c r="C17" s="259"/>
      <c r="D17" s="259"/>
      <c r="E17" s="259"/>
      <c r="F17" s="259"/>
      <c r="G17" s="259"/>
    </row>
    <row r="18" spans="1:7" ht="15" customHeight="1">
      <c r="A18" s="464" t="s">
        <v>1331</v>
      </c>
      <c r="B18" s="260">
        <v>17389</v>
      </c>
      <c r="C18" s="260">
        <v>10844</v>
      </c>
      <c r="D18" s="260">
        <v>6545</v>
      </c>
      <c r="E18" s="260">
        <v>13802</v>
      </c>
      <c r="F18" s="260">
        <v>8134</v>
      </c>
      <c r="G18" s="260">
        <v>5668</v>
      </c>
    </row>
    <row r="19" spans="1:7" ht="9" customHeight="1">
      <c r="A19" s="390"/>
      <c r="B19" s="391"/>
      <c r="C19" s="391"/>
      <c r="D19" s="391"/>
      <c r="E19" s="391"/>
      <c r="F19" s="391"/>
      <c r="G19" s="391"/>
    </row>
    <row r="20" spans="1:7" ht="15" customHeight="1">
      <c r="A20" s="392"/>
      <c r="B20" s="392"/>
      <c r="C20" s="392"/>
      <c r="D20" s="392"/>
      <c r="E20" s="392"/>
      <c r="F20" s="392"/>
      <c r="G20" s="392"/>
    </row>
    <row r="21" spans="1:7" ht="15" customHeight="1">
      <c r="A21" s="392"/>
      <c r="B21" s="392"/>
      <c r="C21" s="392"/>
      <c r="D21" s="392"/>
      <c r="E21" s="392"/>
      <c r="F21" s="392"/>
      <c r="G21" s="392"/>
    </row>
    <row r="22" spans="1:7" ht="15" customHeight="1"/>
    <row r="23" spans="1:7" ht="15" customHeight="1"/>
    <row r="24" spans="1:7" ht="15" customHeight="1"/>
    <row r="25" spans="1:7" ht="15" customHeight="1"/>
    <row r="26" spans="1:7" ht="15" customHeight="1"/>
    <row r="27" spans="1:7" ht="15" customHeight="1"/>
  </sheetData>
  <mergeCells count="4">
    <mergeCell ref="A1:G1"/>
    <mergeCell ref="A3:A4"/>
    <mergeCell ref="B3:D3"/>
    <mergeCell ref="E3:G3"/>
  </mergeCells>
  <phoneticPr fontId="3"/>
  <pageMargins left="0.75" right="0.75" top="1" bottom="1" header="0.51200000000000001" footer="0.51200000000000001"/>
  <pageSetup paperSize="9" orientation="portrait" horizontalDpi="300" verticalDpi="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CC782-0F7F-4EF8-9601-650A68BC4620}">
  <dimension ref="A1:S64"/>
  <sheetViews>
    <sheetView workbookViewId="0">
      <selection sqref="A1:S1"/>
    </sheetView>
  </sheetViews>
  <sheetFormatPr defaultRowHeight="13"/>
  <cols>
    <col min="1" max="1" width="15.6328125" style="451" customWidth="1"/>
    <col min="2" max="18" width="8.6328125" style="451" customWidth="1"/>
    <col min="19" max="19" width="10.453125" style="451" bestFit="1" customWidth="1"/>
    <col min="20" max="256" width="8.7265625" style="451"/>
    <col min="257" max="257" width="15.6328125" style="451" customWidth="1"/>
    <col min="258" max="274" width="8.6328125" style="451" customWidth="1"/>
    <col min="275" max="275" width="10.453125" style="451" bestFit="1" customWidth="1"/>
    <col min="276" max="512" width="8.7265625" style="451"/>
    <col min="513" max="513" width="15.6328125" style="451" customWidth="1"/>
    <col min="514" max="530" width="8.6328125" style="451" customWidth="1"/>
    <col min="531" max="531" width="10.453125" style="451" bestFit="1" customWidth="1"/>
    <col min="532" max="768" width="8.7265625" style="451"/>
    <col min="769" max="769" width="15.6328125" style="451" customWidth="1"/>
    <col min="770" max="786" width="8.6328125" style="451" customWidth="1"/>
    <col min="787" max="787" width="10.453125" style="451" bestFit="1" customWidth="1"/>
    <col min="788" max="1024" width="8.7265625" style="451"/>
    <col min="1025" max="1025" width="15.6328125" style="451" customWidth="1"/>
    <col min="1026" max="1042" width="8.6328125" style="451" customWidth="1"/>
    <col min="1043" max="1043" width="10.453125" style="451" bestFit="1" customWidth="1"/>
    <col min="1044" max="1280" width="8.7265625" style="451"/>
    <col min="1281" max="1281" width="15.6328125" style="451" customWidth="1"/>
    <col min="1282" max="1298" width="8.6328125" style="451" customWidth="1"/>
    <col min="1299" max="1299" width="10.453125" style="451" bestFit="1" customWidth="1"/>
    <col min="1300" max="1536" width="8.7265625" style="451"/>
    <col min="1537" max="1537" width="15.6328125" style="451" customWidth="1"/>
    <col min="1538" max="1554" width="8.6328125" style="451" customWidth="1"/>
    <col min="1555" max="1555" width="10.453125" style="451" bestFit="1" customWidth="1"/>
    <col min="1556" max="1792" width="8.7265625" style="451"/>
    <col min="1793" max="1793" width="15.6328125" style="451" customWidth="1"/>
    <col min="1794" max="1810" width="8.6328125" style="451" customWidth="1"/>
    <col min="1811" max="1811" width="10.453125" style="451" bestFit="1" customWidth="1"/>
    <col min="1812" max="2048" width="8.7265625" style="451"/>
    <col min="2049" max="2049" width="15.6328125" style="451" customWidth="1"/>
    <col min="2050" max="2066" width="8.6328125" style="451" customWidth="1"/>
    <col min="2067" max="2067" width="10.453125" style="451" bestFit="1" customWidth="1"/>
    <col min="2068" max="2304" width="8.7265625" style="451"/>
    <col min="2305" max="2305" width="15.6328125" style="451" customWidth="1"/>
    <col min="2306" max="2322" width="8.6328125" style="451" customWidth="1"/>
    <col min="2323" max="2323" width="10.453125" style="451" bestFit="1" customWidth="1"/>
    <col min="2324" max="2560" width="8.7265625" style="451"/>
    <col min="2561" max="2561" width="15.6328125" style="451" customWidth="1"/>
    <col min="2562" max="2578" width="8.6328125" style="451" customWidth="1"/>
    <col min="2579" max="2579" width="10.453125" style="451" bestFit="1" customWidth="1"/>
    <col min="2580" max="2816" width="8.7265625" style="451"/>
    <col min="2817" max="2817" width="15.6328125" style="451" customWidth="1"/>
    <col min="2818" max="2834" width="8.6328125" style="451" customWidth="1"/>
    <col min="2835" max="2835" width="10.453125" style="451" bestFit="1" customWidth="1"/>
    <col min="2836" max="3072" width="8.7265625" style="451"/>
    <col min="3073" max="3073" width="15.6328125" style="451" customWidth="1"/>
    <col min="3074" max="3090" width="8.6328125" style="451" customWidth="1"/>
    <col min="3091" max="3091" width="10.453125" style="451" bestFit="1" customWidth="1"/>
    <col min="3092" max="3328" width="8.7265625" style="451"/>
    <col min="3329" max="3329" width="15.6328125" style="451" customWidth="1"/>
    <col min="3330" max="3346" width="8.6328125" style="451" customWidth="1"/>
    <col min="3347" max="3347" width="10.453125" style="451" bestFit="1" customWidth="1"/>
    <col min="3348" max="3584" width="8.7265625" style="451"/>
    <col min="3585" max="3585" width="15.6328125" style="451" customWidth="1"/>
    <col min="3586" max="3602" width="8.6328125" style="451" customWidth="1"/>
    <col min="3603" max="3603" width="10.453125" style="451" bestFit="1" customWidth="1"/>
    <col min="3604" max="3840" width="8.7265625" style="451"/>
    <col min="3841" max="3841" width="15.6328125" style="451" customWidth="1"/>
    <col min="3842" max="3858" width="8.6328125" style="451" customWidth="1"/>
    <col min="3859" max="3859" width="10.453125" style="451" bestFit="1" customWidth="1"/>
    <col min="3860" max="4096" width="8.7265625" style="451"/>
    <col min="4097" max="4097" width="15.6328125" style="451" customWidth="1"/>
    <col min="4098" max="4114" width="8.6328125" style="451" customWidth="1"/>
    <col min="4115" max="4115" width="10.453125" style="451" bestFit="1" customWidth="1"/>
    <col min="4116" max="4352" width="8.7265625" style="451"/>
    <col min="4353" max="4353" width="15.6328125" style="451" customWidth="1"/>
    <col min="4354" max="4370" width="8.6328125" style="451" customWidth="1"/>
    <col min="4371" max="4371" width="10.453125" style="451" bestFit="1" customWidth="1"/>
    <col min="4372" max="4608" width="8.7265625" style="451"/>
    <col min="4609" max="4609" width="15.6328125" style="451" customWidth="1"/>
    <col min="4610" max="4626" width="8.6328125" style="451" customWidth="1"/>
    <col min="4627" max="4627" width="10.453125" style="451" bestFit="1" customWidth="1"/>
    <col min="4628" max="4864" width="8.7265625" style="451"/>
    <col min="4865" max="4865" width="15.6328125" style="451" customWidth="1"/>
    <col min="4866" max="4882" width="8.6328125" style="451" customWidth="1"/>
    <col min="4883" max="4883" width="10.453125" style="451" bestFit="1" customWidth="1"/>
    <col min="4884" max="5120" width="8.7265625" style="451"/>
    <col min="5121" max="5121" width="15.6328125" style="451" customWidth="1"/>
    <col min="5122" max="5138" width="8.6328125" style="451" customWidth="1"/>
    <col min="5139" max="5139" width="10.453125" style="451" bestFit="1" customWidth="1"/>
    <col min="5140" max="5376" width="8.7265625" style="451"/>
    <col min="5377" max="5377" width="15.6328125" style="451" customWidth="1"/>
    <col min="5378" max="5394" width="8.6328125" style="451" customWidth="1"/>
    <col min="5395" max="5395" width="10.453125" style="451" bestFit="1" customWidth="1"/>
    <col min="5396" max="5632" width="8.7265625" style="451"/>
    <col min="5633" max="5633" width="15.6328125" style="451" customWidth="1"/>
    <col min="5634" max="5650" width="8.6328125" style="451" customWidth="1"/>
    <col min="5651" max="5651" width="10.453125" style="451" bestFit="1" customWidth="1"/>
    <col min="5652" max="5888" width="8.7265625" style="451"/>
    <col min="5889" max="5889" width="15.6328125" style="451" customWidth="1"/>
    <col min="5890" max="5906" width="8.6328125" style="451" customWidth="1"/>
    <col min="5907" max="5907" width="10.453125" style="451" bestFit="1" customWidth="1"/>
    <col min="5908" max="6144" width="8.7265625" style="451"/>
    <col min="6145" max="6145" width="15.6328125" style="451" customWidth="1"/>
    <col min="6146" max="6162" width="8.6328125" style="451" customWidth="1"/>
    <col min="6163" max="6163" width="10.453125" style="451" bestFit="1" customWidth="1"/>
    <col min="6164" max="6400" width="8.7265625" style="451"/>
    <col min="6401" max="6401" width="15.6328125" style="451" customWidth="1"/>
    <col min="6402" max="6418" width="8.6328125" style="451" customWidth="1"/>
    <col min="6419" max="6419" width="10.453125" style="451" bestFit="1" customWidth="1"/>
    <col min="6420" max="6656" width="8.7265625" style="451"/>
    <col min="6657" max="6657" width="15.6328125" style="451" customWidth="1"/>
    <col min="6658" max="6674" width="8.6328125" style="451" customWidth="1"/>
    <col min="6675" max="6675" width="10.453125" style="451" bestFit="1" customWidth="1"/>
    <col min="6676" max="6912" width="8.7265625" style="451"/>
    <col min="6913" max="6913" width="15.6328125" style="451" customWidth="1"/>
    <col min="6914" max="6930" width="8.6328125" style="451" customWidth="1"/>
    <col min="6931" max="6931" width="10.453125" style="451" bestFit="1" customWidth="1"/>
    <col min="6932" max="7168" width="8.7265625" style="451"/>
    <col min="7169" max="7169" width="15.6328125" style="451" customWidth="1"/>
    <col min="7170" max="7186" width="8.6328125" style="451" customWidth="1"/>
    <col min="7187" max="7187" width="10.453125" style="451" bestFit="1" customWidth="1"/>
    <col min="7188" max="7424" width="8.7265625" style="451"/>
    <col min="7425" max="7425" width="15.6328125" style="451" customWidth="1"/>
    <col min="7426" max="7442" width="8.6328125" style="451" customWidth="1"/>
    <col min="7443" max="7443" width="10.453125" style="451" bestFit="1" customWidth="1"/>
    <col min="7444" max="7680" width="8.7265625" style="451"/>
    <col min="7681" max="7681" width="15.6328125" style="451" customWidth="1"/>
    <col min="7682" max="7698" width="8.6328125" style="451" customWidth="1"/>
    <col min="7699" max="7699" width="10.453125" style="451" bestFit="1" customWidth="1"/>
    <col min="7700" max="7936" width="8.7265625" style="451"/>
    <col min="7937" max="7937" width="15.6328125" style="451" customWidth="1"/>
    <col min="7938" max="7954" width="8.6328125" style="451" customWidth="1"/>
    <col min="7955" max="7955" width="10.453125" style="451" bestFit="1" customWidth="1"/>
    <col min="7956" max="8192" width="8.7265625" style="451"/>
    <col min="8193" max="8193" width="15.6328125" style="451" customWidth="1"/>
    <col min="8194" max="8210" width="8.6328125" style="451" customWidth="1"/>
    <col min="8211" max="8211" width="10.453125" style="451" bestFit="1" customWidth="1"/>
    <col min="8212" max="8448" width="8.7265625" style="451"/>
    <col min="8449" max="8449" width="15.6328125" style="451" customWidth="1"/>
    <col min="8450" max="8466" width="8.6328125" style="451" customWidth="1"/>
    <col min="8467" max="8467" width="10.453125" style="451" bestFit="1" customWidth="1"/>
    <col min="8468" max="8704" width="8.7265625" style="451"/>
    <col min="8705" max="8705" width="15.6328125" style="451" customWidth="1"/>
    <col min="8706" max="8722" width="8.6328125" style="451" customWidth="1"/>
    <col min="8723" max="8723" width="10.453125" style="451" bestFit="1" customWidth="1"/>
    <col min="8724" max="8960" width="8.7265625" style="451"/>
    <col min="8961" max="8961" width="15.6328125" style="451" customWidth="1"/>
    <col min="8962" max="8978" width="8.6328125" style="451" customWidth="1"/>
    <col min="8979" max="8979" width="10.453125" style="451" bestFit="1" customWidth="1"/>
    <col min="8980" max="9216" width="8.7265625" style="451"/>
    <col min="9217" max="9217" width="15.6328125" style="451" customWidth="1"/>
    <col min="9218" max="9234" width="8.6328125" style="451" customWidth="1"/>
    <col min="9235" max="9235" width="10.453125" style="451" bestFit="1" customWidth="1"/>
    <col min="9236" max="9472" width="8.7265625" style="451"/>
    <col min="9473" max="9473" width="15.6328125" style="451" customWidth="1"/>
    <col min="9474" max="9490" width="8.6328125" style="451" customWidth="1"/>
    <col min="9491" max="9491" width="10.453125" style="451" bestFit="1" customWidth="1"/>
    <col min="9492" max="9728" width="8.7265625" style="451"/>
    <col min="9729" max="9729" width="15.6328125" style="451" customWidth="1"/>
    <col min="9730" max="9746" width="8.6328125" style="451" customWidth="1"/>
    <col min="9747" max="9747" width="10.453125" style="451" bestFit="1" customWidth="1"/>
    <col min="9748" max="9984" width="8.7265625" style="451"/>
    <col min="9985" max="9985" width="15.6328125" style="451" customWidth="1"/>
    <col min="9986" max="10002" width="8.6328125" style="451" customWidth="1"/>
    <col min="10003" max="10003" width="10.453125" style="451" bestFit="1" customWidth="1"/>
    <col min="10004" max="10240" width="8.7265625" style="451"/>
    <col min="10241" max="10241" width="15.6328125" style="451" customWidth="1"/>
    <col min="10242" max="10258" width="8.6328125" style="451" customWidth="1"/>
    <col min="10259" max="10259" width="10.453125" style="451" bestFit="1" customWidth="1"/>
    <col min="10260" max="10496" width="8.7265625" style="451"/>
    <col min="10497" max="10497" width="15.6328125" style="451" customWidth="1"/>
    <col min="10498" max="10514" width="8.6328125" style="451" customWidth="1"/>
    <col min="10515" max="10515" width="10.453125" style="451" bestFit="1" customWidth="1"/>
    <col min="10516" max="10752" width="8.7265625" style="451"/>
    <col min="10753" max="10753" width="15.6328125" style="451" customWidth="1"/>
    <col min="10754" max="10770" width="8.6328125" style="451" customWidth="1"/>
    <col min="10771" max="10771" width="10.453125" style="451" bestFit="1" customWidth="1"/>
    <col min="10772" max="11008" width="8.7265625" style="451"/>
    <col min="11009" max="11009" width="15.6328125" style="451" customWidth="1"/>
    <col min="11010" max="11026" width="8.6328125" style="451" customWidth="1"/>
    <col min="11027" max="11027" width="10.453125" style="451" bestFit="1" customWidth="1"/>
    <col min="11028" max="11264" width="8.7265625" style="451"/>
    <col min="11265" max="11265" width="15.6328125" style="451" customWidth="1"/>
    <col min="11266" max="11282" width="8.6328125" style="451" customWidth="1"/>
    <col min="11283" max="11283" width="10.453125" style="451" bestFit="1" customWidth="1"/>
    <col min="11284" max="11520" width="8.7265625" style="451"/>
    <col min="11521" max="11521" width="15.6328125" style="451" customWidth="1"/>
    <col min="11522" max="11538" width="8.6328125" style="451" customWidth="1"/>
    <col min="11539" max="11539" width="10.453125" style="451" bestFit="1" customWidth="1"/>
    <col min="11540" max="11776" width="8.7265625" style="451"/>
    <col min="11777" max="11777" width="15.6328125" style="451" customWidth="1"/>
    <col min="11778" max="11794" width="8.6328125" style="451" customWidth="1"/>
    <col min="11795" max="11795" width="10.453125" style="451" bestFit="1" customWidth="1"/>
    <col min="11796" max="12032" width="8.7265625" style="451"/>
    <col min="12033" max="12033" width="15.6328125" style="451" customWidth="1"/>
    <col min="12034" max="12050" width="8.6328125" style="451" customWidth="1"/>
    <col min="12051" max="12051" width="10.453125" style="451" bestFit="1" customWidth="1"/>
    <col min="12052" max="12288" width="8.7265625" style="451"/>
    <col min="12289" max="12289" width="15.6328125" style="451" customWidth="1"/>
    <col min="12290" max="12306" width="8.6328125" style="451" customWidth="1"/>
    <col min="12307" max="12307" width="10.453125" style="451" bestFit="1" customWidth="1"/>
    <col min="12308" max="12544" width="8.7265625" style="451"/>
    <col min="12545" max="12545" width="15.6328125" style="451" customWidth="1"/>
    <col min="12546" max="12562" width="8.6328125" style="451" customWidth="1"/>
    <col min="12563" max="12563" width="10.453125" style="451" bestFit="1" customWidth="1"/>
    <col min="12564" max="12800" width="8.7265625" style="451"/>
    <col min="12801" max="12801" width="15.6328125" style="451" customWidth="1"/>
    <col min="12802" max="12818" width="8.6328125" style="451" customWidth="1"/>
    <col min="12819" max="12819" width="10.453125" style="451" bestFit="1" customWidth="1"/>
    <col min="12820" max="13056" width="8.7265625" style="451"/>
    <col min="13057" max="13057" width="15.6328125" style="451" customWidth="1"/>
    <col min="13058" max="13074" width="8.6328125" style="451" customWidth="1"/>
    <col min="13075" max="13075" width="10.453125" style="451" bestFit="1" customWidth="1"/>
    <col min="13076" max="13312" width="8.7265625" style="451"/>
    <col min="13313" max="13313" width="15.6328125" style="451" customWidth="1"/>
    <col min="13314" max="13330" width="8.6328125" style="451" customWidth="1"/>
    <col min="13331" max="13331" width="10.453125" style="451" bestFit="1" customWidth="1"/>
    <col min="13332" max="13568" width="8.7265625" style="451"/>
    <col min="13569" max="13569" width="15.6328125" style="451" customWidth="1"/>
    <col min="13570" max="13586" width="8.6328125" style="451" customWidth="1"/>
    <col min="13587" max="13587" width="10.453125" style="451" bestFit="1" customWidth="1"/>
    <col min="13588" max="13824" width="8.7265625" style="451"/>
    <col min="13825" max="13825" width="15.6328125" style="451" customWidth="1"/>
    <col min="13826" max="13842" width="8.6328125" style="451" customWidth="1"/>
    <col min="13843" max="13843" width="10.453125" style="451" bestFit="1" customWidth="1"/>
    <col min="13844" max="14080" width="8.7265625" style="451"/>
    <col min="14081" max="14081" width="15.6328125" style="451" customWidth="1"/>
    <col min="14082" max="14098" width="8.6328125" style="451" customWidth="1"/>
    <col min="14099" max="14099" width="10.453125" style="451" bestFit="1" customWidth="1"/>
    <col min="14100" max="14336" width="8.7265625" style="451"/>
    <col min="14337" max="14337" width="15.6328125" style="451" customWidth="1"/>
    <col min="14338" max="14354" width="8.6328125" style="451" customWidth="1"/>
    <col min="14355" max="14355" width="10.453125" style="451" bestFit="1" customWidth="1"/>
    <col min="14356" max="14592" width="8.7265625" style="451"/>
    <col min="14593" max="14593" width="15.6328125" style="451" customWidth="1"/>
    <col min="14594" max="14610" width="8.6328125" style="451" customWidth="1"/>
    <col min="14611" max="14611" width="10.453125" style="451" bestFit="1" customWidth="1"/>
    <col min="14612" max="14848" width="8.7265625" style="451"/>
    <col min="14849" max="14849" width="15.6328125" style="451" customWidth="1"/>
    <col min="14850" max="14866" width="8.6328125" style="451" customWidth="1"/>
    <col min="14867" max="14867" width="10.453125" style="451" bestFit="1" customWidth="1"/>
    <col min="14868" max="15104" width="8.7265625" style="451"/>
    <col min="15105" max="15105" width="15.6328125" style="451" customWidth="1"/>
    <col min="15106" max="15122" width="8.6328125" style="451" customWidth="1"/>
    <col min="15123" max="15123" width="10.453125" style="451" bestFit="1" customWidth="1"/>
    <col min="15124" max="15360" width="8.7265625" style="451"/>
    <col min="15361" max="15361" width="15.6328125" style="451" customWidth="1"/>
    <col min="15362" max="15378" width="8.6328125" style="451" customWidth="1"/>
    <col min="15379" max="15379" width="10.453125" style="451" bestFit="1" customWidth="1"/>
    <col min="15380" max="15616" width="8.7265625" style="451"/>
    <col min="15617" max="15617" width="15.6328125" style="451" customWidth="1"/>
    <col min="15618" max="15634" width="8.6328125" style="451" customWidth="1"/>
    <col min="15635" max="15635" width="10.453125" style="451" bestFit="1" customWidth="1"/>
    <col min="15636" max="15872" width="8.7265625" style="451"/>
    <col min="15873" max="15873" width="15.6328125" style="451" customWidth="1"/>
    <col min="15874" max="15890" width="8.6328125" style="451" customWidth="1"/>
    <col min="15891" max="15891" width="10.453125" style="451" bestFit="1" customWidth="1"/>
    <col min="15892" max="16128" width="8.7265625" style="451"/>
    <col min="16129" max="16129" width="15.6328125" style="451" customWidth="1"/>
    <col min="16130" max="16146" width="8.6328125" style="451" customWidth="1"/>
    <col min="16147" max="16147" width="10.453125" style="451" bestFit="1" customWidth="1"/>
    <col min="16148" max="16384" width="8.7265625" style="451"/>
  </cols>
  <sheetData>
    <row r="1" spans="1:19" ht="25" customHeight="1">
      <c r="A1" s="551" t="s">
        <v>1332</v>
      </c>
      <c r="B1" s="551"/>
      <c r="C1" s="551"/>
      <c r="D1" s="551"/>
      <c r="E1" s="551"/>
      <c r="F1" s="551"/>
      <c r="G1" s="551"/>
      <c r="H1" s="551"/>
      <c r="I1" s="551"/>
      <c r="J1" s="551"/>
      <c r="K1" s="551"/>
      <c r="L1" s="551"/>
      <c r="M1" s="551"/>
      <c r="N1" s="551"/>
      <c r="O1" s="551"/>
      <c r="P1" s="551"/>
      <c r="Q1" s="551"/>
      <c r="R1" s="551"/>
      <c r="S1" s="551"/>
    </row>
    <row r="2" spans="1:19" s="457" customFormat="1" ht="15" customHeight="1">
      <c r="A2" s="466"/>
    </row>
    <row r="3" spans="1:19" s="457" customFormat="1" ht="15" customHeight="1">
      <c r="A3" s="366"/>
      <c r="B3" s="467" t="s">
        <v>1333</v>
      </c>
      <c r="C3" s="396" t="s">
        <v>1334</v>
      </c>
      <c r="D3" s="397"/>
      <c r="E3" s="397"/>
      <c r="F3" s="397"/>
      <c r="G3" s="397"/>
      <c r="H3" s="397"/>
      <c r="I3" s="397"/>
      <c r="J3" s="397"/>
      <c r="K3" s="397"/>
      <c r="L3" s="397"/>
      <c r="M3" s="397"/>
      <c r="N3" s="398"/>
      <c r="O3" s="396" t="s">
        <v>1335</v>
      </c>
      <c r="P3" s="397"/>
      <c r="Q3" s="397"/>
      <c r="R3" s="398"/>
      <c r="S3" s="468"/>
    </row>
    <row r="4" spans="1:19" s="457" customFormat="1" ht="15" customHeight="1">
      <c r="A4" s="366" t="s">
        <v>1336</v>
      </c>
      <c r="B4" s="469"/>
      <c r="C4" s="470" t="s">
        <v>1307</v>
      </c>
      <c r="D4" s="471" t="s">
        <v>1337</v>
      </c>
      <c r="E4" s="472"/>
      <c r="F4" s="472"/>
      <c r="G4" s="472"/>
      <c r="H4" s="473"/>
      <c r="I4" s="471" t="s">
        <v>1338</v>
      </c>
      <c r="J4" s="472"/>
      <c r="K4" s="472"/>
      <c r="L4" s="472"/>
      <c r="M4" s="473"/>
      <c r="N4" s="474"/>
      <c r="O4" s="475" t="s">
        <v>278</v>
      </c>
      <c r="P4" s="475" t="s">
        <v>1339</v>
      </c>
      <c r="Q4" s="475" t="s">
        <v>1340</v>
      </c>
      <c r="R4" s="475" t="s">
        <v>1341</v>
      </c>
      <c r="S4" s="476" t="s">
        <v>1342</v>
      </c>
    </row>
    <row r="5" spans="1:19" s="457" customFormat="1" ht="15" customHeight="1">
      <c r="A5" s="366"/>
      <c r="B5" s="469"/>
      <c r="C5" s="469"/>
      <c r="D5" s="475" t="s">
        <v>1307</v>
      </c>
      <c r="E5" s="475" t="s">
        <v>1343</v>
      </c>
      <c r="F5" s="470" t="s">
        <v>1344</v>
      </c>
      <c r="G5" s="470" t="s">
        <v>1345</v>
      </c>
      <c r="H5" s="475" t="s">
        <v>1346</v>
      </c>
      <c r="I5" s="475" t="s">
        <v>278</v>
      </c>
      <c r="J5" s="475" t="s">
        <v>1343</v>
      </c>
      <c r="K5" s="470" t="s">
        <v>1344</v>
      </c>
      <c r="L5" s="470" t="s">
        <v>1345</v>
      </c>
      <c r="M5" s="475" t="s">
        <v>1346</v>
      </c>
      <c r="N5" s="469" t="s">
        <v>1347</v>
      </c>
      <c r="O5" s="477"/>
      <c r="P5" s="477"/>
      <c r="Q5" s="477"/>
      <c r="R5" s="477"/>
      <c r="S5" s="476" t="s">
        <v>1348</v>
      </c>
    </row>
    <row r="6" spans="1:19" s="457" customFormat="1" ht="15" customHeight="1">
      <c r="A6" s="366" t="s">
        <v>1349</v>
      </c>
      <c r="B6" s="469"/>
      <c r="C6" s="469"/>
      <c r="D6" s="477"/>
      <c r="E6" s="477"/>
      <c r="F6" s="469"/>
      <c r="G6" s="477"/>
      <c r="H6" s="477"/>
      <c r="I6" s="477"/>
      <c r="J6" s="477"/>
      <c r="K6" s="469"/>
      <c r="L6" s="477"/>
      <c r="M6" s="477"/>
      <c r="N6" s="477"/>
      <c r="O6" s="477"/>
      <c r="P6" s="477"/>
      <c r="Q6" s="477"/>
      <c r="R6" s="477"/>
      <c r="S6" s="476" t="s">
        <v>1350</v>
      </c>
    </row>
    <row r="7" spans="1:19" ht="14.25" customHeight="1">
      <c r="A7" s="366"/>
      <c r="B7" s="478"/>
      <c r="C7" s="478"/>
      <c r="D7" s="479"/>
      <c r="E7" s="479"/>
      <c r="F7" s="478"/>
      <c r="G7" s="479"/>
      <c r="H7" s="479"/>
      <c r="I7" s="479"/>
      <c r="J7" s="479"/>
      <c r="K7" s="478"/>
      <c r="L7" s="479"/>
      <c r="M7" s="479"/>
      <c r="N7" s="479"/>
      <c r="O7" s="479"/>
      <c r="P7" s="479"/>
      <c r="Q7" s="479"/>
      <c r="R7" s="479"/>
      <c r="S7" s="476"/>
    </row>
    <row r="8" spans="1:19" ht="9" customHeight="1">
      <c r="A8" s="480"/>
      <c r="B8" s="481"/>
      <c r="C8" s="480"/>
      <c r="D8" s="480"/>
      <c r="E8" s="480"/>
      <c r="F8" s="480"/>
      <c r="G8" s="480"/>
      <c r="H8" s="480"/>
      <c r="I8" s="480"/>
      <c r="J8" s="480"/>
      <c r="K8" s="480"/>
      <c r="L8" s="480"/>
      <c r="M8" s="480"/>
      <c r="N8" s="480"/>
      <c r="O8" s="480"/>
      <c r="P8" s="480"/>
      <c r="Q8" s="480"/>
      <c r="R8" s="480"/>
      <c r="S8" s="481"/>
    </row>
    <row r="9" spans="1:19">
      <c r="A9" s="482" t="s">
        <v>1351</v>
      </c>
      <c r="B9" s="420">
        <v>568632</v>
      </c>
      <c r="C9" s="415">
        <v>335226</v>
      </c>
      <c r="D9" s="415">
        <v>314641</v>
      </c>
      <c r="E9" s="415">
        <v>262474</v>
      </c>
      <c r="F9" s="415">
        <v>39004</v>
      </c>
      <c r="G9" s="415">
        <v>7288</v>
      </c>
      <c r="H9" s="415">
        <v>5875</v>
      </c>
      <c r="I9" s="415">
        <v>268693</v>
      </c>
      <c r="J9" s="415">
        <v>227468</v>
      </c>
      <c r="K9" s="415">
        <v>29298</v>
      </c>
      <c r="L9" s="415">
        <v>7167</v>
      </c>
      <c r="M9" s="415">
        <v>4760</v>
      </c>
      <c r="N9" s="415">
        <v>20585</v>
      </c>
      <c r="O9" s="415">
        <v>216017</v>
      </c>
      <c r="P9" s="415">
        <v>86059</v>
      </c>
      <c r="Q9" s="415">
        <v>45010</v>
      </c>
      <c r="R9" s="415">
        <v>84948</v>
      </c>
      <c r="S9" s="483" t="s">
        <v>235</v>
      </c>
    </row>
    <row r="10" spans="1:19" ht="10.5" customHeight="1">
      <c r="A10" s="484"/>
      <c r="B10" s="418"/>
      <c r="C10" s="416"/>
      <c r="D10" s="416"/>
      <c r="E10" s="416"/>
      <c r="F10" s="416"/>
      <c r="G10" s="416"/>
      <c r="H10" s="416"/>
      <c r="I10" s="416"/>
      <c r="J10" s="416"/>
      <c r="K10" s="416"/>
      <c r="L10" s="416"/>
      <c r="M10" s="416"/>
      <c r="N10" s="416"/>
      <c r="O10" s="416"/>
      <c r="P10" s="416"/>
      <c r="Q10" s="416"/>
      <c r="R10" s="416"/>
      <c r="S10" s="485"/>
    </row>
    <row r="11" spans="1:19">
      <c r="A11" s="484" t="s">
        <v>1352</v>
      </c>
      <c r="B11" s="418">
        <v>41056</v>
      </c>
      <c r="C11" s="416">
        <v>6930</v>
      </c>
      <c r="D11" s="416">
        <v>5939</v>
      </c>
      <c r="E11" s="416">
        <v>3030</v>
      </c>
      <c r="F11" s="416">
        <v>216</v>
      </c>
      <c r="G11" s="416">
        <v>2609</v>
      </c>
      <c r="H11" s="416">
        <v>84</v>
      </c>
      <c r="I11" s="416">
        <v>5807</v>
      </c>
      <c r="J11" s="416">
        <v>2944</v>
      </c>
      <c r="K11" s="416">
        <v>203</v>
      </c>
      <c r="L11" s="416">
        <v>2582</v>
      </c>
      <c r="M11" s="416">
        <v>78</v>
      </c>
      <c r="N11" s="416">
        <v>991</v>
      </c>
      <c r="O11" s="416">
        <v>32913</v>
      </c>
      <c r="P11" s="416">
        <v>345</v>
      </c>
      <c r="Q11" s="416">
        <v>32104</v>
      </c>
      <c r="R11" s="416">
        <v>464</v>
      </c>
      <c r="S11" s="485" t="s">
        <v>1353</v>
      </c>
    </row>
    <row r="12" spans="1:19">
      <c r="A12" s="484" t="s">
        <v>1354</v>
      </c>
      <c r="B12" s="418">
        <v>47142</v>
      </c>
      <c r="C12" s="416">
        <v>30609</v>
      </c>
      <c r="D12" s="416">
        <v>27447</v>
      </c>
      <c r="E12" s="416">
        <v>22177</v>
      </c>
      <c r="F12" s="416">
        <v>846</v>
      </c>
      <c r="G12" s="416">
        <v>4047</v>
      </c>
      <c r="H12" s="416">
        <v>377</v>
      </c>
      <c r="I12" s="416">
        <v>26751</v>
      </c>
      <c r="J12" s="416">
        <v>21614</v>
      </c>
      <c r="K12" s="416">
        <v>778</v>
      </c>
      <c r="L12" s="416">
        <v>3997</v>
      </c>
      <c r="M12" s="416">
        <v>362</v>
      </c>
      <c r="N12" s="416">
        <v>3162</v>
      </c>
      <c r="O12" s="416">
        <v>13479</v>
      </c>
      <c r="P12" s="416">
        <v>1737</v>
      </c>
      <c r="Q12" s="416">
        <v>11208</v>
      </c>
      <c r="R12" s="416">
        <v>534</v>
      </c>
      <c r="S12" s="485" t="s">
        <v>1276</v>
      </c>
    </row>
    <row r="13" spans="1:19">
      <c r="A13" s="484" t="s">
        <v>1355</v>
      </c>
      <c r="B13" s="418">
        <v>45732</v>
      </c>
      <c r="C13" s="416">
        <v>37328</v>
      </c>
      <c r="D13" s="416">
        <v>34377</v>
      </c>
      <c r="E13" s="416">
        <v>31548</v>
      </c>
      <c r="F13" s="416">
        <v>1901</v>
      </c>
      <c r="G13" s="416">
        <v>346</v>
      </c>
      <c r="H13" s="416">
        <v>582</v>
      </c>
      <c r="I13" s="416">
        <v>32794</v>
      </c>
      <c r="J13" s="416">
        <v>30267</v>
      </c>
      <c r="K13" s="416">
        <v>1633</v>
      </c>
      <c r="L13" s="416">
        <v>331</v>
      </c>
      <c r="M13" s="416">
        <v>563</v>
      </c>
      <c r="N13" s="416">
        <v>2951</v>
      </c>
      <c r="O13" s="416">
        <v>6249</v>
      </c>
      <c r="P13" s="416">
        <v>4715</v>
      </c>
      <c r="Q13" s="416">
        <v>1004</v>
      </c>
      <c r="R13" s="416">
        <v>530</v>
      </c>
      <c r="S13" s="485" t="s">
        <v>1279</v>
      </c>
    </row>
    <row r="14" spans="1:19">
      <c r="A14" s="484" t="s">
        <v>1356</v>
      </c>
      <c r="B14" s="418">
        <v>49120</v>
      </c>
      <c r="C14" s="416">
        <v>38852</v>
      </c>
      <c r="D14" s="416">
        <v>36374</v>
      </c>
      <c r="E14" s="416">
        <v>32294</v>
      </c>
      <c r="F14" s="416">
        <v>3138</v>
      </c>
      <c r="G14" s="416">
        <v>166</v>
      </c>
      <c r="H14" s="416">
        <v>776</v>
      </c>
      <c r="I14" s="416">
        <v>33782</v>
      </c>
      <c r="J14" s="416">
        <v>30276</v>
      </c>
      <c r="K14" s="416">
        <v>2631</v>
      </c>
      <c r="L14" s="416">
        <v>154</v>
      </c>
      <c r="M14" s="416">
        <v>721</v>
      </c>
      <c r="N14" s="416">
        <v>2478</v>
      </c>
      <c r="O14" s="416">
        <v>8575</v>
      </c>
      <c r="P14" s="416">
        <v>7690</v>
      </c>
      <c r="Q14" s="416">
        <v>333</v>
      </c>
      <c r="R14" s="416">
        <v>552</v>
      </c>
      <c r="S14" s="485" t="s">
        <v>1288</v>
      </c>
    </row>
    <row r="15" spans="1:19">
      <c r="A15" s="484" t="s">
        <v>1357</v>
      </c>
      <c r="B15" s="418">
        <v>43727</v>
      </c>
      <c r="C15" s="416">
        <v>34577</v>
      </c>
      <c r="D15" s="416">
        <v>32646</v>
      </c>
      <c r="E15" s="416">
        <v>27876</v>
      </c>
      <c r="F15" s="416">
        <v>4180</v>
      </c>
      <c r="G15" s="416">
        <v>53</v>
      </c>
      <c r="H15" s="416">
        <v>537</v>
      </c>
      <c r="I15" s="416">
        <v>29345</v>
      </c>
      <c r="J15" s="416">
        <v>25345</v>
      </c>
      <c r="K15" s="416">
        <v>3454</v>
      </c>
      <c r="L15" s="416">
        <v>46</v>
      </c>
      <c r="M15" s="416">
        <v>500</v>
      </c>
      <c r="N15" s="416">
        <v>1931</v>
      </c>
      <c r="O15" s="416">
        <v>7879</v>
      </c>
      <c r="P15" s="416">
        <v>7190</v>
      </c>
      <c r="Q15" s="416">
        <v>127</v>
      </c>
      <c r="R15" s="416">
        <v>562</v>
      </c>
      <c r="S15" s="485" t="s">
        <v>1292</v>
      </c>
    </row>
    <row r="16" spans="1:19">
      <c r="A16" s="484" t="s">
        <v>1358</v>
      </c>
      <c r="B16" s="418">
        <v>43244</v>
      </c>
      <c r="C16" s="416">
        <v>35722</v>
      </c>
      <c r="D16" s="416">
        <v>34205</v>
      </c>
      <c r="E16" s="416">
        <v>28261</v>
      </c>
      <c r="F16" s="416">
        <v>5528</v>
      </c>
      <c r="G16" s="416">
        <v>28</v>
      </c>
      <c r="H16" s="416">
        <v>388</v>
      </c>
      <c r="I16" s="416">
        <v>30433</v>
      </c>
      <c r="J16" s="416">
        <v>25402</v>
      </c>
      <c r="K16" s="416">
        <v>4683</v>
      </c>
      <c r="L16" s="416">
        <v>25</v>
      </c>
      <c r="M16" s="416">
        <v>323</v>
      </c>
      <c r="N16" s="416">
        <v>1517</v>
      </c>
      <c r="O16" s="416">
        <v>6566</v>
      </c>
      <c r="P16" s="416">
        <v>5941</v>
      </c>
      <c r="Q16" s="416">
        <v>66</v>
      </c>
      <c r="R16" s="416">
        <v>559</v>
      </c>
      <c r="S16" s="485" t="s">
        <v>1266</v>
      </c>
    </row>
    <row r="17" spans="1:19">
      <c r="A17" s="484" t="s">
        <v>1359</v>
      </c>
      <c r="B17" s="418">
        <v>43341</v>
      </c>
      <c r="C17" s="416">
        <v>36339</v>
      </c>
      <c r="D17" s="416">
        <v>34890</v>
      </c>
      <c r="E17" s="416">
        <v>28721</v>
      </c>
      <c r="F17" s="416">
        <v>5792</v>
      </c>
      <c r="G17" s="416">
        <v>15</v>
      </c>
      <c r="H17" s="416">
        <v>362</v>
      </c>
      <c r="I17" s="416">
        <v>30162</v>
      </c>
      <c r="J17" s="416">
        <v>24985</v>
      </c>
      <c r="K17" s="416">
        <v>4879</v>
      </c>
      <c r="L17" s="416">
        <v>14</v>
      </c>
      <c r="M17" s="416">
        <v>284</v>
      </c>
      <c r="N17" s="416">
        <v>1449</v>
      </c>
      <c r="O17" s="416">
        <v>6104</v>
      </c>
      <c r="P17" s="416">
        <v>5400</v>
      </c>
      <c r="Q17" s="416">
        <v>35</v>
      </c>
      <c r="R17" s="416">
        <v>669</v>
      </c>
      <c r="S17" s="485" t="s">
        <v>1269</v>
      </c>
    </row>
    <row r="18" spans="1:19">
      <c r="A18" s="484" t="s">
        <v>1360</v>
      </c>
      <c r="B18" s="418">
        <v>45895</v>
      </c>
      <c r="C18" s="416">
        <v>37147</v>
      </c>
      <c r="D18" s="416">
        <v>35400</v>
      </c>
      <c r="E18" s="416">
        <v>29582</v>
      </c>
      <c r="F18" s="416">
        <v>5307</v>
      </c>
      <c r="G18" s="416">
        <v>9</v>
      </c>
      <c r="H18" s="416">
        <v>502</v>
      </c>
      <c r="I18" s="416">
        <v>29416</v>
      </c>
      <c r="J18" s="416">
        <v>24839</v>
      </c>
      <c r="K18" s="416">
        <v>4168</v>
      </c>
      <c r="L18" s="416">
        <v>8</v>
      </c>
      <c r="M18" s="416">
        <v>401</v>
      </c>
      <c r="N18" s="416">
        <v>1747</v>
      </c>
      <c r="O18" s="416">
        <v>7829</v>
      </c>
      <c r="P18" s="416">
        <v>6749</v>
      </c>
      <c r="Q18" s="416">
        <v>31</v>
      </c>
      <c r="R18" s="416">
        <v>1049</v>
      </c>
      <c r="S18" s="485" t="s">
        <v>1272</v>
      </c>
    </row>
    <row r="19" spans="1:19">
      <c r="A19" s="484" t="s">
        <v>1361</v>
      </c>
      <c r="B19" s="418">
        <v>48370</v>
      </c>
      <c r="C19" s="416">
        <v>36253</v>
      </c>
      <c r="D19" s="416">
        <v>34250</v>
      </c>
      <c r="E19" s="416">
        <v>29076</v>
      </c>
      <c r="F19" s="416">
        <v>4515</v>
      </c>
      <c r="G19" s="416">
        <v>9</v>
      </c>
      <c r="H19" s="416">
        <v>650</v>
      </c>
      <c r="I19" s="416">
        <v>27074</v>
      </c>
      <c r="J19" s="416">
        <v>23396</v>
      </c>
      <c r="K19" s="416">
        <v>3197</v>
      </c>
      <c r="L19" s="416">
        <v>6</v>
      </c>
      <c r="M19" s="416">
        <v>475</v>
      </c>
      <c r="N19" s="416">
        <v>2003</v>
      </c>
      <c r="O19" s="416">
        <v>11090</v>
      </c>
      <c r="P19" s="416">
        <v>9061</v>
      </c>
      <c r="Q19" s="416">
        <v>21</v>
      </c>
      <c r="R19" s="416">
        <v>2008</v>
      </c>
      <c r="S19" s="485" t="s">
        <v>1275</v>
      </c>
    </row>
    <row r="20" spans="1:19">
      <c r="A20" s="484" t="s">
        <v>1362</v>
      </c>
      <c r="B20" s="418">
        <v>37127</v>
      </c>
      <c r="C20" s="416">
        <v>19768</v>
      </c>
      <c r="D20" s="416">
        <v>18325</v>
      </c>
      <c r="E20" s="416">
        <v>14915</v>
      </c>
      <c r="F20" s="416">
        <v>2883</v>
      </c>
      <c r="G20" s="416">
        <v>1</v>
      </c>
      <c r="H20" s="416">
        <v>526</v>
      </c>
      <c r="I20" s="416">
        <v>12831</v>
      </c>
      <c r="J20" s="416">
        <v>10694</v>
      </c>
      <c r="K20" s="416">
        <v>1770</v>
      </c>
      <c r="L20" s="416">
        <v>1</v>
      </c>
      <c r="M20" s="416">
        <v>366</v>
      </c>
      <c r="N20" s="416">
        <v>1443</v>
      </c>
      <c r="O20" s="416">
        <v>16481</v>
      </c>
      <c r="P20" s="416">
        <v>9694</v>
      </c>
      <c r="Q20" s="416">
        <v>12</v>
      </c>
      <c r="R20" s="416">
        <v>6775</v>
      </c>
      <c r="S20" s="485" t="s">
        <v>1278</v>
      </c>
    </row>
    <row r="21" spans="1:19">
      <c r="A21" s="484" t="s">
        <v>1363</v>
      </c>
      <c r="B21" s="418">
        <v>33352</v>
      </c>
      <c r="C21" s="416">
        <v>10925</v>
      </c>
      <c r="D21" s="416">
        <v>10286</v>
      </c>
      <c r="E21" s="416">
        <v>7764</v>
      </c>
      <c r="F21" s="416">
        <v>2135</v>
      </c>
      <c r="G21" s="416">
        <v>1</v>
      </c>
      <c r="H21" s="416">
        <v>386</v>
      </c>
      <c r="I21" s="416">
        <v>5808</v>
      </c>
      <c r="J21" s="416">
        <v>4511</v>
      </c>
      <c r="K21" s="416">
        <v>1033</v>
      </c>
      <c r="L21" s="416" t="s">
        <v>1364</v>
      </c>
      <c r="M21" s="416">
        <v>264</v>
      </c>
      <c r="N21" s="416">
        <v>639</v>
      </c>
      <c r="O21" s="416">
        <v>21596</v>
      </c>
      <c r="P21" s="416">
        <v>9005</v>
      </c>
      <c r="Q21" s="416">
        <v>18</v>
      </c>
      <c r="R21" s="416">
        <v>12573</v>
      </c>
      <c r="S21" s="485" t="s">
        <v>1283</v>
      </c>
    </row>
    <row r="22" spans="1:19">
      <c r="A22" s="484" t="s">
        <v>1365</v>
      </c>
      <c r="B22" s="418">
        <v>31597</v>
      </c>
      <c r="C22" s="416">
        <v>6062</v>
      </c>
      <c r="D22" s="416">
        <v>5874</v>
      </c>
      <c r="E22" s="416">
        <v>4165</v>
      </c>
      <c r="F22" s="416">
        <v>1391</v>
      </c>
      <c r="G22" s="416">
        <v>2</v>
      </c>
      <c r="H22" s="416">
        <v>316</v>
      </c>
      <c r="I22" s="416">
        <v>2664</v>
      </c>
      <c r="J22" s="416">
        <v>1956</v>
      </c>
      <c r="K22" s="416">
        <v>517</v>
      </c>
      <c r="L22" s="416">
        <v>2</v>
      </c>
      <c r="M22" s="416">
        <v>189</v>
      </c>
      <c r="N22" s="416">
        <v>188</v>
      </c>
      <c r="O22" s="416">
        <v>24688</v>
      </c>
      <c r="P22" s="416">
        <v>8020</v>
      </c>
      <c r="Q22" s="416">
        <v>18</v>
      </c>
      <c r="R22" s="416">
        <v>16650</v>
      </c>
      <c r="S22" s="485" t="s">
        <v>1291</v>
      </c>
    </row>
    <row r="23" spans="1:19">
      <c r="A23" s="484" t="s">
        <v>1366</v>
      </c>
      <c r="B23" s="418">
        <v>26056</v>
      </c>
      <c r="C23" s="416">
        <v>3111</v>
      </c>
      <c r="D23" s="416">
        <v>3061</v>
      </c>
      <c r="E23" s="416">
        <v>2085</v>
      </c>
      <c r="F23" s="416">
        <v>761</v>
      </c>
      <c r="G23" s="416">
        <v>1</v>
      </c>
      <c r="H23" s="416">
        <v>214</v>
      </c>
      <c r="I23" s="416">
        <v>1198</v>
      </c>
      <c r="J23" s="416">
        <v>841</v>
      </c>
      <c r="K23" s="416">
        <v>239</v>
      </c>
      <c r="L23" s="416" t="s">
        <v>1364</v>
      </c>
      <c r="M23" s="416">
        <v>118</v>
      </c>
      <c r="N23" s="416">
        <v>50</v>
      </c>
      <c r="O23" s="416">
        <v>22202</v>
      </c>
      <c r="P23" s="416">
        <v>5980</v>
      </c>
      <c r="Q23" s="416">
        <v>13</v>
      </c>
      <c r="R23" s="416">
        <v>16209</v>
      </c>
      <c r="S23" s="485" t="s">
        <v>1265</v>
      </c>
    </row>
    <row r="24" spans="1:19">
      <c r="A24" s="484" t="s">
        <v>1367</v>
      </c>
      <c r="B24" s="418">
        <v>17142</v>
      </c>
      <c r="C24" s="416">
        <v>1186</v>
      </c>
      <c r="D24" s="416">
        <v>1159</v>
      </c>
      <c r="E24" s="416">
        <v>750</v>
      </c>
      <c r="F24" s="416">
        <v>297</v>
      </c>
      <c r="G24" s="416" t="s">
        <v>1364</v>
      </c>
      <c r="H24" s="416">
        <v>112</v>
      </c>
      <c r="I24" s="416">
        <v>442</v>
      </c>
      <c r="J24" s="416">
        <v>290</v>
      </c>
      <c r="K24" s="416">
        <v>80</v>
      </c>
      <c r="L24" s="416" t="s">
        <v>1364</v>
      </c>
      <c r="M24" s="416">
        <v>72</v>
      </c>
      <c r="N24" s="416">
        <v>27</v>
      </c>
      <c r="O24" s="416">
        <v>15467</v>
      </c>
      <c r="P24" s="416">
        <v>3131</v>
      </c>
      <c r="Q24" s="416">
        <v>12</v>
      </c>
      <c r="R24" s="416">
        <v>12324</v>
      </c>
      <c r="S24" s="485" t="s">
        <v>1268</v>
      </c>
    </row>
    <row r="25" spans="1:19">
      <c r="A25" s="484" t="s">
        <v>1368</v>
      </c>
      <c r="B25" s="418">
        <v>15731</v>
      </c>
      <c r="C25" s="416">
        <v>417</v>
      </c>
      <c r="D25" s="416">
        <v>408</v>
      </c>
      <c r="E25" s="416">
        <v>230</v>
      </c>
      <c r="F25" s="416">
        <v>114</v>
      </c>
      <c r="G25" s="416">
        <v>1</v>
      </c>
      <c r="H25" s="416">
        <v>63</v>
      </c>
      <c r="I25" s="416">
        <v>186</v>
      </c>
      <c r="J25" s="416">
        <v>108</v>
      </c>
      <c r="K25" s="416">
        <v>33</v>
      </c>
      <c r="L25" s="416">
        <v>1</v>
      </c>
      <c r="M25" s="416">
        <v>44</v>
      </c>
      <c r="N25" s="416">
        <v>9</v>
      </c>
      <c r="O25" s="416">
        <v>14899</v>
      </c>
      <c r="P25" s="416">
        <v>1401</v>
      </c>
      <c r="Q25" s="416">
        <v>8</v>
      </c>
      <c r="R25" s="416">
        <v>13490</v>
      </c>
      <c r="S25" s="485" t="s">
        <v>1310</v>
      </c>
    </row>
    <row r="26" spans="1:19" ht="10.5" customHeight="1">
      <c r="A26" s="484"/>
      <c r="B26" s="418"/>
      <c r="C26" s="416"/>
      <c r="D26" s="416"/>
      <c r="E26" s="416"/>
      <c r="F26" s="416"/>
      <c r="G26" s="416"/>
      <c r="H26" s="416"/>
      <c r="I26" s="416"/>
      <c r="J26" s="416"/>
      <c r="K26" s="416"/>
      <c r="L26" s="416"/>
      <c r="M26" s="416"/>
      <c r="N26" s="416"/>
      <c r="O26" s="416"/>
      <c r="P26" s="416"/>
      <c r="Q26" s="416"/>
      <c r="R26" s="416"/>
      <c r="S26" s="485"/>
    </row>
    <row r="27" spans="1:19">
      <c r="A27" s="486" t="s">
        <v>1235</v>
      </c>
      <c r="B27" s="487">
        <v>264263</v>
      </c>
      <c r="C27" s="487">
        <v>184649</v>
      </c>
      <c r="D27" s="487">
        <v>172205</v>
      </c>
      <c r="E27" s="487">
        <v>163262</v>
      </c>
      <c r="F27" s="487">
        <v>2029</v>
      </c>
      <c r="G27" s="487">
        <v>3996</v>
      </c>
      <c r="H27" s="487">
        <v>2918</v>
      </c>
      <c r="I27" s="487">
        <v>145421</v>
      </c>
      <c r="J27" s="487">
        <v>138304</v>
      </c>
      <c r="K27" s="487">
        <v>1143</v>
      </c>
      <c r="L27" s="487">
        <v>3929</v>
      </c>
      <c r="M27" s="487">
        <v>2045</v>
      </c>
      <c r="N27" s="487">
        <v>12444</v>
      </c>
      <c r="O27" s="487">
        <v>68770</v>
      </c>
      <c r="P27" s="487">
        <v>4272</v>
      </c>
      <c r="Q27" s="487">
        <v>24628</v>
      </c>
      <c r="R27" s="487">
        <v>39870</v>
      </c>
      <c r="S27" s="483" t="s">
        <v>93</v>
      </c>
    </row>
    <row r="28" spans="1:19">
      <c r="A28" s="488" t="s">
        <v>1369</v>
      </c>
      <c r="B28" s="489">
        <v>21466</v>
      </c>
      <c r="C28" s="489">
        <v>3583</v>
      </c>
      <c r="D28" s="489">
        <v>3029</v>
      </c>
      <c r="E28" s="489">
        <v>1634</v>
      </c>
      <c r="F28" s="489">
        <v>63</v>
      </c>
      <c r="G28" s="489">
        <v>1303</v>
      </c>
      <c r="H28" s="489">
        <v>29</v>
      </c>
      <c r="I28" s="489">
        <v>2935</v>
      </c>
      <c r="J28" s="489">
        <v>1563</v>
      </c>
      <c r="K28" s="489">
        <v>57</v>
      </c>
      <c r="L28" s="489">
        <v>1289</v>
      </c>
      <c r="M28" s="489">
        <v>26</v>
      </c>
      <c r="N28" s="489">
        <v>554</v>
      </c>
      <c r="O28" s="489">
        <v>17173</v>
      </c>
      <c r="P28" s="489">
        <v>53</v>
      </c>
      <c r="Q28" s="489">
        <v>16888</v>
      </c>
      <c r="R28" s="489">
        <v>232</v>
      </c>
      <c r="S28" s="485" t="s">
        <v>1353</v>
      </c>
    </row>
    <row r="29" spans="1:19">
      <c r="A29" s="488" t="s">
        <v>1354</v>
      </c>
      <c r="B29" s="489">
        <v>23979</v>
      </c>
      <c r="C29" s="489">
        <v>14988</v>
      </c>
      <c r="D29" s="489">
        <v>13250</v>
      </c>
      <c r="E29" s="489">
        <v>10626</v>
      </c>
      <c r="F29" s="489">
        <v>140</v>
      </c>
      <c r="G29" s="489">
        <v>2312</v>
      </c>
      <c r="H29" s="489">
        <v>172</v>
      </c>
      <c r="I29" s="489">
        <v>12779</v>
      </c>
      <c r="J29" s="489">
        <v>10199</v>
      </c>
      <c r="K29" s="489">
        <v>127</v>
      </c>
      <c r="L29" s="489">
        <v>2289</v>
      </c>
      <c r="M29" s="489">
        <v>164</v>
      </c>
      <c r="N29" s="489">
        <v>1738</v>
      </c>
      <c r="O29" s="489">
        <v>7144</v>
      </c>
      <c r="P29" s="489">
        <v>82</v>
      </c>
      <c r="Q29" s="489">
        <v>6736</v>
      </c>
      <c r="R29" s="489">
        <v>326</v>
      </c>
      <c r="S29" s="485" t="s">
        <v>1276</v>
      </c>
    </row>
    <row r="30" spans="1:19">
      <c r="A30" s="488" t="s">
        <v>1355</v>
      </c>
      <c r="B30" s="489">
        <v>22036</v>
      </c>
      <c r="C30" s="489">
        <v>19658</v>
      </c>
      <c r="D30" s="489">
        <v>18004</v>
      </c>
      <c r="E30" s="489">
        <v>17534</v>
      </c>
      <c r="F30" s="489">
        <v>95</v>
      </c>
      <c r="G30" s="489">
        <v>221</v>
      </c>
      <c r="H30" s="489">
        <v>154</v>
      </c>
      <c r="I30" s="489">
        <v>16984</v>
      </c>
      <c r="J30" s="489">
        <v>16563</v>
      </c>
      <c r="K30" s="489">
        <v>74</v>
      </c>
      <c r="L30" s="489">
        <v>209</v>
      </c>
      <c r="M30" s="489">
        <v>138</v>
      </c>
      <c r="N30" s="489">
        <v>1654</v>
      </c>
      <c r="O30" s="489">
        <v>1058</v>
      </c>
      <c r="P30" s="489">
        <v>65</v>
      </c>
      <c r="Q30" s="489">
        <v>650</v>
      </c>
      <c r="R30" s="489">
        <v>343</v>
      </c>
      <c r="S30" s="485" t="s">
        <v>1279</v>
      </c>
    </row>
    <row r="31" spans="1:19">
      <c r="A31" s="488" t="s">
        <v>1356</v>
      </c>
      <c r="B31" s="489">
        <v>23617</v>
      </c>
      <c r="C31" s="489">
        <v>21917</v>
      </c>
      <c r="D31" s="489">
        <v>20523</v>
      </c>
      <c r="E31" s="489">
        <v>20154</v>
      </c>
      <c r="F31" s="489">
        <v>86</v>
      </c>
      <c r="G31" s="489">
        <v>101</v>
      </c>
      <c r="H31" s="489">
        <v>182</v>
      </c>
      <c r="I31" s="489">
        <v>18965</v>
      </c>
      <c r="J31" s="489">
        <v>18680</v>
      </c>
      <c r="K31" s="489">
        <v>51</v>
      </c>
      <c r="L31" s="489">
        <v>92</v>
      </c>
      <c r="M31" s="489">
        <v>142</v>
      </c>
      <c r="N31" s="489">
        <v>1394</v>
      </c>
      <c r="O31" s="489">
        <v>639</v>
      </c>
      <c r="P31" s="489">
        <v>65</v>
      </c>
      <c r="Q31" s="489">
        <v>196</v>
      </c>
      <c r="R31" s="489">
        <v>378</v>
      </c>
      <c r="S31" s="485" t="s">
        <v>1288</v>
      </c>
    </row>
    <row r="32" spans="1:19">
      <c r="A32" s="488" t="s">
        <v>1357</v>
      </c>
      <c r="B32" s="489">
        <v>20513</v>
      </c>
      <c r="C32" s="489">
        <v>19196</v>
      </c>
      <c r="D32" s="489">
        <v>18114</v>
      </c>
      <c r="E32" s="489">
        <v>17858</v>
      </c>
      <c r="F32" s="489">
        <v>44</v>
      </c>
      <c r="G32" s="489">
        <v>31</v>
      </c>
      <c r="H32" s="489">
        <v>181</v>
      </c>
      <c r="I32" s="489">
        <v>16203</v>
      </c>
      <c r="J32" s="489">
        <v>15997</v>
      </c>
      <c r="K32" s="489">
        <v>23</v>
      </c>
      <c r="L32" s="489">
        <v>26</v>
      </c>
      <c r="M32" s="489">
        <v>157</v>
      </c>
      <c r="N32" s="489">
        <v>1082</v>
      </c>
      <c r="O32" s="489">
        <v>501</v>
      </c>
      <c r="P32" s="489">
        <v>62</v>
      </c>
      <c r="Q32" s="489">
        <v>62</v>
      </c>
      <c r="R32" s="489">
        <v>377</v>
      </c>
      <c r="S32" s="485" t="s">
        <v>1292</v>
      </c>
    </row>
    <row r="33" spans="1:19">
      <c r="A33" s="488" t="s">
        <v>1358</v>
      </c>
      <c r="B33" s="489">
        <v>20333</v>
      </c>
      <c r="C33" s="489">
        <v>19251</v>
      </c>
      <c r="D33" s="489">
        <v>18422</v>
      </c>
      <c r="E33" s="489">
        <v>18165</v>
      </c>
      <c r="F33" s="489">
        <v>80</v>
      </c>
      <c r="G33" s="489">
        <v>12</v>
      </c>
      <c r="H33" s="489">
        <v>165</v>
      </c>
      <c r="I33" s="489">
        <v>16299</v>
      </c>
      <c r="J33" s="489">
        <v>16119</v>
      </c>
      <c r="K33" s="489">
        <v>46</v>
      </c>
      <c r="L33" s="489">
        <v>12</v>
      </c>
      <c r="M33" s="489">
        <v>122</v>
      </c>
      <c r="N33" s="489">
        <v>829</v>
      </c>
      <c r="O33" s="489">
        <v>458</v>
      </c>
      <c r="P33" s="489">
        <v>57</v>
      </c>
      <c r="Q33" s="489">
        <v>34</v>
      </c>
      <c r="R33" s="489">
        <v>367</v>
      </c>
      <c r="S33" s="485" t="s">
        <v>1266</v>
      </c>
    </row>
    <row r="34" spans="1:19">
      <c r="A34" s="488" t="s">
        <v>1359</v>
      </c>
      <c r="B34" s="489">
        <v>20617</v>
      </c>
      <c r="C34" s="489">
        <v>19524</v>
      </c>
      <c r="D34" s="489">
        <v>18681</v>
      </c>
      <c r="E34" s="489">
        <v>18404</v>
      </c>
      <c r="F34" s="489">
        <v>73</v>
      </c>
      <c r="G34" s="489">
        <v>6</v>
      </c>
      <c r="H34" s="489">
        <v>198</v>
      </c>
      <c r="I34" s="489">
        <v>15898</v>
      </c>
      <c r="J34" s="489">
        <v>15715</v>
      </c>
      <c r="K34" s="489">
        <v>39</v>
      </c>
      <c r="L34" s="489">
        <v>5</v>
      </c>
      <c r="M34" s="489">
        <v>139</v>
      </c>
      <c r="N34" s="489">
        <v>843</v>
      </c>
      <c r="O34" s="489">
        <v>514</v>
      </c>
      <c r="P34" s="489">
        <v>72</v>
      </c>
      <c r="Q34" s="489">
        <v>18</v>
      </c>
      <c r="R34" s="489">
        <v>424</v>
      </c>
      <c r="S34" s="485" t="s">
        <v>1269</v>
      </c>
    </row>
    <row r="35" spans="1:19">
      <c r="A35" s="488" t="s">
        <v>1360</v>
      </c>
      <c r="B35" s="489">
        <v>21910</v>
      </c>
      <c r="C35" s="489">
        <v>20510</v>
      </c>
      <c r="D35" s="489">
        <v>19408</v>
      </c>
      <c r="E35" s="489">
        <v>19019</v>
      </c>
      <c r="F35" s="489">
        <v>93</v>
      </c>
      <c r="G35" s="489">
        <v>5</v>
      </c>
      <c r="H35" s="489">
        <v>291</v>
      </c>
      <c r="I35" s="489">
        <v>15903</v>
      </c>
      <c r="J35" s="489">
        <v>15643</v>
      </c>
      <c r="K35" s="489">
        <v>45</v>
      </c>
      <c r="L35" s="489">
        <v>4</v>
      </c>
      <c r="M35" s="489">
        <v>211</v>
      </c>
      <c r="N35" s="489">
        <v>1102</v>
      </c>
      <c r="O35" s="489">
        <v>784</v>
      </c>
      <c r="P35" s="489">
        <v>119</v>
      </c>
      <c r="Q35" s="489">
        <v>14</v>
      </c>
      <c r="R35" s="489">
        <v>651</v>
      </c>
      <c r="S35" s="485" t="s">
        <v>1272</v>
      </c>
    </row>
    <row r="36" spans="1:19">
      <c r="A36" s="488" t="s">
        <v>1361</v>
      </c>
      <c r="B36" s="489">
        <v>22846</v>
      </c>
      <c r="C36" s="489">
        <v>20765</v>
      </c>
      <c r="D36" s="489">
        <v>19404</v>
      </c>
      <c r="E36" s="489">
        <v>18848</v>
      </c>
      <c r="F36" s="489">
        <v>152</v>
      </c>
      <c r="G36" s="489">
        <v>1</v>
      </c>
      <c r="H36" s="489">
        <v>403</v>
      </c>
      <c r="I36" s="489">
        <v>15301</v>
      </c>
      <c r="J36" s="489">
        <v>14967</v>
      </c>
      <c r="K36" s="489">
        <v>65</v>
      </c>
      <c r="L36" s="489" t="s">
        <v>1370</v>
      </c>
      <c r="M36" s="489">
        <v>269</v>
      </c>
      <c r="N36" s="489">
        <v>1361</v>
      </c>
      <c r="O36" s="489">
        <v>1397</v>
      </c>
      <c r="P36" s="489">
        <v>232</v>
      </c>
      <c r="Q36" s="489">
        <v>7</v>
      </c>
      <c r="R36" s="489">
        <v>1158</v>
      </c>
      <c r="S36" s="485" t="s">
        <v>1275</v>
      </c>
    </row>
    <row r="37" spans="1:19">
      <c r="A37" s="488" t="s">
        <v>1362</v>
      </c>
      <c r="B37" s="489">
        <v>17092</v>
      </c>
      <c r="C37" s="489">
        <v>11921</v>
      </c>
      <c r="D37" s="489">
        <v>10799</v>
      </c>
      <c r="E37" s="489">
        <v>10151</v>
      </c>
      <c r="F37" s="489">
        <v>265</v>
      </c>
      <c r="G37" s="489">
        <v>1</v>
      </c>
      <c r="H37" s="489">
        <v>382</v>
      </c>
      <c r="I37" s="489">
        <v>7714</v>
      </c>
      <c r="J37" s="489">
        <v>7301</v>
      </c>
      <c r="K37" s="489">
        <v>170</v>
      </c>
      <c r="L37" s="489">
        <v>1</v>
      </c>
      <c r="M37" s="489">
        <v>242</v>
      </c>
      <c r="N37" s="489">
        <v>1122</v>
      </c>
      <c r="O37" s="489">
        <v>4594</v>
      </c>
      <c r="P37" s="489">
        <v>627</v>
      </c>
      <c r="Q37" s="489">
        <v>7</v>
      </c>
      <c r="R37" s="489">
        <v>3960</v>
      </c>
      <c r="S37" s="485" t="s">
        <v>1278</v>
      </c>
    </row>
    <row r="38" spans="1:19">
      <c r="A38" s="488" t="s">
        <v>1363</v>
      </c>
      <c r="B38" s="489">
        <v>14903</v>
      </c>
      <c r="C38" s="489">
        <v>6620</v>
      </c>
      <c r="D38" s="489">
        <v>6077</v>
      </c>
      <c r="E38" s="489">
        <v>5455</v>
      </c>
      <c r="F38" s="489">
        <v>349</v>
      </c>
      <c r="G38" s="489">
        <v>1</v>
      </c>
      <c r="H38" s="489">
        <v>272</v>
      </c>
      <c r="I38" s="489">
        <v>3540</v>
      </c>
      <c r="J38" s="489">
        <v>3178</v>
      </c>
      <c r="K38" s="489">
        <v>198</v>
      </c>
      <c r="L38" s="489" t="s">
        <v>1370</v>
      </c>
      <c r="M38" s="489">
        <v>164</v>
      </c>
      <c r="N38" s="489">
        <v>543</v>
      </c>
      <c r="O38" s="489">
        <v>7724</v>
      </c>
      <c r="P38" s="489">
        <v>830</v>
      </c>
      <c r="Q38" s="489">
        <v>5</v>
      </c>
      <c r="R38" s="489">
        <v>6889</v>
      </c>
      <c r="S38" s="485" t="s">
        <v>1283</v>
      </c>
    </row>
    <row r="39" spans="1:19">
      <c r="A39" s="488" t="s">
        <v>1365</v>
      </c>
      <c r="B39" s="489">
        <v>13896</v>
      </c>
      <c r="C39" s="489">
        <v>3737</v>
      </c>
      <c r="D39" s="489">
        <v>3584</v>
      </c>
      <c r="E39" s="489">
        <v>3060</v>
      </c>
      <c r="F39" s="489">
        <v>288</v>
      </c>
      <c r="G39" s="489">
        <v>1</v>
      </c>
      <c r="H39" s="489">
        <v>235</v>
      </c>
      <c r="I39" s="489">
        <v>1719</v>
      </c>
      <c r="J39" s="489">
        <v>1450</v>
      </c>
      <c r="K39" s="489">
        <v>138</v>
      </c>
      <c r="L39" s="489">
        <v>1</v>
      </c>
      <c r="M39" s="489">
        <v>130</v>
      </c>
      <c r="N39" s="489">
        <v>153</v>
      </c>
      <c r="O39" s="489">
        <v>9601</v>
      </c>
      <c r="P39" s="489">
        <v>833</v>
      </c>
      <c r="Q39" s="489">
        <v>4</v>
      </c>
      <c r="R39" s="489">
        <v>8764</v>
      </c>
      <c r="S39" s="485" t="s">
        <v>1291</v>
      </c>
    </row>
    <row r="40" spans="1:19">
      <c r="A40" s="488" t="s">
        <v>1366</v>
      </c>
      <c r="B40" s="489">
        <v>10874</v>
      </c>
      <c r="C40" s="489">
        <v>1978</v>
      </c>
      <c r="D40" s="489">
        <v>1935</v>
      </c>
      <c r="E40" s="489">
        <v>1606</v>
      </c>
      <c r="F40" s="489">
        <v>178</v>
      </c>
      <c r="G40" s="489" t="s">
        <v>1370</v>
      </c>
      <c r="H40" s="489">
        <v>151</v>
      </c>
      <c r="I40" s="489">
        <v>773</v>
      </c>
      <c r="J40" s="489">
        <v>624</v>
      </c>
      <c r="K40" s="489">
        <v>70</v>
      </c>
      <c r="L40" s="489" t="s">
        <v>1370</v>
      </c>
      <c r="M40" s="489">
        <v>79</v>
      </c>
      <c r="N40" s="489">
        <v>43</v>
      </c>
      <c r="O40" s="489">
        <v>8437</v>
      </c>
      <c r="P40" s="489">
        <v>675</v>
      </c>
      <c r="Q40" s="489">
        <v>2</v>
      </c>
      <c r="R40" s="489">
        <v>7760</v>
      </c>
      <c r="S40" s="485" t="s">
        <v>1265</v>
      </c>
    </row>
    <row r="41" spans="1:19">
      <c r="A41" s="488" t="s">
        <v>1367</v>
      </c>
      <c r="B41" s="489">
        <v>5981</v>
      </c>
      <c r="C41" s="489">
        <v>747</v>
      </c>
      <c r="D41" s="489">
        <v>724</v>
      </c>
      <c r="E41" s="489">
        <v>568</v>
      </c>
      <c r="F41" s="489">
        <v>88</v>
      </c>
      <c r="G41" s="489" t="s">
        <v>1370</v>
      </c>
      <c r="H41" s="489">
        <v>68</v>
      </c>
      <c r="I41" s="489">
        <v>289</v>
      </c>
      <c r="J41" s="489">
        <v>219</v>
      </c>
      <c r="K41" s="489">
        <v>30</v>
      </c>
      <c r="L41" s="489" t="s">
        <v>1370</v>
      </c>
      <c r="M41" s="489">
        <v>40</v>
      </c>
      <c r="N41" s="489">
        <v>23</v>
      </c>
      <c r="O41" s="489">
        <v>4978</v>
      </c>
      <c r="P41" s="489">
        <v>355</v>
      </c>
      <c r="Q41" s="489">
        <v>4</v>
      </c>
      <c r="R41" s="489">
        <v>4619</v>
      </c>
      <c r="S41" s="485" t="s">
        <v>1268</v>
      </c>
    </row>
    <row r="42" spans="1:19">
      <c r="A42" s="488" t="s">
        <v>1368</v>
      </c>
      <c r="B42" s="489">
        <v>4200</v>
      </c>
      <c r="C42" s="489">
        <v>254</v>
      </c>
      <c r="D42" s="489">
        <v>251</v>
      </c>
      <c r="E42" s="489">
        <v>180</v>
      </c>
      <c r="F42" s="489">
        <v>35</v>
      </c>
      <c r="G42" s="489">
        <v>1</v>
      </c>
      <c r="H42" s="489">
        <v>35</v>
      </c>
      <c r="I42" s="489">
        <v>119</v>
      </c>
      <c r="J42" s="489">
        <v>86</v>
      </c>
      <c r="K42" s="489">
        <v>10</v>
      </c>
      <c r="L42" s="489">
        <v>1</v>
      </c>
      <c r="M42" s="489">
        <v>22</v>
      </c>
      <c r="N42" s="489">
        <v>3</v>
      </c>
      <c r="O42" s="489">
        <v>3768</v>
      </c>
      <c r="P42" s="489">
        <v>145</v>
      </c>
      <c r="Q42" s="489">
        <v>1</v>
      </c>
      <c r="R42" s="489">
        <v>3622</v>
      </c>
      <c r="S42" s="485" t="s">
        <v>1310</v>
      </c>
    </row>
    <row r="43" spans="1:19" ht="10.5" customHeight="1">
      <c r="A43" s="484"/>
      <c r="B43" s="418"/>
      <c r="C43" s="416"/>
      <c r="D43" s="416"/>
      <c r="E43" s="416"/>
      <c r="F43" s="416"/>
      <c r="G43" s="416"/>
      <c r="H43" s="416"/>
      <c r="I43" s="416"/>
      <c r="J43" s="416"/>
      <c r="K43" s="416"/>
      <c r="L43" s="416"/>
      <c r="M43" s="416"/>
      <c r="N43" s="416"/>
      <c r="O43" s="416"/>
      <c r="P43" s="416"/>
      <c r="Q43" s="416"/>
      <c r="R43" s="416"/>
      <c r="S43" s="485"/>
    </row>
    <row r="44" spans="1:19">
      <c r="A44" s="486" t="s">
        <v>1236</v>
      </c>
      <c r="B44" s="487">
        <v>304369</v>
      </c>
      <c r="C44" s="487">
        <v>150577</v>
      </c>
      <c r="D44" s="487">
        <v>142436</v>
      </c>
      <c r="E44" s="487">
        <v>99212</v>
      </c>
      <c r="F44" s="487">
        <v>36975</v>
      </c>
      <c r="G44" s="487">
        <v>3292</v>
      </c>
      <c r="H44" s="487">
        <v>2957</v>
      </c>
      <c r="I44" s="487">
        <v>123272</v>
      </c>
      <c r="J44" s="487">
        <v>89164</v>
      </c>
      <c r="K44" s="487">
        <v>28155</v>
      </c>
      <c r="L44" s="487">
        <v>3238</v>
      </c>
      <c r="M44" s="487">
        <v>2715</v>
      </c>
      <c r="N44" s="487">
        <v>8141</v>
      </c>
      <c r="O44" s="487">
        <v>147247</v>
      </c>
      <c r="P44" s="487">
        <v>81787</v>
      </c>
      <c r="Q44" s="487">
        <v>20382</v>
      </c>
      <c r="R44" s="487">
        <v>45078</v>
      </c>
      <c r="S44" s="483" t="s">
        <v>94</v>
      </c>
    </row>
    <row r="45" spans="1:19">
      <c r="A45" s="488" t="s">
        <v>1352</v>
      </c>
      <c r="B45" s="489">
        <v>19590</v>
      </c>
      <c r="C45" s="489">
        <v>3347</v>
      </c>
      <c r="D45" s="489">
        <v>2910</v>
      </c>
      <c r="E45" s="489">
        <v>1396</v>
      </c>
      <c r="F45" s="489">
        <v>153</v>
      </c>
      <c r="G45" s="489">
        <v>1306</v>
      </c>
      <c r="H45" s="489">
        <v>55</v>
      </c>
      <c r="I45" s="489">
        <v>2872</v>
      </c>
      <c r="J45" s="489">
        <v>1381</v>
      </c>
      <c r="K45" s="489">
        <v>146</v>
      </c>
      <c r="L45" s="489">
        <v>1293</v>
      </c>
      <c r="M45" s="489">
        <v>52</v>
      </c>
      <c r="N45" s="489">
        <v>437</v>
      </c>
      <c r="O45" s="489">
        <v>15740</v>
      </c>
      <c r="P45" s="489">
        <v>292</v>
      </c>
      <c r="Q45" s="489">
        <v>15216</v>
      </c>
      <c r="R45" s="489">
        <v>232</v>
      </c>
      <c r="S45" s="485" t="s">
        <v>1353</v>
      </c>
    </row>
    <row r="46" spans="1:19">
      <c r="A46" s="488" t="s">
        <v>1354</v>
      </c>
      <c r="B46" s="489">
        <v>23163</v>
      </c>
      <c r="C46" s="489">
        <v>15621</v>
      </c>
      <c r="D46" s="489">
        <v>14197</v>
      </c>
      <c r="E46" s="489">
        <v>11551</v>
      </c>
      <c r="F46" s="489">
        <v>706</v>
      </c>
      <c r="G46" s="489">
        <v>1735</v>
      </c>
      <c r="H46" s="489">
        <v>205</v>
      </c>
      <c r="I46" s="489">
        <v>13972</v>
      </c>
      <c r="J46" s="489">
        <v>11415</v>
      </c>
      <c r="K46" s="489">
        <v>651</v>
      </c>
      <c r="L46" s="489">
        <v>1708</v>
      </c>
      <c r="M46" s="489">
        <v>198</v>
      </c>
      <c r="N46" s="489">
        <v>1424</v>
      </c>
      <c r="O46" s="489">
        <v>6335</v>
      </c>
      <c r="P46" s="489">
        <v>1655</v>
      </c>
      <c r="Q46" s="489">
        <v>4472</v>
      </c>
      <c r="R46" s="489">
        <v>208</v>
      </c>
      <c r="S46" s="485" t="s">
        <v>1276</v>
      </c>
    </row>
    <row r="47" spans="1:19">
      <c r="A47" s="488" t="s">
        <v>1355</v>
      </c>
      <c r="B47" s="489">
        <v>23696</v>
      </c>
      <c r="C47" s="489">
        <v>17670</v>
      </c>
      <c r="D47" s="489">
        <v>16373</v>
      </c>
      <c r="E47" s="489">
        <v>14014</v>
      </c>
      <c r="F47" s="489">
        <v>1806</v>
      </c>
      <c r="G47" s="489">
        <v>125</v>
      </c>
      <c r="H47" s="489">
        <v>428</v>
      </c>
      <c r="I47" s="489">
        <v>15810</v>
      </c>
      <c r="J47" s="489">
        <v>13704</v>
      </c>
      <c r="K47" s="489">
        <v>1559</v>
      </c>
      <c r="L47" s="489">
        <v>122</v>
      </c>
      <c r="M47" s="489">
        <v>425</v>
      </c>
      <c r="N47" s="489">
        <v>1297</v>
      </c>
      <c r="O47" s="489">
        <v>5191</v>
      </c>
      <c r="P47" s="489">
        <v>4650</v>
      </c>
      <c r="Q47" s="489">
        <v>354</v>
      </c>
      <c r="R47" s="489">
        <v>187</v>
      </c>
      <c r="S47" s="485" t="s">
        <v>1279</v>
      </c>
    </row>
    <row r="48" spans="1:19">
      <c r="A48" s="488" t="s">
        <v>1356</v>
      </c>
      <c r="B48" s="489">
        <v>25503</v>
      </c>
      <c r="C48" s="489">
        <v>16935</v>
      </c>
      <c r="D48" s="489">
        <v>15851</v>
      </c>
      <c r="E48" s="489">
        <v>12140</v>
      </c>
      <c r="F48" s="489">
        <v>3052</v>
      </c>
      <c r="G48" s="489">
        <v>65</v>
      </c>
      <c r="H48" s="489">
        <v>594</v>
      </c>
      <c r="I48" s="489">
        <v>14817</v>
      </c>
      <c r="J48" s="489">
        <v>11596</v>
      </c>
      <c r="K48" s="489">
        <v>2580</v>
      </c>
      <c r="L48" s="489">
        <v>62</v>
      </c>
      <c r="M48" s="489">
        <v>579</v>
      </c>
      <c r="N48" s="489">
        <v>1084</v>
      </c>
      <c r="O48" s="489">
        <v>7936</v>
      </c>
      <c r="P48" s="489">
        <v>7625</v>
      </c>
      <c r="Q48" s="489">
        <v>137</v>
      </c>
      <c r="R48" s="489">
        <v>174</v>
      </c>
      <c r="S48" s="485" t="s">
        <v>1288</v>
      </c>
    </row>
    <row r="49" spans="1:19">
      <c r="A49" s="488" t="s">
        <v>1357</v>
      </c>
      <c r="B49" s="489">
        <v>23214</v>
      </c>
      <c r="C49" s="489">
        <v>15381</v>
      </c>
      <c r="D49" s="489">
        <v>14532</v>
      </c>
      <c r="E49" s="489">
        <v>10018</v>
      </c>
      <c r="F49" s="489">
        <v>4136</v>
      </c>
      <c r="G49" s="489">
        <v>22</v>
      </c>
      <c r="H49" s="489">
        <v>356</v>
      </c>
      <c r="I49" s="489">
        <v>13142</v>
      </c>
      <c r="J49" s="489">
        <v>9348</v>
      </c>
      <c r="K49" s="489">
        <v>3431</v>
      </c>
      <c r="L49" s="489">
        <v>20</v>
      </c>
      <c r="M49" s="489">
        <v>343</v>
      </c>
      <c r="N49" s="489">
        <v>849</v>
      </c>
      <c r="O49" s="489">
        <v>7378</v>
      </c>
      <c r="P49" s="489">
        <v>7128</v>
      </c>
      <c r="Q49" s="489">
        <v>65</v>
      </c>
      <c r="R49" s="489">
        <v>185</v>
      </c>
      <c r="S49" s="485" t="s">
        <v>1292</v>
      </c>
    </row>
    <row r="50" spans="1:19">
      <c r="A50" s="488" t="s">
        <v>1358</v>
      </c>
      <c r="B50" s="489">
        <v>22911</v>
      </c>
      <c r="C50" s="489">
        <v>16471</v>
      </c>
      <c r="D50" s="489">
        <v>15783</v>
      </c>
      <c r="E50" s="489">
        <v>10096</v>
      </c>
      <c r="F50" s="489">
        <v>5448</v>
      </c>
      <c r="G50" s="489">
        <v>16</v>
      </c>
      <c r="H50" s="489">
        <v>223</v>
      </c>
      <c r="I50" s="489">
        <v>14134</v>
      </c>
      <c r="J50" s="489">
        <v>9283</v>
      </c>
      <c r="K50" s="489">
        <v>4637</v>
      </c>
      <c r="L50" s="489">
        <v>13</v>
      </c>
      <c r="M50" s="489">
        <v>201</v>
      </c>
      <c r="N50" s="489">
        <v>688</v>
      </c>
      <c r="O50" s="489">
        <v>6108</v>
      </c>
      <c r="P50" s="489">
        <v>5884</v>
      </c>
      <c r="Q50" s="489">
        <v>32</v>
      </c>
      <c r="R50" s="489">
        <v>192</v>
      </c>
      <c r="S50" s="485" t="s">
        <v>1266</v>
      </c>
    </row>
    <row r="51" spans="1:19">
      <c r="A51" s="488" t="s">
        <v>1359</v>
      </c>
      <c r="B51" s="489">
        <v>22724</v>
      </c>
      <c r="C51" s="489">
        <v>16815</v>
      </c>
      <c r="D51" s="489">
        <v>16209</v>
      </c>
      <c r="E51" s="489">
        <v>10317</v>
      </c>
      <c r="F51" s="489">
        <v>5719</v>
      </c>
      <c r="G51" s="489">
        <v>9</v>
      </c>
      <c r="H51" s="489">
        <v>164</v>
      </c>
      <c r="I51" s="489">
        <v>14264</v>
      </c>
      <c r="J51" s="489">
        <v>9270</v>
      </c>
      <c r="K51" s="489">
        <v>4840</v>
      </c>
      <c r="L51" s="489">
        <v>9</v>
      </c>
      <c r="M51" s="489">
        <v>145</v>
      </c>
      <c r="N51" s="489">
        <v>606</v>
      </c>
      <c r="O51" s="489">
        <v>5590</v>
      </c>
      <c r="P51" s="489">
        <v>5328</v>
      </c>
      <c r="Q51" s="489">
        <v>17</v>
      </c>
      <c r="R51" s="489">
        <v>245</v>
      </c>
      <c r="S51" s="485" t="s">
        <v>1269</v>
      </c>
    </row>
    <row r="52" spans="1:19">
      <c r="A52" s="488" t="s">
        <v>1360</v>
      </c>
      <c r="B52" s="489">
        <v>23985</v>
      </c>
      <c r="C52" s="489">
        <v>16637</v>
      </c>
      <c r="D52" s="489">
        <v>15992</v>
      </c>
      <c r="E52" s="489">
        <v>10563</v>
      </c>
      <c r="F52" s="489">
        <v>5214</v>
      </c>
      <c r="G52" s="489">
        <v>4</v>
      </c>
      <c r="H52" s="489">
        <v>211</v>
      </c>
      <c r="I52" s="489">
        <v>13513</v>
      </c>
      <c r="J52" s="489">
        <v>9196</v>
      </c>
      <c r="K52" s="489">
        <v>4123</v>
      </c>
      <c r="L52" s="489">
        <v>4</v>
      </c>
      <c r="M52" s="489">
        <v>190</v>
      </c>
      <c r="N52" s="489">
        <v>645</v>
      </c>
      <c r="O52" s="489">
        <v>7045</v>
      </c>
      <c r="P52" s="489">
        <v>6630</v>
      </c>
      <c r="Q52" s="489">
        <v>17</v>
      </c>
      <c r="R52" s="489">
        <v>398</v>
      </c>
      <c r="S52" s="485" t="s">
        <v>1272</v>
      </c>
    </row>
    <row r="53" spans="1:19">
      <c r="A53" s="488" t="s">
        <v>1361</v>
      </c>
      <c r="B53" s="489">
        <v>25524</v>
      </c>
      <c r="C53" s="489">
        <v>15488</v>
      </c>
      <c r="D53" s="489">
        <v>14846</v>
      </c>
      <c r="E53" s="489">
        <v>10228</v>
      </c>
      <c r="F53" s="489">
        <v>4363</v>
      </c>
      <c r="G53" s="489">
        <v>8</v>
      </c>
      <c r="H53" s="489">
        <v>247</v>
      </c>
      <c r="I53" s="489">
        <v>11773</v>
      </c>
      <c r="J53" s="489">
        <v>8429</v>
      </c>
      <c r="K53" s="489">
        <v>3132</v>
      </c>
      <c r="L53" s="489">
        <v>6</v>
      </c>
      <c r="M53" s="489">
        <v>206</v>
      </c>
      <c r="N53" s="489">
        <v>642</v>
      </c>
      <c r="O53" s="489">
        <v>9693</v>
      </c>
      <c r="P53" s="489">
        <v>8829</v>
      </c>
      <c r="Q53" s="489">
        <v>14</v>
      </c>
      <c r="R53" s="489">
        <v>850</v>
      </c>
      <c r="S53" s="485" t="s">
        <v>1275</v>
      </c>
    </row>
    <row r="54" spans="1:19">
      <c r="A54" s="488" t="s">
        <v>1362</v>
      </c>
      <c r="B54" s="489">
        <v>20035</v>
      </c>
      <c r="C54" s="489">
        <v>7847</v>
      </c>
      <c r="D54" s="489">
        <v>7526</v>
      </c>
      <c r="E54" s="489">
        <v>4764</v>
      </c>
      <c r="F54" s="489">
        <v>2618</v>
      </c>
      <c r="G54" s="489" t="s">
        <v>1370</v>
      </c>
      <c r="H54" s="489">
        <v>144</v>
      </c>
      <c r="I54" s="489">
        <v>5117</v>
      </c>
      <c r="J54" s="489">
        <v>3393</v>
      </c>
      <c r="K54" s="489">
        <v>1600</v>
      </c>
      <c r="L54" s="489" t="s">
        <v>1370</v>
      </c>
      <c r="M54" s="489">
        <v>124</v>
      </c>
      <c r="N54" s="489">
        <v>321</v>
      </c>
      <c r="O54" s="489">
        <v>11887</v>
      </c>
      <c r="P54" s="489">
        <v>9067</v>
      </c>
      <c r="Q54" s="489">
        <v>5</v>
      </c>
      <c r="R54" s="489">
        <v>2815</v>
      </c>
      <c r="S54" s="485" t="s">
        <v>1278</v>
      </c>
    </row>
    <row r="55" spans="1:19">
      <c r="A55" s="488" t="s">
        <v>1363</v>
      </c>
      <c r="B55" s="489">
        <v>18449</v>
      </c>
      <c r="C55" s="489">
        <v>4305</v>
      </c>
      <c r="D55" s="489">
        <v>4209</v>
      </c>
      <c r="E55" s="489">
        <v>2309</v>
      </c>
      <c r="F55" s="489">
        <v>1786</v>
      </c>
      <c r="G55" s="489" t="s">
        <v>1370</v>
      </c>
      <c r="H55" s="489">
        <v>114</v>
      </c>
      <c r="I55" s="489">
        <v>2268</v>
      </c>
      <c r="J55" s="489">
        <v>1333</v>
      </c>
      <c r="K55" s="489">
        <v>835</v>
      </c>
      <c r="L55" s="489" t="s">
        <v>1370</v>
      </c>
      <c r="M55" s="489">
        <v>100</v>
      </c>
      <c r="N55" s="489">
        <v>96</v>
      </c>
      <c r="O55" s="489">
        <v>13872</v>
      </c>
      <c r="P55" s="489">
        <v>8175</v>
      </c>
      <c r="Q55" s="489">
        <v>13</v>
      </c>
      <c r="R55" s="489">
        <v>5684</v>
      </c>
      <c r="S55" s="485" t="s">
        <v>1283</v>
      </c>
    </row>
    <row r="56" spans="1:19">
      <c r="A56" s="488" t="s">
        <v>1365</v>
      </c>
      <c r="B56" s="489">
        <v>17701</v>
      </c>
      <c r="C56" s="489">
        <v>2325</v>
      </c>
      <c r="D56" s="489">
        <v>2290</v>
      </c>
      <c r="E56" s="489">
        <v>1105</v>
      </c>
      <c r="F56" s="489">
        <v>1103</v>
      </c>
      <c r="G56" s="489">
        <v>1</v>
      </c>
      <c r="H56" s="489">
        <v>81</v>
      </c>
      <c r="I56" s="489">
        <v>945</v>
      </c>
      <c r="J56" s="489">
        <v>506</v>
      </c>
      <c r="K56" s="489">
        <v>379</v>
      </c>
      <c r="L56" s="489">
        <v>1</v>
      </c>
      <c r="M56" s="489">
        <v>59</v>
      </c>
      <c r="N56" s="489">
        <v>35</v>
      </c>
      <c r="O56" s="489">
        <v>15087</v>
      </c>
      <c r="P56" s="489">
        <v>7187</v>
      </c>
      <c r="Q56" s="489">
        <v>14</v>
      </c>
      <c r="R56" s="489">
        <v>7886</v>
      </c>
      <c r="S56" s="485" t="s">
        <v>1291</v>
      </c>
    </row>
    <row r="57" spans="1:19">
      <c r="A57" s="488" t="s">
        <v>1366</v>
      </c>
      <c r="B57" s="489">
        <v>15182</v>
      </c>
      <c r="C57" s="489">
        <v>1133</v>
      </c>
      <c r="D57" s="489">
        <v>1126</v>
      </c>
      <c r="E57" s="489">
        <v>479</v>
      </c>
      <c r="F57" s="489">
        <v>583</v>
      </c>
      <c r="G57" s="489">
        <v>1</v>
      </c>
      <c r="H57" s="489">
        <v>63</v>
      </c>
      <c r="I57" s="489">
        <v>425</v>
      </c>
      <c r="J57" s="489">
        <v>217</v>
      </c>
      <c r="K57" s="489">
        <v>169</v>
      </c>
      <c r="L57" s="489" t="s">
        <v>1370</v>
      </c>
      <c r="M57" s="489">
        <v>39</v>
      </c>
      <c r="N57" s="489">
        <v>7</v>
      </c>
      <c r="O57" s="489">
        <v>13765</v>
      </c>
      <c r="P57" s="489">
        <v>5305</v>
      </c>
      <c r="Q57" s="489">
        <v>11</v>
      </c>
      <c r="R57" s="489">
        <v>8449</v>
      </c>
      <c r="S57" s="485" t="s">
        <v>1265</v>
      </c>
    </row>
    <row r="58" spans="1:19">
      <c r="A58" s="488" t="s">
        <v>1367</v>
      </c>
      <c r="B58" s="489">
        <v>11161</v>
      </c>
      <c r="C58" s="489">
        <v>439</v>
      </c>
      <c r="D58" s="489">
        <v>435</v>
      </c>
      <c r="E58" s="489">
        <v>182</v>
      </c>
      <c r="F58" s="489">
        <v>209</v>
      </c>
      <c r="G58" s="489" t="s">
        <v>1370</v>
      </c>
      <c r="H58" s="489">
        <v>44</v>
      </c>
      <c r="I58" s="489">
        <v>153</v>
      </c>
      <c r="J58" s="489">
        <v>71</v>
      </c>
      <c r="K58" s="489">
        <v>50</v>
      </c>
      <c r="L58" s="489" t="s">
        <v>1370</v>
      </c>
      <c r="M58" s="489">
        <v>32</v>
      </c>
      <c r="N58" s="489">
        <v>4</v>
      </c>
      <c r="O58" s="489">
        <v>10489</v>
      </c>
      <c r="P58" s="489">
        <v>2776</v>
      </c>
      <c r="Q58" s="489">
        <v>8</v>
      </c>
      <c r="R58" s="489">
        <v>7705</v>
      </c>
      <c r="S58" s="485" t="s">
        <v>1268</v>
      </c>
    </row>
    <row r="59" spans="1:19" ht="13.5" customHeight="1">
      <c r="A59" s="488" t="s">
        <v>1368</v>
      </c>
      <c r="B59" s="489">
        <v>11531</v>
      </c>
      <c r="C59" s="489">
        <v>163</v>
      </c>
      <c r="D59" s="489">
        <v>157</v>
      </c>
      <c r="E59" s="489">
        <v>50</v>
      </c>
      <c r="F59" s="489">
        <v>79</v>
      </c>
      <c r="G59" s="489" t="s">
        <v>1370</v>
      </c>
      <c r="H59" s="489">
        <v>28</v>
      </c>
      <c r="I59" s="489">
        <v>67</v>
      </c>
      <c r="J59" s="489">
        <v>22</v>
      </c>
      <c r="K59" s="489">
        <v>23</v>
      </c>
      <c r="L59" s="489" t="s">
        <v>1370</v>
      </c>
      <c r="M59" s="489">
        <v>22</v>
      </c>
      <c r="N59" s="489">
        <v>6</v>
      </c>
      <c r="O59" s="489">
        <v>11131</v>
      </c>
      <c r="P59" s="489">
        <v>1256</v>
      </c>
      <c r="Q59" s="489">
        <v>7</v>
      </c>
      <c r="R59" s="490">
        <v>9868</v>
      </c>
      <c r="S59" s="484" t="s">
        <v>1310</v>
      </c>
    </row>
    <row r="60" spans="1:19" ht="9" customHeight="1">
      <c r="A60" s="491"/>
      <c r="B60" s="492"/>
      <c r="C60" s="492"/>
      <c r="D60" s="492"/>
      <c r="E60" s="492"/>
      <c r="F60" s="492"/>
      <c r="G60" s="492"/>
      <c r="H60" s="492"/>
      <c r="I60" s="492"/>
      <c r="J60" s="492"/>
      <c r="K60" s="492"/>
      <c r="L60" s="492"/>
      <c r="M60" s="492"/>
      <c r="N60" s="492"/>
      <c r="O60" s="492"/>
      <c r="P60" s="492"/>
      <c r="Q60" s="492"/>
      <c r="R60" s="491"/>
      <c r="S60" s="492"/>
    </row>
    <row r="61" spans="1:19">
      <c r="A61" s="236" t="s">
        <v>1371</v>
      </c>
    </row>
    <row r="64" spans="1:19">
      <c r="A64" s="276"/>
      <c r="B64" s="276"/>
      <c r="C64" s="276"/>
      <c r="D64" s="276"/>
      <c r="E64" s="276"/>
      <c r="F64" s="276"/>
      <c r="G64" s="276"/>
      <c r="H64" s="276"/>
      <c r="I64" s="276"/>
      <c r="J64" s="276"/>
      <c r="K64" s="276"/>
      <c r="L64" s="276"/>
      <c r="M64" s="276"/>
      <c r="N64" s="276"/>
      <c r="O64" s="276"/>
      <c r="P64" s="276"/>
      <c r="Q64" s="276"/>
      <c r="R64" s="276"/>
      <c r="S64" s="276"/>
    </row>
  </sheetData>
  <mergeCells count="22">
    <mergeCell ref="M5:M7"/>
    <mergeCell ref="N5:N7"/>
    <mergeCell ref="R4:R7"/>
    <mergeCell ref="D5:D7"/>
    <mergeCell ref="E5:E7"/>
    <mergeCell ref="F5:F7"/>
    <mergeCell ref="G5:G7"/>
    <mergeCell ref="H5:H7"/>
    <mergeCell ref="I5:I7"/>
    <mergeCell ref="J5:J7"/>
    <mergeCell ref="K5:K7"/>
    <mergeCell ref="L5:L7"/>
    <mergeCell ref="A1:S1"/>
    <mergeCell ref="B3:B7"/>
    <mergeCell ref="C3:N3"/>
    <mergeCell ref="O3:R3"/>
    <mergeCell ref="C4:C7"/>
    <mergeCell ref="D4:H4"/>
    <mergeCell ref="I4:M4"/>
    <mergeCell ref="O4:O7"/>
    <mergeCell ref="P4:P7"/>
    <mergeCell ref="Q4:Q7"/>
  </mergeCells>
  <phoneticPr fontId="3"/>
  <pageMargins left="0.75" right="0.75" top="1" bottom="1" header="0.51200000000000001" footer="0.51200000000000001"/>
  <pageSetup paperSize="8" scale="80" orientation="landscape" horizontalDpi="1200" verticalDpi="12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28078-B910-4218-82E8-EF486843C72F}">
  <dimension ref="A1:V58"/>
  <sheetViews>
    <sheetView workbookViewId="0">
      <selection sqref="A1:V1"/>
    </sheetView>
  </sheetViews>
  <sheetFormatPr defaultRowHeight="13"/>
  <cols>
    <col min="1" max="1" width="14.6328125" style="451" customWidth="1"/>
    <col min="2" max="18" width="8.6328125" style="451" customWidth="1"/>
    <col min="19" max="19" width="9.90625" style="451" customWidth="1"/>
    <col min="20" max="20" width="8.90625" style="451" customWidth="1"/>
    <col min="21" max="21" width="8.6328125" style="451" customWidth="1"/>
    <col min="22" max="22" width="10" style="451" customWidth="1"/>
    <col min="23" max="256" width="8.7265625" style="451"/>
    <col min="257" max="257" width="14.6328125" style="451" customWidth="1"/>
    <col min="258" max="274" width="8.6328125" style="451" customWidth="1"/>
    <col min="275" max="275" width="9.90625" style="451" customWidth="1"/>
    <col min="276" max="276" width="8.90625" style="451" customWidth="1"/>
    <col min="277" max="277" width="8.6328125" style="451" customWidth="1"/>
    <col min="278" max="278" width="10" style="451" customWidth="1"/>
    <col min="279" max="512" width="8.7265625" style="451"/>
    <col min="513" max="513" width="14.6328125" style="451" customWidth="1"/>
    <col min="514" max="530" width="8.6328125" style="451" customWidth="1"/>
    <col min="531" max="531" width="9.90625" style="451" customWidth="1"/>
    <col min="532" max="532" width="8.90625" style="451" customWidth="1"/>
    <col min="533" max="533" width="8.6328125" style="451" customWidth="1"/>
    <col min="534" max="534" width="10" style="451" customWidth="1"/>
    <col min="535" max="768" width="8.7265625" style="451"/>
    <col min="769" max="769" width="14.6328125" style="451" customWidth="1"/>
    <col min="770" max="786" width="8.6328125" style="451" customWidth="1"/>
    <col min="787" max="787" width="9.90625" style="451" customWidth="1"/>
    <col min="788" max="788" width="8.90625" style="451" customWidth="1"/>
    <col min="789" max="789" width="8.6328125" style="451" customWidth="1"/>
    <col min="790" max="790" width="10" style="451" customWidth="1"/>
    <col min="791" max="1024" width="8.7265625" style="451"/>
    <col min="1025" max="1025" width="14.6328125" style="451" customWidth="1"/>
    <col min="1026" max="1042" width="8.6328125" style="451" customWidth="1"/>
    <col min="1043" max="1043" width="9.90625" style="451" customWidth="1"/>
    <col min="1044" max="1044" width="8.90625" style="451" customWidth="1"/>
    <col min="1045" max="1045" width="8.6328125" style="451" customWidth="1"/>
    <col min="1046" max="1046" width="10" style="451" customWidth="1"/>
    <col min="1047" max="1280" width="8.7265625" style="451"/>
    <col min="1281" max="1281" width="14.6328125" style="451" customWidth="1"/>
    <col min="1282" max="1298" width="8.6328125" style="451" customWidth="1"/>
    <col min="1299" max="1299" width="9.90625" style="451" customWidth="1"/>
    <col min="1300" max="1300" width="8.90625" style="451" customWidth="1"/>
    <col min="1301" max="1301" width="8.6328125" style="451" customWidth="1"/>
    <col min="1302" max="1302" width="10" style="451" customWidth="1"/>
    <col min="1303" max="1536" width="8.7265625" style="451"/>
    <col min="1537" max="1537" width="14.6328125" style="451" customWidth="1"/>
    <col min="1538" max="1554" width="8.6328125" style="451" customWidth="1"/>
    <col min="1555" max="1555" width="9.90625" style="451" customWidth="1"/>
    <col min="1556" max="1556" width="8.90625" style="451" customWidth="1"/>
    <col min="1557" max="1557" width="8.6328125" style="451" customWidth="1"/>
    <col min="1558" max="1558" width="10" style="451" customWidth="1"/>
    <col min="1559" max="1792" width="8.7265625" style="451"/>
    <col min="1793" max="1793" width="14.6328125" style="451" customWidth="1"/>
    <col min="1794" max="1810" width="8.6328125" style="451" customWidth="1"/>
    <col min="1811" max="1811" width="9.90625" style="451" customWidth="1"/>
    <col min="1812" max="1812" width="8.90625" style="451" customWidth="1"/>
    <col min="1813" max="1813" width="8.6328125" style="451" customWidth="1"/>
    <col min="1814" max="1814" width="10" style="451" customWidth="1"/>
    <col min="1815" max="2048" width="8.7265625" style="451"/>
    <col min="2049" max="2049" width="14.6328125" style="451" customWidth="1"/>
    <col min="2050" max="2066" width="8.6328125" style="451" customWidth="1"/>
    <col min="2067" max="2067" width="9.90625" style="451" customWidth="1"/>
    <col min="2068" max="2068" width="8.90625" style="451" customWidth="1"/>
    <col min="2069" max="2069" width="8.6328125" style="451" customWidth="1"/>
    <col min="2070" max="2070" width="10" style="451" customWidth="1"/>
    <col min="2071" max="2304" width="8.7265625" style="451"/>
    <col min="2305" max="2305" width="14.6328125" style="451" customWidth="1"/>
    <col min="2306" max="2322" width="8.6328125" style="451" customWidth="1"/>
    <col min="2323" max="2323" width="9.90625" style="451" customWidth="1"/>
    <col min="2324" max="2324" width="8.90625" style="451" customWidth="1"/>
    <col min="2325" max="2325" width="8.6328125" style="451" customWidth="1"/>
    <col min="2326" max="2326" width="10" style="451" customWidth="1"/>
    <col min="2327" max="2560" width="8.7265625" style="451"/>
    <col min="2561" max="2561" width="14.6328125" style="451" customWidth="1"/>
    <col min="2562" max="2578" width="8.6328125" style="451" customWidth="1"/>
    <col min="2579" max="2579" width="9.90625" style="451" customWidth="1"/>
    <col min="2580" max="2580" width="8.90625" style="451" customWidth="1"/>
    <col min="2581" max="2581" width="8.6328125" style="451" customWidth="1"/>
    <col min="2582" max="2582" width="10" style="451" customWidth="1"/>
    <col min="2583" max="2816" width="8.7265625" style="451"/>
    <col min="2817" max="2817" width="14.6328125" style="451" customWidth="1"/>
    <col min="2818" max="2834" width="8.6328125" style="451" customWidth="1"/>
    <col min="2835" max="2835" width="9.90625" style="451" customWidth="1"/>
    <col min="2836" max="2836" width="8.90625" style="451" customWidth="1"/>
    <col min="2837" max="2837" width="8.6328125" style="451" customWidth="1"/>
    <col min="2838" max="2838" width="10" style="451" customWidth="1"/>
    <col min="2839" max="3072" width="8.7265625" style="451"/>
    <col min="3073" max="3073" width="14.6328125" style="451" customWidth="1"/>
    <col min="3074" max="3090" width="8.6328125" style="451" customWidth="1"/>
    <col min="3091" max="3091" width="9.90625" style="451" customWidth="1"/>
    <col min="3092" max="3092" width="8.90625" style="451" customWidth="1"/>
    <col min="3093" max="3093" width="8.6328125" style="451" customWidth="1"/>
    <col min="3094" max="3094" width="10" style="451" customWidth="1"/>
    <col min="3095" max="3328" width="8.7265625" style="451"/>
    <col min="3329" max="3329" width="14.6328125" style="451" customWidth="1"/>
    <col min="3330" max="3346" width="8.6328125" style="451" customWidth="1"/>
    <col min="3347" max="3347" width="9.90625" style="451" customWidth="1"/>
    <col min="3348" max="3348" width="8.90625" style="451" customWidth="1"/>
    <col min="3349" max="3349" width="8.6328125" style="451" customWidth="1"/>
    <col min="3350" max="3350" width="10" style="451" customWidth="1"/>
    <col min="3351" max="3584" width="8.7265625" style="451"/>
    <col min="3585" max="3585" width="14.6328125" style="451" customWidth="1"/>
    <col min="3586" max="3602" width="8.6328125" style="451" customWidth="1"/>
    <col min="3603" max="3603" width="9.90625" style="451" customWidth="1"/>
    <col min="3604" max="3604" width="8.90625" style="451" customWidth="1"/>
    <col min="3605" max="3605" width="8.6328125" style="451" customWidth="1"/>
    <col min="3606" max="3606" width="10" style="451" customWidth="1"/>
    <col min="3607" max="3840" width="8.7265625" style="451"/>
    <col min="3841" max="3841" width="14.6328125" style="451" customWidth="1"/>
    <col min="3842" max="3858" width="8.6328125" style="451" customWidth="1"/>
    <col min="3859" max="3859" width="9.90625" style="451" customWidth="1"/>
    <col min="3860" max="3860" width="8.90625" style="451" customWidth="1"/>
    <col min="3861" max="3861" width="8.6328125" style="451" customWidth="1"/>
    <col min="3862" max="3862" width="10" style="451" customWidth="1"/>
    <col min="3863" max="4096" width="8.7265625" style="451"/>
    <col min="4097" max="4097" width="14.6328125" style="451" customWidth="1"/>
    <col min="4098" max="4114" width="8.6328125" style="451" customWidth="1"/>
    <col min="4115" max="4115" width="9.90625" style="451" customWidth="1"/>
    <col min="4116" max="4116" width="8.90625" style="451" customWidth="1"/>
    <col min="4117" max="4117" width="8.6328125" style="451" customWidth="1"/>
    <col min="4118" max="4118" width="10" style="451" customWidth="1"/>
    <col min="4119" max="4352" width="8.7265625" style="451"/>
    <col min="4353" max="4353" width="14.6328125" style="451" customWidth="1"/>
    <col min="4354" max="4370" width="8.6328125" style="451" customWidth="1"/>
    <col min="4371" max="4371" width="9.90625" style="451" customWidth="1"/>
    <col min="4372" max="4372" width="8.90625" style="451" customWidth="1"/>
    <col min="4373" max="4373" width="8.6328125" style="451" customWidth="1"/>
    <col min="4374" max="4374" width="10" style="451" customWidth="1"/>
    <col min="4375" max="4608" width="8.7265625" style="451"/>
    <col min="4609" max="4609" width="14.6328125" style="451" customWidth="1"/>
    <col min="4610" max="4626" width="8.6328125" style="451" customWidth="1"/>
    <col min="4627" max="4627" width="9.90625" style="451" customWidth="1"/>
    <col min="4628" max="4628" width="8.90625" style="451" customWidth="1"/>
    <col min="4629" max="4629" width="8.6328125" style="451" customWidth="1"/>
    <col min="4630" max="4630" width="10" style="451" customWidth="1"/>
    <col min="4631" max="4864" width="8.7265625" style="451"/>
    <col min="4865" max="4865" width="14.6328125" style="451" customWidth="1"/>
    <col min="4866" max="4882" width="8.6328125" style="451" customWidth="1"/>
    <col min="4883" max="4883" width="9.90625" style="451" customWidth="1"/>
    <col min="4884" max="4884" width="8.90625" style="451" customWidth="1"/>
    <col min="4885" max="4885" width="8.6328125" style="451" customWidth="1"/>
    <col min="4886" max="4886" width="10" style="451" customWidth="1"/>
    <col min="4887" max="5120" width="8.7265625" style="451"/>
    <col min="5121" max="5121" width="14.6328125" style="451" customWidth="1"/>
    <col min="5122" max="5138" width="8.6328125" style="451" customWidth="1"/>
    <col min="5139" max="5139" width="9.90625" style="451" customWidth="1"/>
    <col min="5140" max="5140" width="8.90625" style="451" customWidth="1"/>
    <col min="5141" max="5141" width="8.6328125" style="451" customWidth="1"/>
    <col min="5142" max="5142" width="10" style="451" customWidth="1"/>
    <col min="5143" max="5376" width="8.7265625" style="451"/>
    <col min="5377" max="5377" width="14.6328125" style="451" customWidth="1"/>
    <col min="5378" max="5394" width="8.6328125" style="451" customWidth="1"/>
    <col min="5395" max="5395" width="9.90625" style="451" customWidth="1"/>
    <col min="5396" max="5396" width="8.90625" style="451" customWidth="1"/>
    <col min="5397" max="5397" width="8.6328125" style="451" customWidth="1"/>
    <col min="5398" max="5398" width="10" style="451" customWidth="1"/>
    <col min="5399" max="5632" width="8.7265625" style="451"/>
    <col min="5633" max="5633" width="14.6328125" style="451" customWidth="1"/>
    <col min="5634" max="5650" width="8.6328125" style="451" customWidth="1"/>
    <col min="5651" max="5651" width="9.90625" style="451" customWidth="1"/>
    <col min="5652" max="5652" width="8.90625" style="451" customWidth="1"/>
    <col min="5653" max="5653" width="8.6328125" style="451" customWidth="1"/>
    <col min="5654" max="5654" width="10" style="451" customWidth="1"/>
    <col min="5655" max="5888" width="8.7265625" style="451"/>
    <col min="5889" max="5889" width="14.6328125" style="451" customWidth="1"/>
    <col min="5890" max="5906" width="8.6328125" style="451" customWidth="1"/>
    <col min="5907" max="5907" width="9.90625" style="451" customWidth="1"/>
    <col min="5908" max="5908" width="8.90625" style="451" customWidth="1"/>
    <col min="5909" max="5909" width="8.6328125" style="451" customWidth="1"/>
    <col min="5910" max="5910" width="10" style="451" customWidth="1"/>
    <col min="5911" max="6144" width="8.7265625" style="451"/>
    <col min="6145" max="6145" width="14.6328125" style="451" customWidth="1"/>
    <col min="6146" max="6162" width="8.6328125" style="451" customWidth="1"/>
    <col min="6163" max="6163" width="9.90625" style="451" customWidth="1"/>
    <col min="6164" max="6164" width="8.90625" style="451" customWidth="1"/>
    <col min="6165" max="6165" width="8.6328125" style="451" customWidth="1"/>
    <col min="6166" max="6166" width="10" style="451" customWidth="1"/>
    <col min="6167" max="6400" width="8.7265625" style="451"/>
    <col min="6401" max="6401" width="14.6328125" style="451" customWidth="1"/>
    <col min="6402" max="6418" width="8.6328125" style="451" customWidth="1"/>
    <col min="6419" max="6419" width="9.90625" style="451" customWidth="1"/>
    <col min="6420" max="6420" width="8.90625" style="451" customWidth="1"/>
    <col min="6421" max="6421" width="8.6328125" style="451" customWidth="1"/>
    <col min="6422" max="6422" width="10" style="451" customWidth="1"/>
    <col min="6423" max="6656" width="8.7265625" style="451"/>
    <col min="6657" max="6657" width="14.6328125" style="451" customWidth="1"/>
    <col min="6658" max="6674" width="8.6328125" style="451" customWidth="1"/>
    <col min="6675" max="6675" width="9.90625" style="451" customWidth="1"/>
    <col min="6676" max="6676" width="8.90625" style="451" customWidth="1"/>
    <col min="6677" max="6677" width="8.6328125" style="451" customWidth="1"/>
    <col min="6678" max="6678" width="10" style="451" customWidth="1"/>
    <col min="6679" max="6912" width="8.7265625" style="451"/>
    <col min="6913" max="6913" width="14.6328125" style="451" customWidth="1"/>
    <col min="6914" max="6930" width="8.6328125" style="451" customWidth="1"/>
    <col min="6931" max="6931" width="9.90625" style="451" customWidth="1"/>
    <col min="6932" max="6932" width="8.90625" style="451" customWidth="1"/>
    <col min="6933" max="6933" width="8.6328125" style="451" customWidth="1"/>
    <col min="6934" max="6934" width="10" style="451" customWidth="1"/>
    <col min="6935" max="7168" width="8.7265625" style="451"/>
    <col min="7169" max="7169" width="14.6328125" style="451" customWidth="1"/>
    <col min="7170" max="7186" width="8.6328125" style="451" customWidth="1"/>
    <col min="7187" max="7187" width="9.90625" style="451" customWidth="1"/>
    <col min="7188" max="7188" width="8.90625" style="451" customWidth="1"/>
    <col min="7189" max="7189" width="8.6328125" style="451" customWidth="1"/>
    <col min="7190" max="7190" width="10" style="451" customWidth="1"/>
    <col min="7191" max="7424" width="8.7265625" style="451"/>
    <col min="7425" max="7425" width="14.6328125" style="451" customWidth="1"/>
    <col min="7426" max="7442" width="8.6328125" style="451" customWidth="1"/>
    <col min="7443" max="7443" width="9.90625" style="451" customWidth="1"/>
    <col min="7444" max="7444" width="8.90625" style="451" customWidth="1"/>
    <col min="7445" max="7445" width="8.6328125" style="451" customWidth="1"/>
    <col min="7446" max="7446" width="10" style="451" customWidth="1"/>
    <col min="7447" max="7680" width="8.7265625" style="451"/>
    <col min="7681" max="7681" width="14.6328125" style="451" customWidth="1"/>
    <col min="7682" max="7698" width="8.6328125" style="451" customWidth="1"/>
    <col min="7699" max="7699" width="9.90625" style="451" customWidth="1"/>
    <col min="7700" max="7700" width="8.90625" style="451" customWidth="1"/>
    <col min="7701" max="7701" width="8.6328125" style="451" customWidth="1"/>
    <col min="7702" max="7702" width="10" style="451" customWidth="1"/>
    <col min="7703" max="7936" width="8.7265625" style="451"/>
    <col min="7937" max="7937" width="14.6328125" style="451" customWidth="1"/>
    <col min="7938" max="7954" width="8.6328125" style="451" customWidth="1"/>
    <col min="7955" max="7955" width="9.90625" style="451" customWidth="1"/>
    <col min="7956" max="7956" width="8.90625" style="451" customWidth="1"/>
    <col min="7957" max="7957" width="8.6328125" style="451" customWidth="1"/>
    <col min="7958" max="7958" width="10" style="451" customWidth="1"/>
    <col min="7959" max="8192" width="8.7265625" style="451"/>
    <col min="8193" max="8193" width="14.6328125" style="451" customWidth="1"/>
    <col min="8194" max="8210" width="8.6328125" style="451" customWidth="1"/>
    <col min="8211" max="8211" width="9.90625" style="451" customWidth="1"/>
    <col min="8212" max="8212" width="8.90625" style="451" customWidth="1"/>
    <col min="8213" max="8213" width="8.6328125" style="451" customWidth="1"/>
    <col min="8214" max="8214" width="10" style="451" customWidth="1"/>
    <col min="8215" max="8448" width="8.7265625" style="451"/>
    <col min="8449" max="8449" width="14.6328125" style="451" customWidth="1"/>
    <col min="8450" max="8466" width="8.6328125" style="451" customWidth="1"/>
    <col min="8467" max="8467" width="9.90625" style="451" customWidth="1"/>
    <col min="8468" max="8468" width="8.90625" style="451" customWidth="1"/>
    <col min="8469" max="8469" width="8.6328125" style="451" customWidth="1"/>
    <col min="8470" max="8470" width="10" style="451" customWidth="1"/>
    <col min="8471" max="8704" width="8.7265625" style="451"/>
    <col min="8705" max="8705" width="14.6328125" style="451" customWidth="1"/>
    <col min="8706" max="8722" width="8.6328125" style="451" customWidth="1"/>
    <col min="8723" max="8723" width="9.90625" style="451" customWidth="1"/>
    <col min="8724" max="8724" width="8.90625" style="451" customWidth="1"/>
    <col min="8725" max="8725" width="8.6328125" style="451" customWidth="1"/>
    <col min="8726" max="8726" width="10" style="451" customWidth="1"/>
    <col min="8727" max="8960" width="8.7265625" style="451"/>
    <col min="8961" max="8961" width="14.6328125" style="451" customWidth="1"/>
    <col min="8962" max="8978" width="8.6328125" style="451" customWidth="1"/>
    <col min="8979" max="8979" width="9.90625" style="451" customWidth="1"/>
    <col min="8980" max="8980" width="8.90625" style="451" customWidth="1"/>
    <col min="8981" max="8981" width="8.6328125" style="451" customWidth="1"/>
    <col min="8982" max="8982" width="10" style="451" customWidth="1"/>
    <col min="8983" max="9216" width="8.7265625" style="451"/>
    <col min="9217" max="9217" width="14.6328125" style="451" customWidth="1"/>
    <col min="9218" max="9234" width="8.6328125" style="451" customWidth="1"/>
    <col min="9235" max="9235" width="9.90625" style="451" customWidth="1"/>
    <col min="9236" max="9236" width="8.90625" style="451" customWidth="1"/>
    <col min="9237" max="9237" width="8.6328125" style="451" customWidth="1"/>
    <col min="9238" max="9238" width="10" style="451" customWidth="1"/>
    <col min="9239" max="9472" width="8.7265625" style="451"/>
    <col min="9473" max="9473" width="14.6328125" style="451" customWidth="1"/>
    <col min="9474" max="9490" width="8.6328125" style="451" customWidth="1"/>
    <col min="9491" max="9491" width="9.90625" style="451" customWidth="1"/>
    <col min="9492" max="9492" width="8.90625" style="451" customWidth="1"/>
    <col min="9493" max="9493" width="8.6328125" style="451" customWidth="1"/>
    <col min="9494" max="9494" width="10" style="451" customWidth="1"/>
    <col min="9495" max="9728" width="8.7265625" style="451"/>
    <col min="9729" max="9729" width="14.6328125" style="451" customWidth="1"/>
    <col min="9730" max="9746" width="8.6328125" style="451" customWidth="1"/>
    <col min="9747" max="9747" width="9.90625" style="451" customWidth="1"/>
    <col min="9748" max="9748" width="8.90625" style="451" customWidth="1"/>
    <col min="9749" max="9749" width="8.6328125" style="451" customWidth="1"/>
    <col min="9750" max="9750" width="10" style="451" customWidth="1"/>
    <col min="9751" max="9984" width="8.7265625" style="451"/>
    <col min="9985" max="9985" width="14.6328125" style="451" customWidth="1"/>
    <col min="9986" max="10002" width="8.6328125" style="451" customWidth="1"/>
    <col min="10003" max="10003" width="9.90625" style="451" customWidth="1"/>
    <col min="10004" max="10004" width="8.90625" style="451" customWidth="1"/>
    <col min="10005" max="10005" width="8.6328125" style="451" customWidth="1"/>
    <col min="10006" max="10006" width="10" style="451" customWidth="1"/>
    <col min="10007" max="10240" width="8.7265625" style="451"/>
    <col min="10241" max="10241" width="14.6328125" style="451" customWidth="1"/>
    <col min="10242" max="10258" width="8.6328125" style="451" customWidth="1"/>
    <col min="10259" max="10259" width="9.90625" style="451" customWidth="1"/>
    <col min="10260" max="10260" width="8.90625" style="451" customWidth="1"/>
    <col min="10261" max="10261" width="8.6328125" style="451" customWidth="1"/>
    <col min="10262" max="10262" width="10" style="451" customWidth="1"/>
    <col min="10263" max="10496" width="8.7265625" style="451"/>
    <col min="10497" max="10497" width="14.6328125" style="451" customWidth="1"/>
    <col min="10498" max="10514" width="8.6328125" style="451" customWidth="1"/>
    <col min="10515" max="10515" width="9.90625" style="451" customWidth="1"/>
    <col min="10516" max="10516" width="8.90625" style="451" customWidth="1"/>
    <col min="10517" max="10517" width="8.6328125" style="451" customWidth="1"/>
    <col min="10518" max="10518" width="10" style="451" customWidth="1"/>
    <col min="10519" max="10752" width="8.7265625" style="451"/>
    <col min="10753" max="10753" width="14.6328125" style="451" customWidth="1"/>
    <col min="10754" max="10770" width="8.6328125" style="451" customWidth="1"/>
    <col min="10771" max="10771" width="9.90625" style="451" customWidth="1"/>
    <col min="10772" max="10772" width="8.90625" style="451" customWidth="1"/>
    <col min="10773" max="10773" width="8.6328125" style="451" customWidth="1"/>
    <col min="10774" max="10774" width="10" style="451" customWidth="1"/>
    <col min="10775" max="11008" width="8.7265625" style="451"/>
    <col min="11009" max="11009" width="14.6328125" style="451" customWidth="1"/>
    <col min="11010" max="11026" width="8.6328125" style="451" customWidth="1"/>
    <col min="11027" max="11027" width="9.90625" style="451" customWidth="1"/>
    <col min="11028" max="11028" width="8.90625" style="451" customWidth="1"/>
    <col min="11029" max="11029" width="8.6328125" style="451" customWidth="1"/>
    <col min="11030" max="11030" width="10" style="451" customWidth="1"/>
    <col min="11031" max="11264" width="8.7265625" style="451"/>
    <col min="11265" max="11265" width="14.6328125" style="451" customWidth="1"/>
    <col min="11266" max="11282" width="8.6328125" style="451" customWidth="1"/>
    <col min="11283" max="11283" width="9.90625" style="451" customWidth="1"/>
    <col min="11284" max="11284" width="8.90625" style="451" customWidth="1"/>
    <col min="11285" max="11285" width="8.6328125" style="451" customWidth="1"/>
    <col min="11286" max="11286" width="10" style="451" customWidth="1"/>
    <col min="11287" max="11520" width="8.7265625" style="451"/>
    <col min="11521" max="11521" width="14.6328125" style="451" customWidth="1"/>
    <col min="11522" max="11538" width="8.6328125" style="451" customWidth="1"/>
    <col min="11539" max="11539" width="9.90625" style="451" customWidth="1"/>
    <col min="11540" max="11540" width="8.90625" style="451" customWidth="1"/>
    <col min="11541" max="11541" width="8.6328125" style="451" customWidth="1"/>
    <col min="11542" max="11542" width="10" style="451" customWidth="1"/>
    <col min="11543" max="11776" width="8.7265625" style="451"/>
    <col min="11777" max="11777" width="14.6328125" style="451" customWidth="1"/>
    <col min="11778" max="11794" width="8.6328125" style="451" customWidth="1"/>
    <col min="11795" max="11795" width="9.90625" style="451" customWidth="1"/>
    <col min="11796" max="11796" width="8.90625" style="451" customWidth="1"/>
    <col min="11797" max="11797" width="8.6328125" style="451" customWidth="1"/>
    <col min="11798" max="11798" width="10" style="451" customWidth="1"/>
    <col min="11799" max="12032" width="8.7265625" style="451"/>
    <col min="12033" max="12033" width="14.6328125" style="451" customWidth="1"/>
    <col min="12034" max="12050" width="8.6328125" style="451" customWidth="1"/>
    <col min="12051" max="12051" width="9.90625" style="451" customWidth="1"/>
    <col min="12052" max="12052" width="8.90625" style="451" customWidth="1"/>
    <col min="12053" max="12053" width="8.6328125" style="451" customWidth="1"/>
    <col min="12054" max="12054" width="10" style="451" customWidth="1"/>
    <col min="12055" max="12288" width="8.7265625" style="451"/>
    <col min="12289" max="12289" width="14.6328125" style="451" customWidth="1"/>
    <col min="12290" max="12306" width="8.6328125" style="451" customWidth="1"/>
    <col min="12307" max="12307" width="9.90625" style="451" customWidth="1"/>
    <col min="12308" max="12308" width="8.90625" style="451" customWidth="1"/>
    <col min="12309" max="12309" width="8.6328125" style="451" customWidth="1"/>
    <col min="12310" max="12310" width="10" style="451" customWidth="1"/>
    <col min="12311" max="12544" width="8.7265625" style="451"/>
    <col min="12545" max="12545" width="14.6328125" style="451" customWidth="1"/>
    <col min="12546" max="12562" width="8.6328125" style="451" customWidth="1"/>
    <col min="12563" max="12563" width="9.90625" style="451" customWidth="1"/>
    <col min="12564" max="12564" width="8.90625" style="451" customWidth="1"/>
    <col min="12565" max="12565" width="8.6328125" style="451" customWidth="1"/>
    <col min="12566" max="12566" width="10" style="451" customWidth="1"/>
    <col min="12567" max="12800" width="8.7265625" style="451"/>
    <col min="12801" max="12801" width="14.6328125" style="451" customWidth="1"/>
    <col min="12802" max="12818" width="8.6328125" style="451" customWidth="1"/>
    <col min="12819" max="12819" width="9.90625" style="451" customWidth="1"/>
    <col min="12820" max="12820" width="8.90625" style="451" customWidth="1"/>
    <col min="12821" max="12821" width="8.6328125" style="451" customWidth="1"/>
    <col min="12822" max="12822" width="10" style="451" customWidth="1"/>
    <col min="12823" max="13056" width="8.7265625" style="451"/>
    <col min="13057" max="13057" width="14.6328125" style="451" customWidth="1"/>
    <col min="13058" max="13074" width="8.6328125" style="451" customWidth="1"/>
    <col min="13075" max="13075" width="9.90625" style="451" customWidth="1"/>
    <col min="13076" max="13076" width="8.90625" style="451" customWidth="1"/>
    <col min="13077" max="13077" width="8.6328125" style="451" customWidth="1"/>
    <col min="13078" max="13078" width="10" style="451" customWidth="1"/>
    <col min="13079" max="13312" width="8.7265625" style="451"/>
    <col min="13313" max="13313" width="14.6328125" style="451" customWidth="1"/>
    <col min="13314" max="13330" width="8.6328125" style="451" customWidth="1"/>
    <col min="13331" max="13331" width="9.90625" style="451" customWidth="1"/>
    <col min="13332" max="13332" width="8.90625" style="451" customWidth="1"/>
    <col min="13333" max="13333" width="8.6328125" style="451" customWidth="1"/>
    <col min="13334" max="13334" width="10" style="451" customWidth="1"/>
    <col min="13335" max="13568" width="8.7265625" style="451"/>
    <col min="13569" max="13569" width="14.6328125" style="451" customWidth="1"/>
    <col min="13570" max="13586" width="8.6328125" style="451" customWidth="1"/>
    <col min="13587" max="13587" width="9.90625" style="451" customWidth="1"/>
    <col min="13588" max="13588" width="8.90625" style="451" customWidth="1"/>
    <col min="13589" max="13589" width="8.6328125" style="451" customWidth="1"/>
    <col min="13590" max="13590" width="10" style="451" customWidth="1"/>
    <col min="13591" max="13824" width="8.7265625" style="451"/>
    <col min="13825" max="13825" width="14.6328125" style="451" customWidth="1"/>
    <col min="13826" max="13842" width="8.6328125" style="451" customWidth="1"/>
    <col min="13843" max="13843" width="9.90625" style="451" customWidth="1"/>
    <col min="13844" max="13844" width="8.90625" style="451" customWidth="1"/>
    <col min="13845" max="13845" width="8.6328125" style="451" customWidth="1"/>
    <col min="13846" max="13846" width="10" style="451" customWidth="1"/>
    <col min="13847" max="14080" width="8.7265625" style="451"/>
    <col min="14081" max="14081" width="14.6328125" style="451" customWidth="1"/>
    <col min="14082" max="14098" width="8.6328125" style="451" customWidth="1"/>
    <col min="14099" max="14099" width="9.90625" style="451" customWidth="1"/>
    <col min="14100" max="14100" width="8.90625" style="451" customWidth="1"/>
    <col min="14101" max="14101" width="8.6328125" style="451" customWidth="1"/>
    <col min="14102" max="14102" width="10" style="451" customWidth="1"/>
    <col min="14103" max="14336" width="8.7265625" style="451"/>
    <col min="14337" max="14337" width="14.6328125" style="451" customWidth="1"/>
    <col min="14338" max="14354" width="8.6328125" style="451" customWidth="1"/>
    <col min="14355" max="14355" width="9.90625" style="451" customWidth="1"/>
    <col min="14356" max="14356" width="8.90625" style="451" customWidth="1"/>
    <col min="14357" max="14357" width="8.6328125" style="451" customWidth="1"/>
    <col min="14358" max="14358" width="10" style="451" customWidth="1"/>
    <col min="14359" max="14592" width="8.7265625" style="451"/>
    <col min="14593" max="14593" width="14.6328125" style="451" customWidth="1"/>
    <col min="14594" max="14610" width="8.6328125" style="451" customWidth="1"/>
    <col min="14611" max="14611" width="9.90625" style="451" customWidth="1"/>
    <col min="14612" max="14612" width="8.90625" style="451" customWidth="1"/>
    <col min="14613" max="14613" width="8.6328125" style="451" customWidth="1"/>
    <col min="14614" max="14614" width="10" style="451" customWidth="1"/>
    <col min="14615" max="14848" width="8.7265625" style="451"/>
    <col min="14849" max="14849" width="14.6328125" style="451" customWidth="1"/>
    <col min="14850" max="14866" width="8.6328125" style="451" customWidth="1"/>
    <col min="14867" max="14867" width="9.90625" style="451" customWidth="1"/>
    <col min="14868" max="14868" width="8.90625" style="451" customWidth="1"/>
    <col min="14869" max="14869" width="8.6328125" style="451" customWidth="1"/>
    <col min="14870" max="14870" width="10" style="451" customWidth="1"/>
    <col min="14871" max="15104" width="8.7265625" style="451"/>
    <col min="15105" max="15105" width="14.6328125" style="451" customWidth="1"/>
    <col min="15106" max="15122" width="8.6328125" style="451" customWidth="1"/>
    <col min="15123" max="15123" width="9.90625" style="451" customWidth="1"/>
    <col min="15124" max="15124" width="8.90625" style="451" customWidth="1"/>
    <col min="15125" max="15125" width="8.6328125" style="451" customWidth="1"/>
    <col min="15126" max="15126" width="10" style="451" customWidth="1"/>
    <col min="15127" max="15360" width="8.7265625" style="451"/>
    <col min="15361" max="15361" width="14.6328125" style="451" customWidth="1"/>
    <col min="15362" max="15378" width="8.6328125" style="451" customWidth="1"/>
    <col min="15379" max="15379" width="9.90625" style="451" customWidth="1"/>
    <col min="15380" max="15380" width="8.90625" style="451" customWidth="1"/>
    <col min="15381" max="15381" width="8.6328125" style="451" customWidth="1"/>
    <col min="15382" max="15382" width="10" style="451" customWidth="1"/>
    <col min="15383" max="15616" width="8.7265625" style="451"/>
    <col min="15617" max="15617" width="14.6328125" style="451" customWidth="1"/>
    <col min="15618" max="15634" width="8.6328125" style="451" customWidth="1"/>
    <col min="15635" max="15635" width="9.90625" style="451" customWidth="1"/>
    <col min="15636" max="15636" width="8.90625" style="451" customWidth="1"/>
    <col min="15637" max="15637" width="8.6328125" style="451" customWidth="1"/>
    <col min="15638" max="15638" width="10" style="451" customWidth="1"/>
    <col min="15639" max="15872" width="8.7265625" style="451"/>
    <col min="15873" max="15873" width="14.6328125" style="451" customWidth="1"/>
    <col min="15874" max="15890" width="8.6328125" style="451" customWidth="1"/>
    <col min="15891" max="15891" width="9.90625" style="451" customWidth="1"/>
    <col min="15892" max="15892" width="8.90625" style="451" customWidth="1"/>
    <col min="15893" max="15893" width="8.6328125" style="451" customWidth="1"/>
    <col min="15894" max="15894" width="10" style="451" customWidth="1"/>
    <col min="15895" max="16128" width="8.7265625" style="451"/>
    <col min="16129" max="16129" width="14.6328125" style="451" customWidth="1"/>
    <col min="16130" max="16146" width="8.6328125" style="451" customWidth="1"/>
    <col min="16147" max="16147" width="9.90625" style="451" customWidth="1"/>
    <col min="16148" max="16148" width="8.90625" style="451" customWidth="1"/>
    <col min="16149" max="16149" width="8.6328125" style="451" customWidth="1"/>
    <col min="16150" max="16150" width="10" style="451" customWidth="1"/>
    <col min="16151" max="16384" width="8.7265625" style="451"/>
  </cols>
  <sheetData>
    <row r="1" spans="1:22" ht="25" customHeight="1">
      <c r="A1" s="553" t="s">
        <v>1372</v>
      </c>
      <c r="B1" s="553"/>
      <c r="C1" s="553"/>
      <c r="D1" s="553"/>
      <c r="E1" s="553"/>
      <c r="F1" s="553"/>
      <c r="G1" s="553"/>
      <c r="H1" s="553"/>
      <c r="I1" s="553"/>
      <c r="J1" s="553"/>
      <c r="K1" s="553"/>
      <c r="L1" s="553"/>
      <c r="M1" s="553"/>
      <c r="N1" s="553"/>
      <c r="O1" s="553"/>
      <c r="P1" s="553"/>
      <c r="Q1" s="553"/>
      <c r="R1" s="553"/>
      <c r="S1" s="553"/>
      <c r="T1" s="553"/>
      <c r="U1" s="553"/>
      <c r="V1" s="553"/>
    </row>
    <row r="2" spans="1:22" s="457" customFormat="1" ht="15" customHeight="1">
      <c r="A2" s="466"/>
      <c r="R2" s="466"/>
    </row>
    <row r="3" spans="1:22" s="457" customFormat="1" ht="15" customHeight="1">
      <c r="A3" s="493" t="s">
        <v>1373</v>
      </c>
      <c r="B3" s="494" t="s">
        <v>1374</v>
      </c>
      <c r="C3" s="495" t="s">
        <v>1375</v>
      </c>
      <c r="D3" s="495" t="s">
        <v>1376</v>
      </c>
      <c r="E3" s="495" t="s">
        <v>1377</v>
      </c>
      <c r="F3" s="495" t="s">
        <v>1378</v>
      </c>
      <c r="G3" s="495" t="s">
        <v>1379</v>
      </c>
      <c r="H3" s="495" t="s">
        <v>1380</v>
      </c>
      <c r="I3" s="495" t="s">
        <v>1381</v>
      </c>
      <c r="J3" s="495" t="s">
        <v>1382</v>
      </c>
      <c r="K3" s="495" t="s">
        <v>1383</v>
      </c>
      <c r="L3" s="495" t="s">
        <v>1384</v>
      </c>
      <c r="M3" s="495" t="s">
        <v>1385</v>
      </c>
      <c r="N3" s="495" t="s">
        <v>1386</v>
      </c>
      <c r="O3" s="495" t="s">
        <v>1387</v>
      </c>
      <c r="P3" s="468" t="s">
        <v>1388</v>
      </c>
      <c r="Q3" s="496" t="s">
        <v>1389</v>
      </c>
      <c r="R3" s="366" t="s">
        <v>1390</v>
      </c>
      <c r="S3" s="495" t="s">
        <v>1391</v>
      </c>
      <c r="T3" s="495" t="s">
        <v>1392</v>
      </c>
      <c r="U3" s="468" t="s">
        <v>1393</v>
      </c>
      <c r="V3" s="497" t="s">
        <v>1394</v>
      </c>
    </row>
    <row r="4" spans="1:22" ht="37.5" customHeight="1">
      <c r="A4" s="498"/>
      <c r="B4" s="479"/>
      <c r="C4" s="402" t="s">
        <v>1395</v>
      </c>
      <c r="D4" s="402" t="s">
        <v>1396</v>
      </c>
      <c r="E4" s="402" t="s">
        <v>1397</v>
      </c>
      <c r="F4" s="402" t="s">
        <v>1398</v>
      </c>
      <c r="G4" s="402" t="s">
        <v>1399</v>
      </c>
      <c r="H4" s="402" t="s">
        <v>1400</v>
      </c>
      <c r="I4" s="499" t="s">
        <v>1401</v>
      </c>
      <c r="J4" s="499" t="s">
        <v>1402</v>
      </c>
      <c r="K4" s="499" t="s">
        <v>1403</v>
      </c>
      <c r="L4" s="499" t="s">
        <v>1404</v>
      </c>
      <c r="M4" s="499" t="s">
        <v>1405</v>
      </c>
      <c r="N4" s="402" t="s">
        <v>1406</v>
      </c>
      <c r="O4" s="499" t="s">
        <v>1407</v>
      </c>
      <c r="P4" s="500" t="s">
        <v>1408</v>
      </c>
      <c r="Q4" s="499" t="s">
        <v>1409</v>
      </c>
      <c r="R4" s="501" t="s">
        <v>1410</v>
      </c>
      <c r="S4" s="499" t="s">
        <v>1411</v>
      </c>
      <c r="T4" s="499" t="s">
        <v>1412</v>
      </c>
      <c r="U4" s="500" t="s">
        <v>1413</v>
      </c>
      <c r="V4" s="502"/>
    </row>
    <row r="5" spans="1:22" ht="9" customHeight="1">
      <c r="A5" s="503"/>
      <c r="U5" s="504"/>
    </row>
    <row r="6" spans="1:22" ht="15" customHeight="1">
      <c r="A6" s="409" t="s">
        <v>1351</v>
      </c>
      <c r="B6" s="410">
        <v>314641</v>
      </c>
      <c r="C6" s="410">
        <v>9577</v>
      </c>
      <c r="D6" s="410">
        <v>171</v>
      </c>
      <c r="E6" s="410">
        <v>971</v>
      </c>
      <c r="F6" s="410">
        <v>22</v>
      </c>
      <c r="G6" s="410">
        <v>25623</v>
      </c>
      <c r="H6" s="410">
        <v>26670</v>
      </c>
      <c r="I6" s="410">
        <v>1363</v>
      </c>
      <c r="J6" s="410">
        <v>7147</v>
      </c>
      <c r="K6" s="410">
        <v>12498</v>
      </c>
      <c r="L6" s="410">
        <v>68354</v>
      </c>
      <c r="M6" s="410">
        <v>10480</v>
      </c>
      <c r="N6" s="410">
        <v>4966</v>
      </c>
      <c r="O6" s="410">
        <v>18140</v>
      </c>
      <c r="P6" s="410">
        <v>36763</v>
      </c>
      <c r="Q6" s="410">
        <v>17268</v>
      </c>
      <c r="R6" s="505">
        <v>3631</v>
      </c>
      <c r="S6" s="410">
        <v>46989</v>
      </c>
      <c r="T6" s="410">
        <v>16369</v>
      </c>
      <c r="U6" s="506">
        <v>7639</v>
      </c>
      <c r="V6" s="419" t="s">
        <v>235</v>
      </c>
    </row>
    <row r="7" spans="1:22" ht="10.5" customHeight="1">
      <c r="A7" s="507"/>
      <c r="B7" s="416"/>
      <c r="C7" s="416"/>
      <c r="D7" s="416"/>
      <c r="E7" s="416"/>
      <c r="F7" s="416"/>
      <c r="G7" s="416"/>
      <c r="H7" s="416"/>
      <c r="I7" s="416"/>
      <c r="J7" s="416"/>
      <c r="K7" s="416"/>
      <c r="L7" s="416"/>
      <c r="M7" s="416"/>
      <c r="N7" s="416"/>
      <c r="O7" s="416"/>
      <c r="P7" s="416"/>
      <c r="Q7" s="508"/>
      <c r="R7" s="509"/>
      <c r="S7" s="416"/>
      <c r="T7" s="416"/>
      <c r="U7" s="510"/>
      <c r="V7" s="366"/>
    </row>
    <row r="8" spans="1:22" ht="15" customHeight="1">
      <c r="A8" s="507" t="s">
        <v>1414</v>
      </c>
      <c r="B8" s="416">
        <v>5939</v>
      </c>
      <c r="C8" s="416">
        <v>30</v>
      </c>
      <c r="D8" s="416" t="s">
        <v>1240</v>
      </c>
      <c r="E8" s="416">
        <v>7</v>
      </c>
      <c r="F8" s="416" t="s">
        <v>1240</v>
      </c>
      <c r="G8" s="416">
        <v>289</v>
      </c>
      <c r="H8" s="416">
        <v>329</v>
      </c>
      <c r="I8" s="416">
        <v>3</v>
      </c>
      <c r="J8" s="416">
        <v>41</v>
      </c>
      <c r="K8" s="416">
        <v>92</v>
      </c>
      <c r="L8" s="416">
        <v>1909</v>
      </c>
      <c r="M8" s="416">
        <v>34</v>
      </c>
      <c r="N8" s="416">
        <v>12</v>
      </c>
      <c r="O8" s="416">
        <v>1464</v>
      </c>
      <c r="P8" s="416">
        <v>205</v>
      </c>
      <c r="Q8" s="413">
        <v>239</v>
      </c>
      <c r="R8" s="511">
        <v>31</v>
      </c>
      <c r="S8" s="416">
        <v>653</v>
      </c>
      <c r="T8" s="416">
        <v>323</v>
      </c>
      <c r="U8" s="416">
        <v>278</v>
      </c>
      <c r="V8" s="476" t="s">
        <v>1273</v>
      </c>
    </row>
    <row r="9" spans="1:22" ht="15" customHeight="1">
      <c r="A9" s="507" t="s">
        <v>1354</v>
      </c>
      <c r="B9" s="416">
        <v>27447</v>
      </c>
      <c r="C9" s="416">
        <v>176</v>
      </c>
      <c r="D9" s="416" t="s">
        <v>1240</v>
      </c>
      <c r="E9" s="416">
        <v>39</v>
      </c>
      <c r="F9" s="416" t="s">
        <v>1240</v>
      </c>
      <c r="G9" s="416">
        <v>1462</v>
      </c>
      <c r="H9" s="416">
        <v>1881</v>
      </c>
      <c r="I9" s="416">
        <v>37</v>
      </c>
      <c r="J9" s="416">
        <v>622</v>
      </c>
      <c r="K9" s="416">
        <v>641</v>
      </c>
      <c r="L9" s="416">
        <v>6747</v>
      </c>
      <c r="M9" s="416">
        <v>532</v>
      </c>
      <c r="N9" s="416">
        <v>136</v>
      </c>
      <c r="O9" s="416">
        <v>2992</v>
      </c>
      <c r="P9" s="416">
        <v>3991</v>
      </c>
      <c r="Q9" s="413">
        <v>1383</v>
      </c>
      <c r="R9" s="511">
        <v>189</v>
      </c>
      <c r="S9" s="416">
        <v>4171</v>
      </c>
      <c r="T9" s="416">
        <v>1568</v>
      </c>
      <c r="U9" s="416">
        <v>880</v>
      </c>
      <c r="V9" s="476" t="s">
        <v>1276</v>
      </c>
    </row>
    <row r="10" spans="1:22" ht="15" customHeight="1">
      <c r="A10" s="507" t="s">
        <v>1355</v>
      </c>
      <c r="B10" s="416">
        <v>34377</v>
      </c>
      <c r="C10" s="416">
        <v>329</v>
      </c>
      <c r="D10" s="416">
        <v>12</v>
      </c>
      <c r="E10" s="416">
        <v>51</v>
      </c>
      <c r="F10" s="416" t="s">
        <v>1240</v>
      </c>
      <c r="G10" s="416">
        <v>2572</v>
      </c>
      <c r="H10" s="416">
        <v>3390</v>
      </c>
      <c r="I10" s="416">
        <v>130</v>
      </c>
      <c r="J10" s="416">
        <v>1107</v>
      </c>
      <c r="K10" s="416">
        <v>975</v>
      </c>
      <c r="L10" s="416">
        <v>7318</v>
      </c>
      <c r="M10" s="416">
        <v>1044</v>
      </c>
      <c r="N10" s="416">
        <v>272</v>
      </c>
      <c r="O10" s="416">
        <v>1801</v>
      </c>
      <c r="P10" s="416">
        <v>5359</v>
      </c>
      <c r="Q10" s="413">
        <v>1616</v>
      </c>
      <c r="R10" s="511">
        <v>426</v>
      </c>
      <c r="S10" s="416">
        <v>5218</v>
      </c>
      <c r="T10" s="416">
        <v>1830</v>
      </c>
      <c r="U10" s="416">
        <v>927</v>
      </c>
      <c r="V10" s="476" t="s">
        <v>1279</v>
      </c>
    </row>
    <row r="11" spans="1:22" ht="15" customHeight="1">
      <c r="A11" s="507" t="s">
        <v>1356</v>
      </c>
      <c r="B11" s="416">
        <v>36374</v>
      </c>
      <c r="C11" s="416">
        <v>399</v>
      </c>
      <c r="D11" s="416">
        <v>16</v>
      </c>
      <c r="E11" s="416">
        <v>57</v>
      </c>
      <c r="F11" s="416">
        <v>1</v>
      </c>
      <c r="G11" s="416">
        <v>3044</v>
      </c>
      <c r="H11" s="416">
        <v>4001</v>
      </c>
      <c r="I11" s="416">
        <v>190</v>
      </c>
      <c r="J11" s="416">
        <v>1040</v>
      </c>
      <c r="K11" s="416">
        <v>1199</v>
      </c>
      <c r="L11" s="416">
        <v>7799</v>
      </c>
      <c r="M11" s="416">
        <v>1432</v>
      </c>
      <c r="N11" s="416">
        <v>348</v>
      </c>
      <c r="O11" s="416">
        <v>1686</v>
      </c>
      <c r="P11" s="416">
        <v>4678</v>
      </c>
      <c r="Q11" s="413">
        <v>1766</v>
      </c>
      <c r="R11" s="511">
        <v>530</v>
      </c>
      <c r="S11" s="416">
        <v>5454</v>
      </c>
      <c r="T11" s="416">
        <v>1962</v>
      </c>
      <c r="U11" s="416">
        <v>772</v>
      </c>
      <c r="V11" s="476" t="s">
        <v>1288</v>
      </c>
    </row>
    <row r="12" spans="1:22" ht="15" customHeight="1">
      <c r="A12" s="507" t="s">
        <v>1357</v>
      </c>
      <c r="B12" s="416">
        <v>32646</v>
      </c>
      <c r="C12" s="416">
        <v>492</v>
      </c>
      <c r="D12" s="416">
        <v>17</v>
      </c>
      <c r="E12" s="416">
        <v>66</v>
      </c>
      <c r="F12" s="416">
        <v>3</v>
      </c>
      <c r="G12" s="416">
        <v>2485</v>
      </c>
      <c r="H12" s="416">
        <v>3248</v>
      </c>
      <c r="I12" s="416">
        <v>250</v>
      </c>
      <c r="J12" s="416">
        <v>1029</v>
      </c>
      <c r="K12" s="416">
        <v>1259</v>
      </c>
      <c r="L12" s="416">
        <v>6758</v>
      </c>
      <c r="M12" s="416">
        <v>1454</v>
      </c>
      <c r="N12" s="416">
        <v>300</v>
      </c>
      <c r="O12" s="416">
        <v>1424</v>
      </c>
      <c r="P12" s="416">
        <v>4097</v>
      </c>
      <c r="Q12" s="413">
        <v>1942</v>
      </c>
      <c r="R12" s="511">
        <v>409</v>
      </c>
      <c r="S12" s="416">
        <v>4630</v>
      </c>
      <c r="T12" s="416">
        <v>2128</v>
      </c>
      <c r="U12" s="416">
        <v>655</v>
      </c>
      <c r="V12" s="476" t="s">
        <v>1292</v>
      </c>
    </row>
    <row r="13" spans="1:22" ht="15" customHeight="1">
      <c r="A13" s="507" t="s">
        <v>1358</v>
      </c>
      <c r="B13" s="416">
        <v>34205</v>
      </c>
      <c r="C13" s="416">
        <v>682</v>
      </c>
      <c r="D13" s="416">
        <v>34</v>
      </c>
      <c r="E13" s="416">
        <v>69</v>
      </c>
      <c r="F13" s="416">
        <v>1</v>
      </c>
      <c r="G13" s="416">
        <v>2395</v>
      </c>
      <c r="H13" s="416">
        <v>3292</v>
      </c>
      <c r="I13" s="416">
        <v>260</v>
      </c>
      <c r="J13" s="416">
        <v>1066</v>
      </c>
      <c r="K13" s="416">
        <v>1352</v>
      </c>
      <c r="L13" s="416">
        <v>6996</v>
      </c>
      <c r="M13" s="416">
        <v>1570</v>
      </c>
      <c r="N13" s="416">
        <v>366</v>
      </c>
      <c r="O13" s="416">
        <v>1326</v>
      </c>
      <c r="P13" s="416">
        <v>4514</v>
      </c>
      <c r="Q13" s="413">
        <v>2471</v>
      </c>
      <c r="R13" s="511">
        <v>440</v>
      </c>
      <c r="S13" s="416">
        <v>4483</v>
      </c>
      <c r="T13" s="416">
        <v>2225</v>
      </c>
      <c r="U13" s="416">
        <v>663</v>
      </c>
      <c r="V13" s="476" t="s">
        <v>1266</v>
      </c>
    </row>
    <row r="14" spans="1:22" ht="15" customHeight="1">
      <c r="A14" s="507" t="s">
        <v>1359</v>
      </c>
      <c r="B14" s="416">
        <v>34890</v>
      </c>
      <c r="C14" s="416">
        <v>739</v>
      </c>
      <c r="D14" s="416">
        <v>30</v>
      </c>
      <c r="E14" s="416">
        <v>109</v>
      </c>
      <c r="F14" s="416">
        <v>5</v>
      </c>
      <c r="G14" s="416">
        <v>2882</v>
      </c>
      <c r="H14" s="416">
        <v>2845</v>
      </c>
      <c r="I14" s="416">
        <v>188</v>
      </c>
      <c r="J14" s="416">
        <v>810</v>
      </c>
      <c r="K14" s="416">
        <v>1483</v>
      </c>
      <c r="L14" s="416">
        <v>7685</v>
      </c>
      <c r="M14" s="416">
        <v>1504</v>
      </c>
      <c r="N14" s="416">
        <v>424</v>
      </c>
      <c r="O14" s="416">
        <v>1470</v>
      </c>
      <c r="P14" s="416">
        <v>4548</v>
      </c>
      <c r="Q14" s="413">
        <v>2306</v>
      </c>
      <c r="R14" s="511">
        <v>471</v>
      </c>
      <c r="S14" s="416">
        <v>4618</v>
      </c>
      <c r="T14" s="416">
        <v>2195</v>
      </c>
      <c r="U14" s="416">
        <v>578</v>
      </c>
      <c r="V14" s="476" t="s">
        <v>1269</v>
      </c>
    </row>
    <row r="15" spans="1:22" ht="15" customHeight="1">
      <c r="A15" s="507" t="s">
        <v>1360</v>
      </c>
      <c r="B15" s="416">
        <v>35400</v>
      </c>
      <c r="C15" s="416">
        <v>908</v>
      </c>
      <c r="D15" s="416">
        <v>24</v>
      </c>
      <c r="E15" s="416">
        <v>105</v>
      </c>
      <c r="F15" s="416">
        <v>3</v>
      </c>
      <c r="G15" s="416">
        <v>3694</v>
      </c>
      <c r="H15" s="416">
        <v>2704</v>
      </c>
      <c r="I15" s="416">
        <v>135</v>
      </c>
      <c r="J15" s="416">
        <v>645</v>
      </c>
      <c r="K15" s="416">
        <v>1666</v>
      </c>
      <c r="L15" s="416">
        <v>7754</v>
      </c>
      <c r="M15" s="416">
        <v>1292</v>
      </c>
      <c r="N15" s="416">
        <v>550</v>
      </c>
      <c r="O15" s="416">
        <v>1770</v>
      </c>
      <c r="P15" s="416">
        <v>3838</v>
      </c>
      <c r="Q15" s="413">
        <v>2001</v>
      </c>
      <c r="R15" s="511">
        <v>493</v>
      </c>
      <c r="S15" s="416">
        <v>5252</v>
      </c>
      <c r="T15" s="416">
        <v>1925</v>
      </c>
      <c r="U15" s="416">
        <v>641</v>
      </c>
      <c r="V15" s="476" t="s">
        <v>1272</v>
      </c>
    </row>
    <row r="16" spans="1:22" ht="15" customHeight="1">
      <c r="A16" s="507" t="s">
        <v>1361</v>
      </c>
      <c r="B16" s="416">
        <v>34250</v>
      </c>
      <c r="C16" s="416">
        <v>1173</v>
      </c>
      <c r="D16" s="416">
        <v>17</v>
      </c>
      <c r="E16" s="416">
        <v>172</v>
      </c>
      <c r="F16" s="416">
        <v>4</v>
      </c>
      <c r="G16" s="416">
        <v>3695</v>
      </c>
      <c r="H16" s="416">
        <v>2664</v>
      </c>
      <c r="I16" s="416">
        <v>127</v>
      </c>
      <c r="J16" s="416">
        <v>526</v>
      </c>
      <c r="K16" s="416">
        <v>2035</v>
      </c>
      <c r="L16" s="416">
        <v>7469</v>
      </c>
      <c r="M16" s="416">
        <v>939</v>
      </c>
      <c r="N16" s="416">
        <v>711</v>
      </c>
      <c r="O16" s="416">
        <v>2045</v>
      </c>
      <c r="P16" s="416">
        <v>3015</v>
      </c>
      <c r="Q16" s="413">
        <v>1725</v>
      </c>
      <c r="R16" s="511">
        <v>442</v>
      </c>
      <c r="S16" s="416">
        <v>5236</v>
      </c>
      <c r="T16" s="416">
        <v>1566</v>
      </c>
      <c r="U16" s="416">
        <v>689</v>
      </c>
      <c r="V16" s="476" t="s">
        <v>1275</v>
      </c>
    </row>
    <row r="17" spans="1:22" ht="15" customHeight="1">
      <c r="A17" s="507" t="s">
        <v>1362</v>
      </c>
      <c r="B17" s="416">
        <v>18325</v>
      </c>
      <c r="C17" s="416">
        <v>1131</v>
      </c>
      <c r="D17" s="416">
        <v>15</v>
      </c>
      <c r="E17" s="416">
        <v>108</v>
      </c>
      <c r="F17" s="416">
        <v>1</v>
      </c>
      <c r="G17" s="416">
        <v>1758</v>
      </c>
      <c r="H17" s="416">
        <v>1247</v>
      </c>
      <c r="I17" s="416">
        <v>32</v>
      </c>
      <c r="J17" s="416">
        <v>174</v>
      </c>
      <c r="K17" s="416">
        <v>1124</v>
      </c>
      <c r="L17" s="416">
        <v>3819</v>
      </c>
      <c r="M17" s="416">
        <v>394</v>
      </c>
      <c r="N17" s="416">
        <v>581</v>
      </c>
      <c r="O17" s="416">
        <v>1209</v>
      </c>
      <c r="P17" s="416">
        <v>1250</v>
      </c>
      <c r="Q17" s="413">
        <v>918</v>
      </c>
      <c r="R17" s="511">
        <v>116</v>
      </c>
      <c r="S17" s="416">
        <v>3572</v>
      </c>
      <c r="T17" s="416">
        <v>354</v>
      </c>
      <c r="U17" s="416">
        <v>522</v>
      </c>
      <c r="V17" s="476" t="s">
        <v>1278</v>
      </c>
    </row>
    <row r="18" spans="1:22" ht="15" customHeight="1">
      <c r="A18" s="507" t="s">
        <v>1363</v>
      </c>
      <c r="B18" s="416">
        <v>10286</v>
      </c>
      <c r="C18" s="416">
        <v>1356</v>
      </c>
      <c r="D18" s="416">
        <v>3</v>
      </c>
      <c r="E18" s="416">
        <v>100</v>
      </c>
      <c r="F18" s="416">
        <v>1</v>
      </c>
      <c r="G18" s="416">
        <v>783</v>
      </c>
      <c r="H18" s="416">
        <v>569</v>
      </c>
      <c r="I18" s="416">
        <v>6</v>
      </c>
      <c r="J18" s="416">
        <v>59</v>
      </c>
      <c r="K18" s="416">
        <v>472</v>
      </c>
      <c r="L18" s="416">
        <v>2089</v>
      </c>
      <c r="M18" s="416">
        <v>146</v>
      </c>
      <c r="N18" s="416">
        <v>416</v>
      </c>
      <c r="O18" s="416">
        <v>598</v>
      </c>
      <c r="P18" s="416">
        <v>596</v>
      </c>
      <c r="Q18" s="413">
        <v>440</v>
      </c>
      <c r="R18" s="511">
        <v>55</v>
      </c>
      <c r="S18" s="416">
        <v>2040</v>
      </c>
      <c r="T18" s="416">
        <v>144</v>
      </c>
      <c r="U18" s="416">
        <v>413</v>
      </c>
      <c r="V18" s="476" t="s">
        <v>1283</v>
      </c>
    </row>
    <row r="19" spans="1:22" ht="15" customHeight="1">
      <c r="A19" s="507" t="s">
        <v>1365</v>
      </c>
      <c r="B19" s="416">
        <v>5874</v>
      </c>
      <c r="C19" s="416">
        <v>1220</v>
      </c>
      <c r="D19" s="416">
        <v>2</v>
      </c>
      <c r="E19" s="416">
        <v>62</v>
      </c>
      <c r="F19" s="416">
        <v>3</v>
      </c>
      <c r="G19" s="416">
        <v>389</v>
      </c>
      <c r="H19" s="416">
        <v>294</v>
      </c>
      <c r="I19" s="416">
        <v>3</v>
      </c>
      <c r="J19" s="416">
        <v>21</v>
      </c>
      <c r="K19" s="416">
        <v>156</v>
      </c>
      <c r="L19" s="416">
        <v>1102</v>
      </c>
      <c r="M19" s="416">
        <v>85</v>
      </c>
      <c r="N19" s="416">
        <v>333</v>
      </c>
      <c r="O19" s="416">
        <v>231</v>
      </c>
      <c r="P19" s="416">
        <v>328</v>
      </c>
      <c r="Q19" s="413">
        <v>259</v>
      </c>
      <c r="R19" s="511">
        <v>21</v>
      </c>
      <c r="S19" s="416">
        <v>960</v>
      </c>
      <c r="T19" s="416">
        <v>94</v>
      </c>
      <c r="U19" s="416">
        <v>311</v>
      </c>
      <c r="V19" s="476" t="s">
        <v>1291</v>
      </c>
    </row>
    <row r="20" spans="1:22" ht="15" customHeight="1">
      <c r="A20" s="507" t="s">
        <v>1366</v>
      </c>
      <c r="B20" s="416">
        <v>3061</v>
      </c>
      <c r="C20" s="416">
        <v>678</v>
      </c>
      <c r="D20" s="416">
        <v>1</v>
      </c>
      <c r="E20" s="416">
        <v>22</v>
      </c>
      <c r="F20" s="416" t="s">
        <v>1240</v>
      </c>
      <c r="G20" s="416">
        <v>127</v>
      </c>
      <c r="H20" s="416">
        <v>132</v>
      </c>
      <c r="I20" s="416">
        <v>1</v>
      </c>
      <c r="J20" s="416">
        <v>5</v>
      </c>
      <c r="K20" s="416">
        <v>27</v>
      </c>
      <c r="L20" s="416">
        <v>575</v>
      </c>
      <c r="M20" s="416">
        <v>36</v>
      </c>
      <c r="N20" s="416">
        <v>289</v>
      </c>
      <c r="O20" s="416">
        <v>85</v>
      </c>
      <c r="P20" s="416">
        <v>232</v>
      </c>
      <c r="Q20" s="413">
        <v>137</v>
      </c>
      <c r="R20" s="511">
        <v>4</v>
      </c>
      <c r="S20" s="416">
        <v>488</v>
      </c>
      <c r="T20" s="416">
        <v>41</v>
      </c>
      <c r="U20" s="416">
        <v>181</v>
      </c>
      <c r="V20" s="476" t="s">
        <v>1265</v>
      </c>
    </row>
    <row r="21" spans="1:22" ht="15" customHeight="1">
      <c r="A21" s="507" t="s">
        <v>1367</v>
      </c>
      <c r="B21" s="416">
        <v>1159</v>
      </c>
      <c r="C21" s="416">
        <v>216</v>
      </c>
      <c r="D21" s="416" t="s">
        <v>1240</v>
      </c>
      <c r="E21" s="416">
        <v>4</v>
      </c>
      <c r="F21" s="416" t="s">
        <v>1240</v>
      </c>
      <c r="G21" s="416">
        <v>38</v>
      </c>
      <c r="H21" s="416">
        <v>45</v>
      </c>
      <c r="I21" s="416" t="s">
        <v>1240</v>
      </c>
      <c r="J21" s="416">
        <v>2</v>
      </c>
      <c r="K21" s="416">
        <v>8</v>
      </c>
      <c r="L21" s="416">
        <v>241</v>
      </c>
      <c r="M21" s="416">
        <v>13</v>
      </c>
      <c r="N21" s="416">
        <v>142</v>
      </c>
      <c r="O21" s="416">
        <v>32</v>
      </c>
      <c r="P21" s="416">
        <v>87</v>
      </c>
      <c r="Q21" s="413">
        <v>50</v>
      </c>
      <c r="R21" s="511">
        <v>4</v>
      </c>
      <c r="S21" s="416">
        <v>171</v>
      </c>
      <c r="T21" s="416">
        <v>13</v>
      </c>
      <c r="U21" s="416">
        <v>93</v>
      </c>
      <c r="V21" s="476" t="s">
        <v>1268</v>
      </c>
    </row>
    <row r="22" spans="1:22" ht="15" customHeight="1">
      <c r="A22" s="507" t="s">
        <v>1368</v>
      </c>
      <c r="B22" s="416">
        <v>408</v>
      </c>
      <c r="C22" s="416">
        <v>48</v>
      </c>
      <c r="D22" s="416" t="s">
        <v>1240</v>
      </c>
      <c r="E22" s="416" t="s">
        <v>1240</v>
      </c>
      <c r="F22" s="416" t="s">
        <v>1240</v>
      </c>
      <c r="G22" s="416">
        <v>10</v>
      </c>
      <c r="H22" s="416">
        <v>29</v>
      </c>
      <c r="I22" s="416">
        <v>1</v>
      </c>
      <c r="J22" s="416" t="s">
        <v>1240</v>
      </c>
      <c r="K22" s="416">
        <v>9</v>
      </c>
      <c r="L22" s="416">
        <v>93</v>
      </c>
      <c r="M22" s="416">
        <v>5</v>
      </c>
      <c r="N22" s="416">
        <v>86</v>
      </c>
      <c r="O22" s="416">
        <v>7</v>
      </c>
      <c r="P22" s="416">
        <v>25</v>
      </c>
      <c r="Q22" s="413">
        <v>15</v>
      </c>
      <c r="R22" s="416" t="s">
        <v>1240</v>
      </c>
      <c r="S22" s="416">
        <v>43</v>
      </c>
      <c r="T22" s="416">
        <v>1</v>
      </c>
      <c r="U22" s="416">
        <v>36</v>
      </c>
      <c r="V22" s="476" t="s">
        <v>1310</v>
      </c>
    </row>
    <row r="23" spans="1:22" ht="10.5" customHeight="1">
      <c r="A23" s="507"/>
      <c r="B23" s="416"/>
      <c r="C23" s="416"/>
      <c r="D23" s="416"/>
      <c r="E23" s="416"/>
      <c r="F23" s="416"/>
      <c r="G23" s="416"/>
      <c r="H23" s="416"/>
      <c r="I23" s="416"/>
      <c r="J23" s="416"/>
      <c r="K23" s="416"/>
      <c r="L23" s="416"/>
      <c r="M23" s="416"/>
      <c r="N23" s="416"/>
      <c r="O23" s="416"/>
      <c r="P23" s="416"/>
      <c r="Q23" s="508"/>
      <c r="R23" s="511"/>
      <c r="S23" s="416"/>
      <c r="T23" s="416"/>
      <c r="U23" s="416"/>
      <c r="V23" s="476"/>
    </row>
    <row r="24" spans="1:22" ht="15" customHeight="1">
      <c r="A24" s="409" t="s">
        <v>1235</v>
      </c>
      <c r="B24" s="415">
        <v>172205</v>
      </c>
      <c r="C24" s="415">
        <v>5277</v>
      </c>
      <c r="D24" s="415">
        <v>154</v>
      </c>
      <c r="E24" s="415">
        <v>612</v>
      </c>
      <c r="F24" s="415">
        <v>16</v>
      </c>
      <c r="G24" s="415">
        <v>21229</v>
      </c>
      <c r="H24" s="415">
        <v>17168</v>
      </c>
      <c r="I24" s="415">
        <v>1203</v>
      </c>
      <c r="J24" s="415">
        <v>4753</v>
      </c>
      <c r="K24" s="415">
        <v>10564</v>
      </c>
      <c r="L24" s="415">
        <v>33484</v>
      </c>
      <c r="M24" s="415">
        <v>5266</v>
      </c>
      <c r="N24" s="415">
        <v>2836</v>
      </c>
      <c r="O24" s="415">
        <v>7554</v>
      </c>
      <c r="P24" s="415">
        <v>9116</v>
      </c>
      <c r="Q24" s="410">
        <v>8161</v>
      </c>
      <c r="R24" s="512">
        <v>2503</v>
      </c>
      <c r="S24" s="415">
        <v>24970</v>
      </c>
      <c r="T24" s="415">
        <v>13060</v>
      </c>
      <c r="U24" s="415">
        <v>4279</v>
      </c>
      <c r="V24" s="513" t="s">
        <v>93</v>
      </c>
    </row>
    <row r="25" spans="1:22" ht="15" customHeight="1">
      <c r="A25" s="507" t="s">
        <v>1352</v>
      </c>
      <c r="B25" s="416">
        <v>3029</v>
      </c>
      <c r="C25" s="416">
        <v>22</v>
      </c>
      <c r="D25" s="416" t="s">
        <v>1240</v>
      </c>
      <c r="E25" s="416">
        <v>6</v>
      </c>
      <c r="F25" s="416" t="s">
        <v>1240</v>
      </c>
      <c r="G25" s="416">
        <v>276</v>
      </c>
      <c r="H25" s="416">
        <v>214</v>
      </c>
      <c r="I25" s="416">
        <v>3</v>
      </c>
      <c r="J25" s="416">
        <v>17</v>
      </c>
      <c r="K25" s="416">
        <v>71</v>
      </c>
      <c r="L25" s="416">
        <v>883</v>
      </c>
      <c r="M25" s="416">
        <v>5</v>
      </c>
      <c r="N25" s="416">
        <v>8</v>
      </c>
      <c r="O25" s="416">
        <v>641</v>
      </c>
      <c r="P25" s="416">
        <v>30</v>
      </c>
      <c r="Q25" s="413">
        <v>117</v>
      </c>
      <c r="R25" s="511">
        <v>17</v>
      </c>
      <c r="S25" s="416">
        <v>312</v>
      </c>
      <c r="T25" s="416">
        <v>278</v>
      </c>
      <c r="U25" s="416">
        <v>129</v>
      </c>
      <c r="V25" s="476" t="s">
        <v>1273</v>
      </c>
    </row>
    <row r="26" spans="1:22" ht="15" customHeight="1">
      <c r="A26" s="507" t="s">
        <v>1354</v>
      </c>
      <c r="B26" s="416">
        <v>13250</v>
      </c>
      <c r="C26" s="416">
        <v>133</v>
      </c>
      <c r="D26" s="416" t="s">
        <v>1240</v>
      </c>
      <c r="E26" s="416">
        <v>33</v>
      </c>
      <c r="F26" s="416" t="s">
        <v>1240</v>
      </c>
      <c r="G26" s="416">
        <v>1265</v>
      </c>
      <c r="H26" s="416">
        <v>1185</v>
      </c>
      <c r="I26" s="416">
        <v>27</v>
      </c>
      <c r="J26" s="416">
        <v>315</v>
      </c>
      <c r="K26" s="416">
        <v>484</v>
      </c>
      <c r="L26" s="416">
        <v>3129</v>
      </c>
      <c r="M26" s="416">
        <v>143</v>
      </c>
      <c r="N26" s="416">
        <v>71</v>
      </c>
      <c r="O26" s="416">
        <v>1507</v>
      </c>
      <c r="P26" s="416">
        <v>606</v>
      </c>
      <c r="Q26" s="413">
        <v>518</v>
      </c>
      <c r="R26" s="511">
        <v>109</v>
      </c>
      <c r="S26" s="416">
        <v>2058</v>
      </c>
      <c r="T26" s="416">
        <v>1183</v>
      </c>
      <c r="U26" s="416">
        <v>484</v>
      </c>
      <c r="V26" s="476" t="s">
        <v>1276</v>
      </c>
    </row>
    <row r="27" spans="1:22" ht="15" customHeight="1">
      <c r="A27" s="507" t="s">
        <v>1355</v>
      </c>
      <c r="B27" s="416">
        <v>18004</v>
      </c>
      <c r="C27" s="416">
        <v>221</v>
      </c>
      <c r="D27" s="416">
        <v>9</v>
      </c>
      <c r="E27" s="416">
        <v>36</v>
      </c>
      <c r="F27" s="416" t="s">
        <v>1240</v>
      </c>
      <c r="G27" s="416">
        <v>2151</v>
      </c>
      <c r="H27" s="416">
        <v>2248</v>
      </c>
      <c r="I27" s="416">
        <v>109</v>
      </c>
      <c r="J27" s="416">
        <v>640</v>
      </c>
      <c r="K27" s="416">
        <v>792</v>
      </c>
      <c r="L27" s="416">
        <v>3696</v>
      </c>
      <c r="M27" s="416">
        <v>382</v>
      </c>
      <c r="N27" s="416">
        <v>163</v>
      </c>
      <c r="O27" s="416">
        <v>875</v>
      </c>
      <c r="P27" s="416">
        <v>1099</v>
      </c>
      <c r="Q27" s="413">
        <v>599</v>
      </c>
      <c r="R27" s="511">
        <v>274</v>
      </c>
      <c r="S27" s="416">
        <v>2847</v>
      </c>
      <c r="T27" s="416">
        <v>1339</v>
      </c>
      <c r="U27" s="416">
        <v>524</v>
      </c>
      <c r="V27" s="476" t="s">
        <v>1279</v>
      </c>
    </row>
    <row r="28" spans="1:22" ht="15" customHeight="1">
      <c r="A28" s="507" t="s">
        <v>1356</v>
      </c>
      <c r="B28" s="416">
        <v>20523</v>
      </c>
      <c r="C28" s="416">
        <v>227</v>
      </c>
      <c r="D28" s="416">
        <v>12</v>
      </c>
      <c r="E28" s="416">
        <v>40</v>
      </c>
      <c r="F28" s="416">
        <v>1</v>
      </c>
      <c r="G28" s="416">
        <v>2497</v>
      </c>
      <c r="H28" s="416">
        <v>2783</v>
      </c>
      <c r="I28" s="416">
        <v>162</v>
      </c>
      <c r="J28" s="416">
        <v>657</v>
      </c>
      <c r="K28" s="416">
        <v>961</v>
      </c>
      <c r="L28" s="416">
        <v>4225</v>
      </c>
      <c r="M28" s="416">
        <v>657</v>
      </c>
      <c r="N28" s="416">
        <v>216</v>
      </c>
      <c r="O28" s="416">
        <v>843</v>
      </c>
      <c r="P28" s="416">
        <v>1230</v>
      </c>
      <c r="Q28" s="413">
        <v>742</v>
      </c>
      <c r="R28" s="511">
        <v>332</v>
      </c>
      <c r="S28" s="416">
        <v>3081</v>
      </c>
      <c r="T28" s="416">
        <v>1403</v>
      </c>
      <c r="U28" s="416">
        <v>454</v>
      </c>
      <c r="V28" s="476" t="s">
        <v>1288</v>
      </c>
    </row>
    <row r="29" spans="1:22" ht="15" customHeight="1">
      <c r="A29" s="507" t="s">
        <v>1357</v>
      </c>
      <c r="B29" s="416">
        <v>18114</v>
      </c>
      <c r="C29" s="416">
        <v>267</v>
      </c>
      <c r="D29" s="416">
        <v>14</v>
      </c>
      <c r="E29" s="416">
        <v>39</v>
      </c>
      <c r="F29" s="416">
        <v>3</v>
      </c>
      <c r="G29" s="416">
        <v>2001</v>
      </c>
      <c r="H29" s="416">
        <v>2227</v>
      </c>
      <c r="I29" s="416">
        <v>226</v>
      </c>
      <c r="J29" s="416">
        <v>699</v>
      </c>
      <c r="K29" s="416">
        <v>1028</v>
      </c>
      <c r="L29" s="416">
        <v>3522</v>
      </c>
      <c r="M29" s="416">
        <v>746</v>
      </c>
      <c r="N29" s="416">
        <v>179</v>
      </c>
      <c r="O29" s="416">
        <v>599</v>
      </c>
      <c r="P29" s="416">
        <v>991</v>
      </c>
      <c r="Q29" s="413">
        <v>897</v>
      </c>
      <c r="R29" s="511">
        <v>259</v>
      </c>
      <c r="S29" s="416">
        <v>2392</v>
      </c>
      <c r="T29" s="416">
        <v>1661</v>
      </c>
      <c r="U29" s="416">
        <v>364</v>
      </c>
      <c r="V29" s="476" t="s">
        <v>1292</v>
      </c>
    </row>
    <row r="30" spans="1:22" ht="15" customHeight="1">
      <c r="A30" s="507" t="s">
        <v>1358</v>
      </c>
      <c r="B30" s="416">
        <v>18422</v>
      </c>
      <c r="C30" s="416">
        <v>377</v>
      </c>
      <c r="D30" s="416">
        <v>34</v>
      </c>
      <c r="E30" s="416">
        <v>44</v>
      </c>
      <c r="F30" s="416">
        <v>1</v>
      </c>
      <c r="G30" s="416">
        <v>1909</v>
      </c>
      <c r="H30" s="416">
        <v>2168</v>
      </c>
      <c r="I30" s="416">
        <v>228</v>
      </c>
      <c r="J30" s="416">
        <v>725</v>
      </c>
      <c r="K30" s="416">
        <v>1111</v>
      </c>
      <c r="L30" s="416">
        <v>3410</v>
      </c>
      <c r="M30" s="416">
        <v>801</v>
      </c>
      <c r="N30" s="416">
        <v>170</v>
      </c>
      <c r="O30" s="416">
        <v>533</v>
      </c>
      <c r="P30" s="416">
        <v>1033</v>
      </c>
      <c r="Q30" s="413">
        <v>1096</v>
      </c>
      <c r="R30" s="511">
        <v>304</v>
      </c>
      <c r="S30" s="416">
        <v>2235</v>
      </c>
      <c r="T30" s="416">
        <v>1870</v>
      </c>
      <c r="U30" s="416">
        <v>373</v>
      </c>
      <c r="V30" s="476" t="s">
        <v>1266</v>
      </c>
    </row>
    <row r="31" spans="1:22" ht="15" customHeight="1">
      <c r="A31" s="507" t="s">
        <v>1359</v>
      </c>
      <c r="B31" s="416">
        <v>18681</v>
      </c>
      <c r="C31" s="416">
        <v>386</v>
      </c>
      <c r="D31" s="416">
        <v>30</v>
      </c>
      <c r="E31" s="416">
        <v>62</v>
      </c>
      <c r="F31" s="416">
        <v>4</v>
      </c>
      <c r="G31" s="416">
        <v>2400</v>
      </c>
      <c r="H31" s="416">
        <v>1775</v>
      </c>
      <c r="I31" s="416">
        <v>173</v>
      </c>
      <c r="J31" s="416">
        <v>583</v>
      </c>
      <c r="K31" s="416">
        <v>1209</v>
      </c>
      <c r="L31" s="416">
        <v>3524</v>
      </c>
      <c r="M31" s="416">
        <v>819</v>
      </c>
      <c r="N31" s="416">
        <v>214</v>
      </c>
      <c r="O31" s="416">
        <v>563</v>
      </c>
      <c r="P31" s="416">
        <v>1048</v>
      </c>
      <c r="Q31" s="413">
        <v>1004</v>
      </c>
      <c r="R31" s="511">
        <v>321</v>
      </c>
      <c r="S31" s="416">
        <v>2362</v>
      </c>
      <c r="T31" s="416">
        <v>1885</v>
      </c>
      <c r="U31" s="416">
        <v>319</v>
      </c>
      <c r="V31" s="476" t="s">
        <v>1269</v>
      </c>
    </row>
    <row r="32" spans="1:22" ht="15" customHeight="1">
      <c r="A32" s="507" t="s">
        <v>1360</v>
      </c>
      <c r="B32" s="416">
        <v>19408</v>
      </c>
      <c r="C32" s="416">
        <v>473</v>
      </c>
      <c r="D32" s="416">
        <v>21</v>
      </c>
      <c r="E32" s="416">
        <v>59</v>
      </c>
      <c r="F32" s="416">
        <v>2</v>
      </c>
      <c r="G32" s="416">
        <v>3086</v>
      </c>
      <c r="H32" s="416">
        <v>1580</v>
      </c>
      <c r="I32" s="416">
        <v>124</v>
      </c>
      <c r="J32" s="416">
        <v>477</v>
      </c>
      <c r="K32" s="416">
        <v>1425</v>
      </c>
      <c r="L32" s="416">
        <v>3442</v>
      </c>
      <c r="M32" s="416">
        <v>740</v>
      </c>
      <c r="N32" s="416">
        <v>289</v>
      </c>
      <c r="O32" s="416">
        <v>618</v>
      </c>
      <c r="P32" s="416">
        <v>972</v>
      </c>
      <c r="Q32" s="413">
        <v>1015</v>
      </c>
      <c r="R32" s="511">
        <v>398</v>
      </c>
      <c r="S32" s="416">
        <v>2687</v>
      </c>
      <c r="T32" s="416">
        <v>1660</v>
      </c>
      <c r="U32" s="416">
        <v>340</v>
      </c>
      <c r="V32" s="476" t="s">
        <v>1272</v>
      </c>
    </row>
    <row r="33" spans="1:22" ht="15" customHeight="1">
      <c r="A33" s="507" t="s">
        <v>1361</v>
      </c>
      <c r="B33" s="416">
        <v>19404</v>
      </c>
      <c r="C33" s="416">
        <v>588</v>
      </c>
      <c r="D33" s="416">
        <v>16</v>
      </c>
      <c r="E33" s="416">
        <v>104</v>
      </c>
      <c r="F33" s="416">
        <v>2</v>
      </c>
      <c r="G33" s="416">
        <v>3075</v>
      </c>
      <c r="H33" s="416">
        <v>1544</v>
      </c>
      <c r="I33" s="416">
        <v>113</v>
      </c>
      <c r="J33" s="416">
        <v>422</v>
      </c>
      <c r="K33" s="416">
        <v>1827</v>
      </c>
      <c r="L33" s="416">
        <v>3507</v>
      </c>
      <c r="M33" s="416">
        <v>532</v>
      </c>
      <c r="N33" s="416">
        <v>406</v>
      </c>
      <c r="O33" s="416">
        <v>669</v>
      </c>
      <c r="P33" s="416">
        <v>848</v>
      </c>
      <c r="Q33" s="413">
        <v>991</v>
      </c>
      <c r="R33" s="511">
        <v>329</v>
      </c>
      <c r="S33" s="416">
        <v>2732</v>
      </c>
      <c r="T33" s="416">
        <v>1314</v>
      </c>
      <c r="U33" s="416">
        <v>385</v>
      </c>
      <c r="V33" s="476" t="s">
        <v>1275</v>
      </c>
    </row>
    <row r="34" spans="1:22" ht="15" customHeight="1">
      <c r="A34" s="507" t="s">
        <v>1362</v>
      </c>
      <c r="B34" s="416">
        <v>10799</v>
      </c>
      <c r="C34" s="416">
        <v>547</v>
      </c>
      <c r="D34" s="416">
        <v>13</v>
      </c>
      <c r="E34" s="416">
        <v>66</v>
      </c>
      <c r="F34" s="416" t="s">
        <v>1240</v>
      </c>
      <c r="G34" s="416">
        <v>1479</v>
      </c>
      <c r="H34" s="416">
        <v>753</v>
      </c>
      <c r="I34" s="416">
        <v>28</v>
      </c>
      <c r="J34" s="416">
        <v>147</v>
      </c>
      <c r="K34" s="416">
        <v>1039</v>
      </c>
      <c r="L34" s="416">
        <v>1895</v>
      </c>
      <c r="M34" s="416">
        <v>265</v>
      </c>
      <c r="N34" s="416">
        <v>355</v>
      </c>
      <c r="O34" s="416">
        <v>389</v>
      </c>
      <c r="P34" s="416">
        <v>489</v>
      </c>
      <c r="Q34" s="413">
        <v>631</v>
      </c>
      <c r="R34" s="511">
        <v>93</v>
      </c>
      <c r="S34" s="416">
        <v>2036</v>
      </c>
      <c r="T34" s="416">
        <v>266</v>
      </c>
      <c r="U34" s="416">
        <v>308</v>
      </c>
      <c r="V34" s="476" t="s">
        <v>1278</v>
      </c>
    </row>
    <row r="35" spans="1:22" ht="15" customHeight="1">
      <c r="A35" s="507" t="s">
        <v>1363</v>
      </c>
      <c r="B35" s="416">
        <v>6077</v>
      </c>
      <c r="C35" s="416">
        <v>703</v>
      </c>
      <c r="D35" s="416">
        <v>2</v>
      </c>
      <c r="E35" s="416">
        <v>61</v>
      </c>
      <c r="F35" s="416">
        <v>1</v>
      </c>
      <c r="G35" s="416">
        <v>636</v>
      </c>
      <c r="H35" s="416">
        <v>362</v>
      </c>
      <c r="I35" s="416">
        <v>5</v>
      </c>
      <c r="J35" s="416">
        <v>48</v>
      </c>
      <c r="K35" s="416">
        <v>441</v>
      </c>
      <c r="L35" s="416">
        <v>1115</v>
      </c>
      <c r="M35" s="416">
        <v>95</v>
      </c>
      <c r="N35" s="416">
        <v>273</v>
      </c>
      <c r="O35" s="416">
        <v>188</v>
      </c>
      <c r="P35" s="416">
        <v>314</v>
      </c>
      <c r="Q35" s="413">
        <v>300</v>
      </c>
      <c r="R35" s="511">
        <v>43</v>
      </c>
      <c r="S35" s="416">
        <v>1157</v>
      </c>
      <c r="T35" s="416">
        <v>91</v>
      </c>
      <c r="U35" s="416">
        <v>242</v>
      </c>
      <c r="V35" s="476" t="s">
        <v>1283</v>
      </c>
    </row>
    <row r="36" spans="1:22" ht="15" customHeight="1">
      <c r="A36" s="507" t="s">
        <v>1365</v>
      </c>
      <c r="B36" s="416">
        <v>3584</v>
      </c>
      <c r="C36" s="416">
        <v>695</v>
      </c>
      <c r="D36" s="416">
        <v>2</v>
      </c>
      <c r="E36" s="416">
        <v>42</v>
      </c>
      <c r="F36" s="416">
        <v>2</v>
      </c>
      <c r="G36" s="416">
        <v>319</v>
      </c>
      <c r="H36" s="416">
        <v>186</v>
      </c>
      <c r="I36" s="416">
        <v>3</v>
      </c>
      <c r="J36" s="416">
        <v>18</v>
      </c>
      <c r="K36" s="416">
        <v>145</v>
      </c>
      <c r="L36" s="416">
        <v>620</v>
      </c>
      <c r="M36" s="416">
        <v>47</v>
      </c>
      <c r="N36" s="416">
        <v>204</v>
      </c>
      <c r="O36" s="416">
        <v>81</v>
      </c>
      <c r="P36" s="416">
        <v>204</v>
      </c>
      <c r="Q36" s="413">
        <v>153</v>
      </c>
      <c r="R36" s="511">
        <v>17</v>
      </c>
      <c r="S36" s="416">
        <v>591</v>
      </c>
      <c r="T36" s="416">
        <v>66</v>
      </c>
      <c r="U36" s="416">
        <v>189</v>
      </c>
      <c r="V36" s="476" t="s">
        <v>1291</v>
      </c>
    </row>
    <row r="37" spans="1:22" ht="15" customHeight="1">
      <c r="A37" s="507" t="s">
        <v>1366</v>
      </c>
      <c r="B37" s="416">
        <v>1935</v>
      </c>
      <c r="C37" s="416">
        <v>461</v>
      </c>
      <c r="D37" s="416">
        <v>1</v>
      </c>
      <c r="E37" s="416">
        <v>17</v>
      </c>
      <c r="F37" s="416" t="s">
        <v>1240</v>
      </c>
      <c r="G37" s="416">
        <v>97</v>
      </c>
      <c r="H37" s="416">
        <v>87</v>
      </c>
      <c r="I37" s="416">
        <v>1</v>
      </c>
      <c r="J37" s="416">
        <v>3</v>
      </c>
      <c r="K37" s="416">
        <v>21</v>
      </c>
      <c r="L37" s="416">
        <v>339</v>
      </c>
      <c r="M37" s="416">
        <v>24</v>
      </c>
      <c r="N37" s="416">
        <v>154</v>
      </c>
      <c r="O37" s="416">
        <v>37</v>
      </c>
      <c r="P37" s="416">
        <v>163</v>
      </c>
      <c r="Q37" s="413">
        <v>70</v>
      </c>
      <c r="R37" s="511">
        <v>3</v>
      </c>
      <c r="S37" s="416">
        <v>327</v>
      </c>
      <c r="T37" s="416">
        <v>32</v>
      </c>
      <c r="U37" s="416">
        <v>98</v>
      </c>
      <c r="V37" s="476" t="s">
        <v>1265</v>
      </c>
    </row>
    <row r="38" spans="1:22" ht="15" customHeight="1">
      <c r="A38" s="507" t="s">
        <v>1367</v>
      </c>
      <c r="B38" s="416">
        <v>724</v>
      </c>
      <c r="C38" s="416">
        <v>144</v>
      </c>
      <c r="D38" s="416" t="s">
        <v>1240</v>
      </c>
      <c r="E38" s="416">
        <v>3</v>
      </c>
      <c r="F38" s="416" t="s">
        <v>1240</v>
      </c>
      <c r="G38" s="416">
        <v>29</v>
      </c>
      <c r="H38" s="416">
        <v>35</v>
      </c>
      <c r="I38" s="416" t="s">
        <v>1240</v>
      </c>
      <c r="J38" s="416">
        <v>2</v>
      </c>
      <c r="K38" s="416">
        <v>4</v>
      </c>
      <c r="L38" s="416">
        <v>125</v>
      </c>
      <c r="M38" s="416">
        <v>8</v>
      </c>
      <c r="N38" s="416">
        <v>84</v>
      </c>
      <c r="O38" s="416">
        <v>9</v>
      </c>
      <c r="P38" s="416">
        <v>68</v>
      </c>
      <c r="Q38" s="413">
        <v>20</v>
      </c>
      <c r="R38" s="511">
        <v>4</v>
      </c>
      <c r="S38" s="416">
        <v>126</v>
      </c>
      <c r="T38" s="416">
        <v>11</v>
      </c>
      <c r="U38" s="416">
        <v>52</v>
      </c>
      <c r="V38" s="476" t="s">
        <v>1268</v>
      </c>
    </row>
    <row r="39" spans="1:22" ht="15" customHeight="1">
      <c r="A39" s="507" t="s">
        <v>1368</v>
      </c>
      <c r="B39" s="416">
        <v>251</v>
      </c>
      <c r="C39" s="416">
        <v>33</v>
      </c>
      <c r="D39" s="416" t="s">
        <v>1240</v>
      </c>
      <c r="E39" s="416" t="s">
        <v>1240</v>
      </c>
      <c r="F39" s="416" t="s">
        <v>1240</v>
      </c>
      <c r="G39" s="416">
        <v>9</v>
      </c>
      <c r="H39" s="416">
        <v>21</v>
      </c>
      <c r="I39" s="416">
        <v>1</v>
      </c>
      <c r="J39" s="416" t="s">
        <v>1240</v>
      </c>
      <c r="K39" s="416">
        <v>6</v>
      </c>
      <c r="L39" s="416">
        <v>52</v>
      </c>
      <c r="M39" s="416">
        <v>2</v>
      </c>
      <c r="N39" s="416">
        <v>50</v>
      </c>
      <c r="O39" s="416">
        <v>2</v>
      </c>
      <c r="P39" s="416">
        <v>21</v>
      </c>
      <c r="Q39" s="413">
        <v>8</v>
      </c>
      <c r="R39" s="416" t="s">
        <v>1240</v>
      </c>
      <c r="S39" s="416">
        <v>27</v>
      </c>
      <c r="T39" s="416">
        <v>1</v>
      </c>
      <c r="U39" s="416">
        <v>18</v>
      </c>
      <c r="V39" s="476" t="s">
        <v>1310</v>
      </c>
    </row>
    <row r="40" spans="1:22" ht="10.5" customHeight="1">
      <c r="A40" s="409"/>
      <c r="B40" s="415"/>
      <c r="C40" s="415"/>
      <c r="D40" s="415"/>
      <c r="E40" s="415"/>
      <c r="F40" s="415"/>
      <c r="G40" s="415"/>
      <c r="H40" s="415"/>
      <c r="I40" s="415"/>
      <c r="J40" s="415"/>
      <c r="K40" s="415"/>
      <c r="L40" s="415"/>
      <c r="M40" s="415"/>
      <c r="N40" s="415"/>
      <c r="O40" s="415"/>
      <c r="P40" s="415"/>
      <c r="Q40" s="514"/>
      <c r="R40" s="512"/>
      <c r="S40" s="415"/>
      <c r="T40" s="415"/>
      <c r="U40" s="415"/>
      <c r="V40" s="515"/>
    </row>
    <row r="41" spans="1:22" ht="15" customHeight="1">
      <c r="A41" s="409" t="s">
        <v>1236</v>
      </c>
      <c r="B41" s="415">
        <v>142436</v>
      </c>
      <c r="C41" s="415">
        <v>4300</v>
      </c>
      <c r="D41" s="415">
        <v>17</v>
      </c>
      <c r="E41" s="415">
        <v>359</v>
      </c>
      <c r="F41" s="415">
        <v>6</v>
      </c>
      <c r="G41" s="415">
        <v>4394</v>
      </c>
      <c r="H41" s="415">
        <v>9502</v>
      </c>
      <c r="I41" s="415">
        <v>160</v>
      </c>
      <c r="J41" s="415">
        <v>2394</v>
      </c>
      <c r="K41" s="415">
        <v>1934</v>
      </c>
      <c r="L41" s="415">
        <v>34870</v>
      </c>
      <c r="M41" s="415">
        <v>5214</v>
      </c>
      <c r="N41" s="415">
        <v>2130</v>
      </c>
      <c r="O41" s="415">
        <v>10586</v>
      </c>
      <c r="P41" s="415">
        <v>27647</v>
      </c>
      <c r="Q41" s="410">
        <v>9107</v>
      </c>
      <c r="R41" s="512">
        <v>1128</v>
      </c>
      <c r="S41" s="415">
        <v>22019</v>
      </c>
      <c r="T41" s="415">
        <v>3309</v>
      </c>
      <c r="U41" s="415">
        <v>3360</v>
      </c>
      <c r="V41" s="513" t="s">
        <v>94</v>
      </c>
    </row>
    <row r="42" spans="1:22" ht="15" customHeight="1">
      <c r="A42" s="507" t="s">
        <v>1352</v>
      </c>
      <c r="B42" s="416">
        <v>2910</v>
      </c>
      <c r="C42" s="416">
        <v>8</v>
      </c>
      <c r="D42" s="416" t="s">
        <v>1240</v>
      </c>
      <c r="E42" s="416">
        <v>1</v>
      </c>
      <c r="F42" s="416" t="s">
        <v>1240</v>
      </c>
      <c r="G42" s="416">
        <v>13</v>
      </c>
      <c r="H42" s="416">
        <v>115</v>
      </c>
      <c r="I42" s="416" t="s">
        <v>1240</v>
      </c>
      <c r="J42" s="416">
        <v>24</v>
      </c>
      <c r="K42" s="416">
        <v>21</v>
      </c>
      <c r="L42" s="416">
        <v>1026</v>
      </c>
      <c r="M42" s="416">
        <v>29</v>
      </c>
      <c r="N42" s="416">
        <v>4</v>
      </c>
      <c r="O42" s="416">
        <v>823</v>
      </c>
      <c r="P42" s="416">
        <v>175</v>
      </c>
      <c r="Q42" s="413">
        <v>122</v>
      </c>
      <c r="R42" s="511">
        <v>14</v>
      </c>
      <c r="S42" s="416">
        <v>341</v>
      </c>
      <c r="T42" s="416">
        <v>45</v>
      </c>
      <c r="U42" s="416">
        <v>149</v>
      </c>
      <c r="V42" s="476" t="s">
        <v>1273</v>
      </c>
    </row>
    <row r="43" spans="1:22" ht="15" customHeight="1">
      <c r="A43" s="507" t="s">
        <v>1354</v>
      </c>
      <c r="B43" s="416">
        <v>14197</v>
      </c>
      <c r="C43" s="416">
        <v>43</v>
      </c>
      <c r="D43" s="416" t="s">
        <v>1240</v>
      </c>
      <c r="E43" s="416">
        <v>6</v>
      </c>
      <c r="F43" s="416" t="s">
        <v>1240</v>
      </c>
      <c r="G43" s="416">
        <v>197</v>
      </c>
      <c r="H43" s="416">
        <v>696</v>
      </c>
      <c r="I43" s="416">
        <v>10</v>
      </c>
      <c r="J43" s="416">
        <v>307</v>
      </c>
      <c r="K43" s="416">
        <v>157</v>
      </c>
      <c r="L43" s="416">
        <v>3618</v>
      </c>
      <c r="M43" s="416">
        <v>389</v>
      </c>
      <c r="N43" s="416">
        <v>65</v>
      </c>
      <c r="O43" s="416">
        <v>1485</v>
      </c>
      <c r="P43" s="416">
        <v>3385</v>
      </c>
      <c r="Q43" s="413">
        <v>865</v>
      </c>
      <c r="R43" s="511">
        <v>80</v>
      </c>
      <c r="S43" s="416">
        <v>2113</v>
      </c>
      <c r="T43" s="416">
        <v>385</v>
      </c>
      <c r="U43" s="416">
        <v>396</v>
      </c>
      <c r="V43" s="476" t="s">
        <v>1276</v>
      </c>
    </row>
    <row r="44" spans="1:22" ht="15" customHeight="1">
      <c r="A44" s="507" t="s">
        <v>1355</v>
      </c>
      <c r="B44" s="416">
        <v>16373</v>
      </c>
      <c r="C44" s="416">
        <v>108</v>
      </c>
      <c r="D44" s="416">
        <v>3</v>
      </c>
      <c r="E44" s="416">
        <v>15</v>
      </c>
      <c r="F44" s="416" t="s">
        <v>1240</v>
      </c>
      <c r="G44" s="416">
        <v>421</v>
      </c>
      <c r="H44" s="416">
        <v>1142</v>
      </c>
      <c r="I44" s="416">
        <v>21</v>
      </c>
      <c r="J44" s="416">
        <v>467</v>
      </c>
      <c r="K44" s="416">
        <v>183</v>
      </c>
      <c r="L44" s="416">
        <v>3622</v>
      </c>
      <c r="M44" s="416">
        <v>662</v>
      </c>
      <c r="N44" s="416">
        <v>109</v>
      </c>
      <c r="O44" s="416">
        <v>926</v>
      </c>
      <c r="P44" s="416">
        <v>4260</v>
      </c>
      <c r="Q44" s="413">
        <v>1017</v>
      </c>
      <c r="R44" s="511">
        <v>152</v>
      </c>
      <c r="S44" s="416">
        <v>2371</v>
      </c>
      <c r="T44" s="416">
        <v>491</v>
      </c>
      <c r="U44" s="416">
        <v>403</v>
      </c>
      <c r="V44" s="476" t="s">
        <v>1279</v>
      </c>
    </row>
    <row r="45" spans="1:22" ht="15" customHeight="1">
      <c r="A45" s="507" t="s">
        <v>1356</v>
      </c>
      <c r="B45" s="416">
        <v>15851</v>
      </c>
      <c r="C45" s="416">
        <v>172</v>
      </c>
      <c r="D45" s="416">
        <v>4</v>
      </c>
      <c r="E45" s="416">
        <v>17</v>
      </c>
      <c r="F45" s="416" t="s">
        <v>1240</v>
      </c>
      <c r="G45" s="416">
        <v>547</v>
      </c>
      <c r="H45" s="416">
        <v>1218</v>
      </c>
      <c r="I45" s="416">
        <v>28</v>
      </c>
      <c r="J45" s="416">
        <v>383</v>
      </c>
      <c r="K45" s="416">
        <v>238</v>
      </c>
      <c r="L45" s="416">
        <v>3574</v>
      </c>
      <c r="M45" s="416">
        <v>775</v>
      </c>
      <c r="N45" s="416">
        <v>132</v>
      </c>
      <c r="O45" s="416">
        <v>843</v>
      </c>
      <c r="P45" s="416">
        <v>3448</v>
      </c>
      <c r="Q45" s="413">
        <v>1024</v>
      </c>
      <c r="R45" s="511">
        <v>198</v>
      </c>
      <c r="S45" s="416">
        <v>2373</v>
      </c>
      <c r="T45" s="416">
        <v>559</v>
      </c>
      <c r="U45" s="416">
        <v>318</v>
      </c>
      <c r="V45" s="476" t="s">
        <v>1288</v>
      </c>
    </row>
    <row r="46" spans="1:22" ht="15" customHeight="1">
      <c r="A46" s="507" t="s">
        <v>1357</v>
      </c>
      <c r="B46" s="416">
        <v>14532</v>
      </c>
      <c r="C46" s="416">
        <v>225</v>
      </c>
      <c r="D46" s="416">
        <v>3</v>
      </c>
      <c r="E46" s="416">
        <v>27</v>
      </c>
      <c r="F46" s="416" t="s">
        <v>1240</v>
      </c>
      <c r="G46" s="416">
        <v>484</v>
      </c>
      <c r="H46" s="416">
        <v>1021</v>
      </c>
      <c r="I46" s="416">
        <v>24</v>
      </c>
      <c r="J46" s="416">
        <v>330</v>
      </c>
      <c r="K46" s="416">
        <v>231</v>
      </c>
      <c r="L46" s="416">
        <v>3236</v>
      </c>
      <c r="M46" s="416">
        <v>708</v>
      </c>
      <c r="N46" s="416">
        <v>121</v>
      </c>
      <c r="O46" s="416">
        <v>825</v>
      </c>
      <c r="P46" s="416">
        <v>3106</v>
      </c>
      <c r="Q46" s="413">
        <v>1045</v>
      </c>
      <c r="R46" s="511">
        <v>150</v>
      </c>
      <c r="S46" s="416">
        <v>2238</v>
      </c>
      <c r="T46" s="416">
        <v>467</v>
      </c>
      <c r="U46" s="416">
        <v>291</v>
      </c>
      <c r="V46" s="476" t="s">
        <v>1292</v>
      </c>
    </row>
    <row r="47" spans="1:22" ht="15" customHeight="1">
      <c r="A47" s="507" t="s">
        <v>1358</v>
      </c>
      <c r="B47" s="416">
        <v>15783</v>
      </c>
      <c r="C47" s="416">
        <v>305</v>
      </c>
      <c r="D47" s="416" t="s">
        <v>1240</v>
      </c>
      <c r="E47" s="416">
        <v>25</v>
      </c>
      <c r="F47" s="416" t="s">
        <v>1240</v>
      </c>
      <c r="G47" s="416">
        <v>486</v>
      </c>
      <c r="H47" s="416">
        <v>1124</v>
      </c>
      <c r="I47" s="416">
        <v>32</v>
      </c>
      <c r="J47" s="416">
        <v>341</v>
      </c>
      <c r="K47" s="416">
        <v>241</v>
      </c>
      <c r="L47" s="416">
        <v>3586</v>
      </c>
      <c r="M47" s="416">
        <v>769</v>
      </c>
      <c r="N47" s="416">
        <v>196</v>
      </c>
      <c r="O47" s="416">
        <v>793</v>
      </c>
      <c r="P47" s="416">
        <v>3481</v>
      </c>
      <c r="Q47" s="413">
        <v>1375</v>
      </c>
      <c r="R47" s="511">
        <v>136</v>
      </c>
      <c r="S47" s="416">
        <v>2248</v>
      </c>
      <c r="T47" s="416">
        <v>355</v>
      </c>
      <c r="U47" s="416">
        <v>290</v>
      </c>
      <c r="V47" s="476" t="s">
        <v>1266</v>
      </c>
    </row>
    <row r="48" spans="1:22" ht="15" customHeight="1">
      <c r="A48" s="507" t="s">
        <v>1359</v>
      </c>
      <c r="B48" s="416">
        <v>16209</v>
      </c>
      <c r="C48" s="416">
        <v>353</v>
      </c>
      <c r="D48" s="416" t="s">
        <v>1240</v>
      </c>
      <c r="E48" s="416">
        <v>47</v>
      </c>
      <c r="F48" s="416">
        <v>1</v>
      </c>
      <c r="G48" s="416">
        <v>482</v>
      </c>
      <c r="H48" s="416">
        <v>1070</v>
      </c>
      <c r="I48" s="416">
        <v>15</v>
      </c>
      <c r="J48" s="416">
        <v>227</v>
      </c>
      <c r="K48" s="416">
        <v>274</v>
      </c>
      <c r="L48" s="416">
        <v>4161</v>
      </c>
      <c r="M48" s="416">
        <v>685</v>
      </c>
      <c r="N48" s="416">
        <v>210</v>
      </c>
      <c r="O48" s="416">
        <v>907</v>
      </c>
      <c r="P48" s="416">
        <v>3500</v>
      </c>
      <c r="Q48" s="413">
        <v>1302</v>
      </c>
      <c r="R48" s="511">
        <v>150</v>
      </c>
      <c r="S48" s="416">
        <v>2256</v>
      </c>
      <c r="T48" s="416">
        <v>310</v>
      </c>
      <c r="U48" s="416">
        <v>259</v>
      </c>
      <c r="V48" s="476" t="s">
        <v>1269</v>
      </c>
    </row>
    <row r="49" spans="1:22" ht="15" customHeight="1">
      <c r="A49" s="507" t="s">
        <v>1360</v>
      </c>
      <c r="B49" s="416">
        <v>15992</v>
      </c>
      <c r="C49" s="416">
        <v>435</v>
      </c>
      <c r="D49" s="416">
        <v>3</v>
      </c>
      <c r="E49" s="416">
        <v>46</v>
      </c>
      <c r="F49" s="416">
        <v>1</v>
      </c>
      <c r="G49" s="416">
        <v>608</v>
      </c>
      <c r="H49" s="416">
        <v>1124</v>
      </c>
      <c r="I49" s="416">
        <v>11</v>
      </c>
      <c r="J49" s="416">
        <v>168</v>
      </c>
      <c r="K49" s="416">
        <v>241</v>
      </c>
      <c r="L49" s="416">
        <v>4312</v>
      </c>
      <c r="M49" s="416">
        <v>552</v>
      </c>
      <c r="N49" s="416">
        <v>261</v>
      </c>
      <c r="O49" s="416">
        <v>1152</v>
      </c>
      <c r="P49" s="416">
        <v>2866</v>
      </c>
      <c r="Q49" s="413">
        <v>986</v>
      </c>
      <c r="R49" s="511">
        <v>95</v>
      </c>
      <c r="S49" s="416">
        <v>2565</v>
      </c>
      <c r="T49" s="416">
        <v>265</v>
      </c>
      <c r="U49" s="416">
        <v>301</v>
      </c>
      <c r="V49" s="476" t="s">
        <v>1272</v>
      </c>
    </row>
    <row r="50" spans="1:22" ht="15" customHeight="1">
      <c r="A50" s="507" t="s">
        <v>1361</v>
      </c>
      <c r="B50" s="416">
        <v>14846</v>
      </c>
      <c r="C50" s="416">
        <v>585</v>
      </c>
      <c r="D50" s="416">
        <v>1</v>
      </c>
      <c r="E50" s="416">
        <v>68</v>
      </c>
      <c r="F50" s="416">
        <v>2</v>
      </c>
      <c r="G50" s="416">
        <v>620</v>
      </c>
      <c r="H50" s="416">
        <v>1120</v>
      </c>
      <c r="I50" s="416">
        <v>14</v>
      </c>
      <c r="J50" s="416">
        <v>104</v>
      </c>
      <c r="K50" s="416">
        <v>208</v>
      </c>
      <c r="L50" s="416">
        <v>3962</v>
      </c>
      <c r="M50" s="416">
        <v>407</v>
      </c>
      <c r="N50" s="416">
        <v>305</v>
      </c>
      <c r="O50" s="416">
        <v>1376</v>
      </c>
      <c r="P50" s="416">
        <v>2167</v>
      </c>
      <c r="Q50" s="413">
        <v>734</v>
      </c>
      <c r="R50" s="511">
        <v>113</v>
      </c>
      <c r="S50" s="416">
        <v>2504</v>
      </c>
      <c r="T50" s="416">
        <v>252</v>
      </c>
      <c r="U50" s="416">
        <v>304</v>
      </c>
      <c r="V50" s="476" t="s">
        <v>1275</v>
      </c>
    </row>
    <row r="51" spans="1:22" ht="15" customHeight="1">
      <c r="A51" s="507" t="s">
        <v>1362</v>
      </c>
      <c r="B51" s="416">
        <v>7526</v>
      </c>
      <c r="C51" s="416">
        <v>584</v>
      </c>
      <c r="D51" s="416">
        <v>2</v>
      </c>
      <c r="E51" s="416">
        <v>42</v>
      </c>
      <c r="F51" s="416">
        <v>1</v>
      </c>
      <c r="G51" s="416">
        <v>279</v>
      </c>
      <c r="H51" s="416">
        <v>494</v>
      </c>
      <c r="I51" s="416">
        <v>4</v>
      </c>
      <c r="J51" s="416">
        <v>27</v>
      </c>
      <c r="K51" s="416">
        <v>85</v>
      </c>
      <c r="L51" s="416">
        <v>1924</v>
      </c>
      <c r="M51" s="416">
        <v>129</v>
      </c>
      <c r="N51" s="416">
        <v>226</v>
      </c>
      <c r="O51" s="416">
        <v>820</v>
      </c>
      <c r="P51" s="416">
        <v>761</v>
      </c>
      <c r="Q51" s="413">
        <v>287</v>
      </c>
      <c r="R51" s="511">
        <v>23</v>
      </c>
      <c r="S51" s="416">
        <v>1536</v>
      </c>
      <c r="T51" s="416">
        <v>88</v>
      </c>
      <c r="U51" s="416">
        <v>214</v>
      </c>
      <c r="V51" s="476" t="s">
        <v>1278</v>
      </c>
    </row>
    <row r="52" spans="1:22" ht="15" customHeight="1">
      <c r="A52" s="507" t="s">
        <v>1363</v>
      </c>
      <c r="B52" s="416">
        <v>4209</v>
      </c>
      <c r="C52" s="416">
        <v>653</v>
      </c>
      <c r="D52" s="416">
        <v>1</v>
      </c>
      <c r="E52" s="416">
        <v>39</v>
      </c>
      <c r="F52" s="416" t="s">
        <v>1240</v>
      </c>
      <c r="G52" s="416">
        <v>147</v>
      </c>
      <c r="H52" s="416">
        <v>207</v>
      </c>
      <c r="I52" s="416">
        <v>1</v>
      </c>
      <c r="J52" s="416">
        <v>11</v>
      </c>
      <c r="K52" s="416">
        <v>31</v>
      </c>
      <c r="L52" s="416">
        <v>974</v>
      </c>
      <c r="M52" s="416">
        <v>51</v>
      </c>
      <c r="N52" s="416">
        <v>143</v>
      </c>
      <c r="O52" s="416">
        <v>410</v>
      </c>
      <c r="P52" s="416">
        <v>282</v>
      </c>
      <c r="Q52" s="413">
        <v>140</v>
      </c>
      <c r="R52" s="511">
        <v>12</v>
      </c>
      <c r="S52" s="416">
        <v>883</v>
      </c>
      <c r="T52" s="416">
        <v>53</v>
      </c>
      <c r="U52" s="416">
        <v>171</v>
      </c>
      <c r="V52" s="476" t="s">
        <v>1283</v>
      </c>
    </row>
    <row r="53" spans="1:22" ht="15" customHeight="1">
      <c r="A53" s="507" t="s">
        <v>1365</v>
      </c>
      <c r="B53" s="416">
        <v>2290</v>
      </c>
      <c r="C53" s="416">
        <v>525</v>
      </c>
      <c r="D53" s="416" t="s">
        <v>1240</v>
      </c>
      <c r="E53" s="416">
        <v>20</v>
      </c>
      <c r="F53" s="416">
        <v>1</v>
      </c>
      <c r="G53" s="416">
        <v>70</v>
      </c>
      <c r="H53" s="416">
        <v>108</v>
      </c>
      <c r="I53" s="416" t="s">
        <v>1240</v>
      </c>
      <c r="J53" s="416">
        <v>3</v>
      </c>
      <c r="K53" s="416">
        <v>11</v>
      </c>
      <c r="L53" s="416">
        <v>482</v>
      </c>
      <c r="M53" s="416">
        <v>38</v>
      </c>
      <c r="N53" s="416">
        <v>129</v>
      </c>
      <c r="O53" s="416">
        <v>150</v>
      </c>
      <c r="P53" s="416">
        <v>124</v>
      </c>
      <c r="Q53" s="413">
        <v>106</v>
      </c>
      <c r="R53" s="511">
        <v>4</v>
      </c>
      <c r="S53" s="416">
        <v>369</v>
      </c>
      <c r="T53" s="416">
        <v>28</v>
      </c>
      <c r="U53" s="416">
        <v>122</v>
      </c>
      <c r="V53" s="476" t="s">
        <v>1291</v>
      </c>
    </row>
    <row r="54" spans="1:22" ht="15" customHeight="1">
      <c r="A54" s="507" t="s">
        <v>1366</v>
      </c>
      <c r="B54" s="416">
        <v>1126</v>
      </c>
      <c r="C54" s="416">
        <v>217</v>
      </c>
      <c r="D54" s="416" t="s">
        <v>1240</v>
      </c>
      <c r="E54" s="416">
        <v>5</v>
      </c>
      <c r="F54" s="416" t="s">
        <v>1240</v>
      </c>
      <c r="G54" s="416">
        <v>30</v>
      </c>
      <c r="H54" s="416">
        <v>45</v>
      </c>
      <c r="I54" s="416" t="s">
        <v>1240</v>
      </c>
      <c r="J54" s="416">
        <v>2</v>
      </c>
      <c r="K54" s="416">
        <v>6</v>
      </c>
      <c r="L54" s="416">
        <v>236</v>
      </c>
      <c r="M54" s="416">
        <v>12</v>
      </c>
      <c r="N54" s="416">
        <v>135</v>
      </c>
      <c r="O54" s="416">
        <v>48</v>
      </c>
      <c r="P54" s="416">
        <v>69</v>
      </c>
      <c r="Q54" s="413">
        <v>67</v>
      </c>
      <c r="R54" s="511">
        <v>1</v>
      </c>
      <c r="S54" s="416">
        <v>161</v>
      </c>
      <c r="T54" s="416">
        <v>9</v>
      </c>
      <c r="U54" s="416">
        <v>83</v>
      </c>
      <c r="V54" s="476" t="s">
        <v>1265</v>
      </c>
    </row>
    <row r="55" spans="1:22">
      <c r="A55" s="507" t="s">
        <v>1367</v>
      </c>
      <c r="B55" s="416">
        <v>435</v>
      </c>
      <c r="C55" s="416">
        <v>72</v>
      </c>
      <c r="D55" s="416" t="s">
        <v>1240</v>
      </c>
      <c r="E55" s="416">
        <v>1</v>
      </c>
      <c r="F55" s="416" t="s">
        <v>1240</v>
      </c>
      <c r="G55" s="416">
        <v>9</v>
      </c>
      <c r="H55" s="416">
        <v>10</v>
      </c>
      <c r="I55" s="416" t="s">
        <v>1240</v>
      </c>
      <c r="J55" s="416" t="s">
        <v>1240</v>
      </c>
      <c r="K55" s="416">
        <v>4</v>
      </c>
      <c r="L55" s="416">
        <v>116</v>
      </c>
      <c r="M55" s="416">
        <v>5</v>
      </c>
      <c r="N55" s="416">
        <v>58</v>
      </c>
      <c r="O55" s="416">
        <v>23</v>
      </c>
      <c r="P55" s="416">
        <v>19</v>
      </c>
      <c r="Q55" s="413">
        <v>30</v>
      </c>
      <c r="R55" s="416" t="s">
        <v>1240</v>
      </c>
      <c r="S55" s="416">
        <v>45</v>
      </c>
      <c r="T55" s="416">
        <v>2</v>
      </c>
      <c r="U55" s="416">
        <v>41</v>
      </c>
      <c r="V55" s="476" t="s">
        <v>1268</v>
      </c>
    </row>
    <row r="56" spans="1:22" ht="15" customHeight="1">
      <c r="A56" s="507" t="s">
        <v>1368</v>
      </c>
      <c r="B56" s="413">
        <v>157</v>
      </c>
      <c r="C56" s="413">
        <v>15</v>
      </c>
      <c r="D56" s="413" t="s">
        <v>1240</v>
      </c>
      <c r="E56" s="413" t="s">
        <v>1240</v>
      </c>
      <c r="F56" s="413" t="s">
        <v>1240</v>
      </c>
      <c r="G56" s="413">
        <v>1</v>
      </c>
      <c r="H56" s="413">
        <v>8</v>
      </c>
      <c r="I56" s="413" t="s">
        <v>1240</v>
      </c>
      <c r="J56" s="413" t="s">
        <v>1240</v>
      </c>
      <c r="K56" s="413">
        <v>3</v>
      </c>
      <c r="L56" s="413">
        <v>41</v>
      </c>
      <c r="M56" s="413">
        <v>3</v>
      </c>
      <c r="N56" s="413">
        <v>36</v>
      </c>
      <c r="O56" s="413">
        <v>5</v>
      </c>
      <c r="P56" s="413">
        <v>4</v>
      </c>
      <c r="Q56" s="413">
        <v>7</v>
      </c>
      <c r="R56" s="413" t="s">
        <v>1240</v>
      </c>
      <c r="S56" s="413">
        <v>16</v>
      </c>
      <c r="T56" s="413" t="s">
        <v>1240</v>
      </c>
      <c r="U56" s="413">
        <v>18</v>
      </c>
      <c r="V56" s="476" t="s">
        <v>1310</v>
      </c>
    </row>
    <row r="57" spans="1:22" ht="9" customHeight="1">
      <c r="A57" s="516"/>
      <c r="B57" s="517"/>
      <c r="C57" s="517"/>
      <c r="D57" s="517"/>
      <c r="E57" s="517"/>
      <c r="F57" s="517"/>
      <c r="G57" s="517"/>
      <c r="H57" s="517"/>
      <c r="I57" s="517"/>
      <c r="J57" s="517"/>
      <c r="K57" s="517"/>
      <c r="L57" s="517"/>
      <c r="M57" s="517"/>
      <c r="N57" s="517"/>
      <c r="O57" s="517"/>
      <c r="P57" s="517"/>
      <c r="Q57" s="517"/>
      <c r="R57" s="517"/>
      <c r="S57" s="517"/>
      <c r="T57" s="517"/>
      <c r="U57" s="516"/>
      <c r="V57" s="517"/>
    </row>
    <row r="58" spans="1:22">
      <c r="A58" s="236" t="s">
        <v>1415</v>
      </c>
    </row>
  </sheetData>
  <mergeCells count="4">
    <mergeCell ref="A1:V1"/>
    <mergeCell ref="A3:A4"/>
    <mergeCell ref="B3:B4"/>
    <mergeCell ref="V3:V4"/>
  </mergeCells>
  <phoneticPr fontId="3"/>
  <pageMargins left="0.75" right="0.75" top="1" bottom="1" header="0.51200000000000001" footer="0.51200000000000001"/>
  <pageSetup paperSize="8" scale="85" orientation="landscape" horizontalDpi="300"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9D286-5C34-42A2-AA01-2B13AADCCFF9}">
  <dimension ref="A1:R20"/>
  <sheetViews>
    <sheetView workbookViewId="0">
      <selection sqref="A1:R1"/>
    </sheetView>
  </sheetViews>
  <sheetFormatPr defaultRowHeight="13"/>
  <cols>
    <col min="1" max="1" width="16.6328125" style="451" customWidth="1"/>
    <col min="2" max="15" width="8.08984375" style="451" customWidth="1"/>
    <col min="16" max="16" width="6.6328125" style="451" customWidth="1"/>
    <col min="17" max="18" width="9.6328125" style="451" customWidth="1"/>
    <col min="19" max="256" width="8.7265625" style="451"/>
    <col min="257" max="257" width="16.6328125" style="451" customWidth="1"/>
    <col min="258" max="271" width="8.08984375" style="451" customWidth="1"/>
    <col min="272" max="272" width="6.6328125" style="451" customWidth="1"/>
    <col min="273" max="274" width="9.6328125" style="451" customWidth="1"/>
    <col min="275" max="512" width="8.7265625" style="451"/>
    <col min="513" max="513" width="16.6328125" style="451" customWidth="1"/>
    <col min="514" max="527" width="8.08984375" style="451" customWidth="1"/>
    <col min="528" max="528" width="6.6328125" style="451" customWidth="1"/>
    <col min="529" max="530" width="9.6328125" style="451" customWidth="1"/>
    <col min="531" max="768" width="8.7265625" style="451"/>
    <col min="769" max="769" width="16.6328125" style="451" customWidth="1"/>
    <col min="770" max="783" width="8.08984375" style="451" customWidth="1"/>
    <col min="784" max="784" width="6.6328125" style="451" customWidth="1"/>
    <col min="785" max="786" width="9.6328125" style="451" customWidth="1"/>
    <col min="787" max="1024" width="8.7265625" style="451"/>
    <col min="1025" max="1025" width="16.6328125" style="451" customWidth="1"/>
    <col min="1026" max="1039" width="8.08984375" style="451" customWidth="1"/>
    <col min="1040" max="1040" width="6.6328125" style="451" customWidth="1"/>
    <col min="1041" max="1042" width="9.6328125" style="451" customWidth="1"/>
    <col min="1043" max="1280" width="8.7265625" style="451"/>
    <col min="1281" max="1281" width="16.6328125" style="451" customWidth="1"/>
    <col min="1282" max="1295" width="8.08984375" style="451" customWidth="1"/>
    <col min="1296" max="1296" width="6.6328125" style="451" customWidth="1"/>
    <col min="1297" max="1298" width="9.6328125" style="451" customWidth="1"/>
    <col min="1299" max="1536" width="8.7265625" style="451"/>
    <col min="1537" max="1537" width="16.6328125" style="451" customWidth="1"/>
    <col min="1538" max="1551" width="8.08984375" style="451" customWidth="1"/>
    <col min="1552" max="1552" width="6.6328125" style="451" customWidth="1"/>
    <col min="1553" max="1554" width="9.6328125" style="451" customWidth="1"/>
    <col min="1555" max="1792" width="8.7265625" style="451"/>
    <col min="1793" max="1793" width="16.6328125" style="451" customWidth="1"/>
    <col min="1794" max="1807" width="8.08984375" style="451" customWidth="1"/>
    <col min="1808" max="1808" width="6.6328125" style="451" customWidth="1"/>
    <col min="1809" max="1810" width="9.6328125" style="451" customWidth="1"/>
    <col min="1811" max="2048" width="8.7265625" style="451"/>
    <col min="2049" max="2049" width="16.6328125" style="451" customWidth="1"/>
    <col min="2050" max="2063" width="8.08984375" style="451" customWidth="1"/>
    <col min="2064" max="2064" width="6.6328125" style="451" customWidth="1"/>
    <col min="2065" max="2066" width="9.6328125" style="451" customWidth="1"/>
    <col min="2067" max="2304" width="8.7265625" style="451"/>
    <col min="2305" max="2305" width="16.6328125" style="451" customWidth="1"/>
    <col min="2306" max="2319" width="8.08984375" style="451" customWidth="1"/>
    <col min="2320" max="2320" width="6.6328125" style="451" customWidth="1"/>
    <col min="2321" max="2322" width="9.6328125" style="451" customWidth="1"/>
    <col min="2323" max="2560" width="8.7265625" style="451"/>
    <col min="2561" max="2561" width="16.6328125" style="451" customWidth="1"/>
    <col min="2562" max="2575" width="8.08984375" style="451" customWidth="1"/>
    <col min="2576" max="2576" width="6.6328125" style="451" customWidth="1"/>
    <col min="2577" max="2578" width="9.6328125" style="451" customWidth="1"/>
    <col min="2579" max="2816" width="8.7265625" style="451"/>
    <col min="2817" max="2817" width="16.6328125" style="451" customWidth="1"/>
    <col min="2818" max="2831" width="8.08984375" style="451" customWidth="1"/>
    <col min="2832" max="2832" width="6.6328125" style="451" customWidth="1"/>
    <col min="2833" max="2834" width="9.6328125" style="451" customWidth="1"/>
    <col min="2835" max="3072" width="8.7265625" style="451"/>
    <col min="3073" max="3073" width="16.6328125" style="451" customWidth="1"/>
    <col min="3074" max="3087" width="8.08984375" style="451" customWidth="1"/>
    <col min="3088" max="3088" width="6.6328125" style="451" customWidth="1"/>
    <col min="3089" max="3090" width="9.6328125" style="451" customWidth="1"/>
    <col min="3091" max="3328" width="8.7265625" style="451"/>
    <col min="3329" max="3329" width="16.6328125" style="451" customWidth="1"/>
    <col min="3330" max="3343" width="8.08984375" style="451" customWidth="1"/>
    <col min="3344" max="3344" width="6.6328125" style="451" customWidth="1"/>
    <col min="3345" max="3346" width="9.6328125" style="451" customWidth="1"/>
    <col min="3347" max="3584" width="8.7265625" style="451"/>
    <col min="3585" max="3585" width="16.6328125" style="451" customWidth="1"/>
    <col min="3586" max="3599" width="8.08984375" style="451" customWidth="1"/>
    <col min="3600" max="3600" width="6.6328125" style="451" customWidth="1"/>
    <col min="3601" max="3602" width="9.6328125" style="451" customWidth="1"/>
    <col min="3603" max="3840" width="8.7265625" style="451"/>
    <col min="3841" max="3841" width="16.6328125" style="451" customWidth="1"/>
    <col min="3842" max="3855" width="8.08984375" style="451" customWidth="1"/>
    <col min="3856" max="3856" width="6.6328125" style="451" customWidth="1"/>
    <col min="3857" max="3858" width="9.6328125" style="451" customWidth="1"/>
    <col min="3859" max="4096" width="8.7265625" style="451"/>
    <col min="4097" max="4097" width="16.6328125" style="451" customWidth="1"/>
    <col min="4098" max="4111" width="8.08984375" style="451" customWidth="1"/>
    <col min="4112" max="4112" width="6.6328125" style="451" customWidth="1"/>
    <col min="4113" max="4114" width="9.6328125" style="451" customWidth="1"/>
    <col min="4115" max="4352" width="8.7265625" style="451"/>
    <col min="4353" max="4353" width="16.6328125" style="451" customWidth="1"/>
    <col min="4354" max="4367" width="8.08984375" style="451" customWidth="1"/>
    <col min="4368" max="4368" width="6.6328125" style="451" customWidth="1"/>
    <col min="4369" max="4370" width="9.6328125" style="451" customWidth="1"/>
    <col min="4371" max="4608" width="8.7265625" style="451"/>
    <col min="4609" max="4609" width="16.6328125" style="451" customWidth="1"/>
    <col min="4610" max="4623" width="8.08984375" style="451" customWidth="1"/>
    <col min="4624" max="4624" width="6.6328125" style="451" customWidth="1"/>
    <col min="4625" max="4626" width="9.6328125" style="451" customWidth="1"/>
    <col min="4627" max="4864" width="8.7265625" style="451"/>
    <col min="4865" max="4865" width="16.6328125" style="451" customWidth="1"/>
    <col min="4866" max="4879" width="8.08984375" style="451" customWidth="1"/>
    <col min="4880" max="4880" width="6.6328125" style="451" customWidth="1"/>
    <col min="4881" max="4882" width="9.6328125" style="451" customWidth="1"/>
    <col min="4883" max="5120" width="8.7265625" style="451"/>
    <col min="5121" max="5121" width="16.6328125" style="451" customWidth="1"/>
    <col min="5122" max="5135" width="8.08984375" style="451" customWidth="1"/>
    <col min="5136" max="5136" width="6.6328125" style="451" customWidth="1"/>
    <col min="5137" max="5138" width="9.6328125" style="451" customWidth="1"/>
    <col min="5139" max="5376" width="8.7265625" style="451"/>
    <col min="5377" max="5377" width="16.6328125" style="451" customWidth="1"/>
    <col min="5378" max="5391" width="8.08984375" style="451" customWidth="1"/>
    <col min="5392" max="5392" width="6.6328125" style="451" customWidth="1"/>
    <col min="5393" max="5394" width="9.6328125" style="451" customWidth="1"/>
    <col min="5395" max="5632" width="8.7265625" style="451"/>
    <col min="5633" max="5633" width="16.6328125" style="451" customWidth="1"/>
    <col min="5634" max="5647" width="8.08984375" style="451" customWidth="1"/>
    <col min="5648" max="5648" width="6.6328125" style="451" customWidth="1"/>
    <col min="5649" max="5650" width="9.6328125" style="451" customWidth="1"/>
    <col min="5651" max="5888" width="8.7265625" style="451"/>
    <col min="5889" max="5889" width="16.6328125" style="451" customWidth="1"/>
    <col min="5890" max="5903" width="8.08984375" style="451" customWidth="1"/>
    <col min="5904" max="5904" width="6.6328125" style="451" customWidth="1"/>
    <col min="5905" max="5906" width="9.6328125" style="451" customWidth="1"/>
    <col min="5907" max="6144" width="8.7265625" style="451"/>
    <col min="6145" max="6145" width="16.6328125" style="451" customWidth="1"/>
    <col min="6146" max="6159" width="8.08984375" style="451" customWidth="1"/>
    <col min="6160" max="6160" width="6.6328125" style="451" customWidth="1"/>
    <col min="6161" max="6162" width="9.6328125" style="451" customWidth="1"/>
    <col min="6163" max="6400" width="8.7265625" style="451"/>
    <col min="6401" max="6401" width="16.6328125" style="451" customWidth="1"/>
    <col min="6402" max="6415" width="8.08984375" style="451" customWidth="1"/>
    <col min="6416" max="6416" width="6.6328125" style="451" customWidth="1"/>
    <col min="6417" max="6418" width="9.6328125" style="451" customWidth="1"/>
    <col min="6419" max="6656" width="8.7265625" style="451"/>
    <col min="6657" max="6657" width="16.6328125" style="451" customWidth="1"/>
    <col min="6658" max="6671" width="8.08984375" style="451" customWidth="1"/>
    <col min="6672" max="6672" width="6.6328125" style="451" customWidth="1"/>
    <col min="6673" max="6674" width="9.6328125" style="451" customWidth="1"/>
    <col min="6675" max="6912" width="8.7265625" style="451"/>
    <col min="6913" max="6913" width="16.6328125" style="451" customWidth="1"/>
    <col min="6914" max="6927" width="8.08984375" style="451" customWidth="1"/>
    <col min="6928" max="6928" width="6.6328125" style="451" customWidth="1"/>
    <col min="6929" max="6930" width="9.6328125" style="451" customWidth="1"/>
    <col min="6931" max="7168" width="8.7265625" style="451"/>
    <col min="7169" max="7169" width="16.6328125" style="451" customWidth="1"/>
    <col min="7170" max="7183" width="8.08984375" style="451" customWidth="1"/>
    <col min="7184" max="7184" width="6.6328125" style="451" customWidth="1"/>
    <col min="7185" max="7186" width="9.6328125" style="451" customWidth="1"/>
    <col min="7187" max="7424" width="8.7265625" style="451"/>
    <col min="7425" max="7425" width="16.6328125" style="451" customWidth="1"/>
    <col min="7426" max="7439" width="8.08984375" style="451" customWidth="1"/>
    <col min="7440" max="7440" width="6.6328125" style="451" customWidth="1"/>
    <col min="7441" max="7442" width="9.6328125" style="451" customWidth="1"/>
    <col min="7443" max="7680" width="8.7265625" style="451"/>
    <col min="7681" max="7681" width="16.6328125" style="451" customWidth="1"/>
    <col min="7682" max="7695" width="8.08984375" style="451" customWidth="1"/>
    <col min="7696" max="7696" width="6.6328125" style="451" customWidth="1"/>
    <col min="7697" max="7698" width="9.6328125" style="451" customWidth="1"/>
    <col min="7699" max="7936" width="8.7265625" style="451"/>
    <col min="7937" max="7937" width="16.6328125" style="451" customWidth="1"/>
    <col min="7938" max="7951" width="8.08984375" style="451" customWidth="1"/>
    <col min="7952" max="7952" width="6.6328125" style="451" customWidth="1"/>
    <col min="7953" max="7954" width="9.6328125" style="451" customWidth="1"/>
    <col min="7955" max="8192" width="8.7265625" style="451"/>
    <col min="8193" max="8193" width="16.6328125" style="451" customWidth="1"/>
    <col min="8194" max="8207" width="8.08984375" style="451" customWidth="1"/>
    <col min="8208" max="8208" width="6.6328125" style="451" customWidth="1"/>
    <col min="8209" max="8210" width="9.6328125" style="451" customWidth="1"/>
    <col min="8211" max="8448" width="8.7265625" style="451"/>
    <col min="8449" max="8449" width="16.6328125" style="451" customWidth="1"/>
    <col min="8450" max="8463" width="8.08984375" style="451" customWidth="1"/>
    <col min="8464" max="8464" width="6.6328125" style="451" customWidth="1"/>
    <col min="8465" max="8466" width="9.6328125" style="451" customWidth="1"/>
    <col min="8467" max="8704" width="8.7265625" style="451"/>
    <col min="8705" max="8705" width="16.6328125" style="451" customWidth="1"/>
    <col min="8706" max="8719" width="8.08984375" style="451" customWidth="1"/>
    <col min="8720" max="8720" width="6.6328125" style="451" customWidth="1"/>
    <col min="8721" max="8722" width="9.6328125" style="451" customWidth="1"/>
    <col min="8723" max="8960" width="8.7265625" style="451"/>
    <col min="8961" max="8961" width="16.6328125" style="451" customWidth="1"/>
    <col min="8962" max="8975" width="8.08984375" style="451" customWidth="1"/>
    <col min="8976" max="8976" width="6.6328125" style="451" customWidth="1"/>
    <col min="8977" max="8978" width="9.6328125" style="451" customWidth="1"/>
    <col min="8979" max="9216" width="8.7265625" style="451"/>
    <col min="9217" max="9217" width="16.6328125" style="451" customWidth="1"/>
    <col min="9218" max="9231" width="8.08984375" style="451" customWidth="1"/>
    <col min="9232" max="9232" width="6.6328125" style="451" customWidth="1"/>
    <col min="9233" max="9234" width="9.6328125" style="451" customWidth="1"/>
    <col min="9235" max="9472" width="8.7265625" style="451"/>
    <col min="9473" max="9473" width="16.6328125" style="451" customWidth="1"/>
    <col min="9474" max="9487" width="8.08984375" style="451" customWidth="1"/>
    <col min="9488" max="9488" width="6.6328125" style="451" customWidth="1"/>
    <col min="9489" max="9490" width="9.6328125" style="451" customWidth="1"/>
    <col min="9491" max="9728" width="8.7265625" style="451"/>
    <col min="9729" max="9729" width="16.6328125" style="451" customWidth="1"/>
    <col min="9730" max="9743" width="8.08984375" style="451" customWidth="1"/>
    <col min="9744" max="9744" width="6.6328125" style="451" customWidth="1"/>
    <col min="9745" max="9746" width="9.6328125" style="451" customWidth="1"/>
    <col min="9747" max="9984" width="8.7265625" style="451"/>
    <col min="9985" max="9985" width="16.6328125" style="451" customWidth="1"/>
    <col min="9986" max="9999" width="8.08984375" style="451" customWidth="1"/>
    <col min="10000" max="10000" width="6.6328125" style="451" customWidth="1"/>
    <col min="10001" max="10002" width="9.6328125" style="451" customWidth="1"/>
    <col min="10003" max="10240" width="8.7265625" style="451"/>
    <col min="10241" max="10241" width="16.6328125" style="451" customWidth="1"/>
    <col min="10242" max="10255" width="8.08984375" style="451" customWidth="1"/>
    <col min="10256" max="10256" width="6.6328125" style="451" customWidth="1"/>
    <col min="10257" max="10258" width="9.6328125" style="451" customWidth="1"/>
    <col min="10259" max="10496" width="8.7265625" style="451"/>
    <col min="10497" max="10497" width="16.6328125" style="451" customWidth="1"/>
    <col min="10498" max="10511" width="8.08984375" style="451" customWidth="1"/>
    <col min="10512" max="10512" width="6.6328125" style="451" customWidth="1"/>
    <col min="10513" max="10514" width="9.6328125" style="451" customWidth="1"/>
    <col min="10515" max="10752" width="8.7265625" style="451"/>
    <col min="10753" max="10753" width="16.6328125" style="451" customWidth="1"/>
    <col min="10754" max="10767" width="8.08984375" style="451" customWidth="1"/>
    <col min="10768" max="10768" width="6.6328125" style="451" customWidth="1"/>
    <col min="10769" max="10770" width="9.6328125" style="451" customWidth="1"/>
    <col min="10771" max="11008" width="8.7265625" style="451"/>
    <col min="11009" max="11009" width="16.6328125" style="451" customWidth="1"/>
    <col min="11010" max="11023" width="8.08984375" style="451" customWidth="1"/>
    <col min="11024" max="11024" width="6.6328125" style="451" customWidth="1"/>
    <col min="11025" max="11026" width="9.6328125" style="451" customWidth="1"/>
    <col min="11027" max="11264" width="8.7265625" style="451"/>
    <col min="11265" max="11265" width="16.6328125" style="451" customWidth="1"/>
    <col min="11266" max="11279" width="8.08984375" style="451" customWidth="1"/>
    <col min="11280" max="11280" width="6.6328125" style="451" customWidth="1"/>
    <col min="11281" max="11282" width="9.6328125" style="451" customWidth="1"/>
    <col min="11283" max="11520" width="8.7265625" style="451"/>
    <col min="11521" max="11521" width="16.6328125" style="451" customWidth="1"/>
    <col min="11522" max="11535" width="8.08984375" style="451" customWidth="1"/>
    <col min="11536" max="11536" width="6.6328125" style="451" customWidth="1"/>
    <col min="11537" max="11538" width="9.6328125" style="451" customWidth="1"/>
    <col min="11539" max="11776" width="8.7265625" style="451"/>
    <col min="11777" max="11777" width="16.6328125" style="451" customWidth="1"/>
    <col min="11778" max="11791" width="8.08984375" style="451" customWidth="1"/>
    <col min="11792" max="11792" width="6.6328125" style="451" customWidth="1"/>
    <col min="11793" max="11794" width="9.6328125" style="451" customWidth="1"/>
    <col min="11795" max="12032" width="8.7265625" style="451"/>
    <col min="12033" max="12033" width="16.6328125" style="451" customWidth="1"/>
    <col min="12034" max="12047" width="8.08984375" style="451" customWidth="1"/>
    <col min="12048" max="12048" width="6.6328125" style="451" customWidth="1"/>
    <col min="12049" max="12050" width="9.6328125" style="451" customWidth="1"/>
    <col min="12051" max="12288" width="8.7265625" style="451"/>
    <col min="12289" max="12289" width="16.6328125" style="451" customWidth="1"/>
    <col min="12290" max="12303" width="8.08984375" style="451" customWidth="1"/>
    <col min="12304" max="12304" width="6.6328125" style="451" customWidth="1"/>
    <col min="12305" max="12306" width="9.6328125" style="451" customWidth="1"/>
    <col min="12307" max="12544" width="8.7265625" style="451"/>
    <col min="12545" max="12545" width="16.6328125" style="451" customWidth="1"/>
    <col min="12546" max="12559" width="8.08984375" style="451" customWidth="1"/>
    <col min="12560" max="12560" width="6.6328125" style="451" customWidth="1"/>
    <col min="12561" max="12562" width="9.6328125" style="451" customWidth="1"/>
    <col min="12563" max="12800" width="8.7265625" style="451"/>
    <col min="12801" max="12801" width="16.6328125" style="451" customWidth="1"/>
    <col min="12802" max="12815" width="8.08984375" style="451" customWidth="1"/>
    <col min="12816" max="12816" width="6.6328125" style="451" customWidth="1"/>
    <col min="12817" max="12818" width="9.6328125" style="451" customWidth="1"/>
    <col min="12819" max="13056" width="8.7265625" style="451"/>
    <col min="13057" max="13057" width="16.6328125" style="451" customWidth="1"/>
    <col min="13058" max="13071" width="8.08984375" style="451" customWidth="1"/>
    <col min="13072" max="13072" width="6.6328125" style="451" customWidth="1"/>
    <col min="13073" max="13074" width="9.6328125" style="451" customWidth="1"/>
    <col min="13075" max="13312" width="8.7265625" style="451"/>
    <col min="13313" max="13313" width="16.6328125" style="451" customWidth="1"/>
    <col min="13314" max="13327" width="8.08984375" style="451" customWidth="1"/>
    <col min="13328" max="13328" width="6.6328125" style="451" customWidth="1"/>
    <col min="13329" max="13330" width="9.6328125" style="451" customWidth="1"/>
    <col min="13331" max="13568" width="8.7265625" style="451"/>
    <col min="13569" max="13569" width="16.6328125" style="451" customWidth="1"/>
    <col min="13570" max="13583" width="8.08984375" style="451" customWidth="1"/>
    <col min="13584" max="13584" width="6.6328125" style="451" customWidth="1"/>
    <col min="13585" max="13586" width="9.6328125" style="451" customWidth="1"/>
    <col min="13587" max="13824" width="8.7265625" style="451"/>
    <col min="13825" max="13825" width="16.6328125" style="451" customWidth="1"/>
    <col min="13826" max="13839" width="8.08984375" style="451" customWidth="1"/>
    <col min="13840" max="13840" width="6.6328125" style="451" customWidth="1"/>
    <col min="13841" max="13842" width="9.6328125" style="451" customWidth="1"/>
    <col min="13843" max="14080" width="8.7265625" style="451"/>
    <col min="14081" max="14081" width="16.6328125" style="451" customWidth="1"/>
    <col min="14082" max="14095" width="8.08984375" style="451" customWidth="1"/>
    <col min="14096" max="14096" width="6.6328125" style="451" customWidth="1"/>
    <col min="14097" max="14098" width="9.6328125" style="451" customWidth="1"/>
    <col min="14099" max="14336" width="8.7265625" style="451"/>
    <col min="14337" max="14337" width="16.6328125" style="451" customWidth="1"/>
    <col min="14338" max="14351" width="8.08984375" style="451" customWidth="1"/>
    <col min="14352" max="14352" width="6.6328125" style="451" customWidth="1"/>
    <col min="14353" max="14354" width="9.6328125" style="451" customWidth="1"/>
    <col min="14355" max="14592" width="8.7265625" style="451"/>
    <col min="14593" max="14593" width="16.6328125" style="451" customWidth="1"/>
    <col min="14594" max="14607" width="8.08984375" style="451" customWidth="1"/>
    <col min="14608" max="14608" width="6.6328125" style="451" customWidth="1"/>
    <col min="14609" max="14610" width="9.6328125" style="451" customWidth="1"/>
    <col min="14611" max="14848" width="8.7265625" style="451"/>
    <col min="14849" max="14849" width="16.6328125" style="451" customWidth="1"/>
    <col min="14850" max="14863" width="8.08984375" style="451" customWidth="1"/>
    <col min="14864" max="14864" width="6.6328125" style="451" customWidth="1"/>
    <col min="14865" max="14866" width="9.6328125" style="451" customWidth="1"/>
    <col min="14867" max="15104" width="8.7265625" style="451"/>
    <col min="15105" max="15105" width="16.6328125" style="451" customWidth="1"/>
    <col min="15106" max="15119" width="8.08984375" style="451" customWidth="1"/>
    <col min="15120" max="15120" width="6.6328125" style="451" customWidth="1"/>
    <col min="15121" max="15122" width="9.6328125" style="451" customWidth="1"/>
    <col min="15123" max="15360" width="8.7265625" style="451"/>
    <col min="15361" max="15361" width="16.6328125" style="451" customWidth="1"/>
    <col min="15362" max="15375" width="8.08984375" style="451" customWidth="1"/>
    <col min="15376" max="15376" width="6.6328125" style="451" customWidth="1"/>
    <col min="15377" max="15378" width="9.6328125" style="451" customWidth="1"/>
    <col min="15379" max="15616" width="8.7265625" style="451"/>
    <col min="15617" max="15617" width="16.6328125" style="451" customWidth="1"/>
    <col min="15618" max="15631" width="8.08984375" style="451" customWidth="1"/>
    <col min="15632" max="15632" width="6.6328125" style="451" customWidth="1"/>
    <col min="15633" max="15634" width="9.6328125" style="451" customWidth="1"/>
    <col min="15635" max="15872" width="8.7265625" style="451"/>
    <col min="15873" max="15873" width="16.6328125" style="451" customWidth="1"/>
    <col min="15874" max="15887" width="8.08984375" style="451" customWidth="1"/>
    <col min="15888" max="15888" width="6.6328125" style="451" customWidth="1"/>
    <col min="15889" max="15890" width="9.6328125" style="451" customWidth="1"/>
    <col min="15891" max="16128" width="8.7265625" style="451"/>
    <col min="16129" max="16129" width="16.6328125" style="451" customWidth="1"/>
    <col min="16130" max="16143" width="8.08984375" style="451" customWidth="1"/>
    <col min="16144" max="16144" width="6.6328125" style="451" customWidth="1"/>
    <col min="16145" max="16146" width="9.6328125" style="451" customWidth="1"/>
    <col min="16147" max="16384" width="8.7265625" style="451"/>
  </cols>
  <sheetData>
    <row r="1" spans="1:18" ht="25" customHeight="1">
      <c r="A1" s="551" t="s">
        <v>1416</v>
      </c>
      <c r="B1" s="551"/>
      <c r="C1" s="551"/>
      <c r="D1" s="551"/>
      <c r="E1" s="551"/>
      <c r="F1" s="551"/>
      <c r="G1" s="551"/>
      <c r="H1" s="551"/>
      <c r="I1" s="551"/>
      <c r="J1" s="551"/>
      <c r="K1" s="551"/>
      <c r="L1" s="551"/>
      <c r="M1" s="551"/>
      <c r="N1" s="551"/>
      <c r="O1" s="551"/>
      <c r="P1" s="551"/>
      <c r="Q1" s="551"/>
      <c r="R1" s="551"/>
    </row>
    <row r="2" spans="1:18">
      <c r="B2" s="236"/>
      <c r="C2" s="236"/>
      <c r="D2" s="236"/>
      <c r="E2" s="236"/>
      <c r="F2" s="236"/>
      <c r="G2" s="236"/>
    </row>
    <row r="3" spans="1:18">
      <c r="A3" s="239" t="s">
        <v>1417</v>
      </c>
      <c r="B3" s="239"/>
      <c r="C3" s="239"/>
      <c r="D3" s="239"/>
      <c r="E3" s="239"/>
      <c r="F3" s="239"/>
      <c r="G3" s="239"/>
      <c r="H3" s="239"/>
      <c r="I3" s="239"/>
      <c r="K3" s="239" t="s">
        <v>1418</v>
      </c>
      <c r="L3" s="239"/>
      <c r="M3" s="239"/>
      <c r="N3" s="239"/>
      <c r="O3" s="239"/>
      <c r="P3" s="239"/>
      <c r="Q3" s="239"/>
      <c r="R3" s="239"/>
    </row>
    <row r="4" spans="1:18">
      <c r="A4" s="239" t="s">
        <v>1419</v>
      </c>
      <c r="B4" s="239"/>
      <c r="C4" s="239"/>
      <c r="D4" s="239"/>
      <c r="E4" s="239"/>
      <c r="F4" s="239"/>
      <c r="G4" s="239"/>
      <c r="H4" s="239"/>
      <c r="I4" s="239"/>
      <c r="K4" s="239" t="s">
        <v>1420</v>
      </c>
      <c r="L4" s="239"/>
      <c r="M4" s="239"/>
      <c r="N4" s="239"/>
      <c r="O4" s="239"/>
      <c r="P4" s="239"/>
      <c r="Q4" s="239"/>
      <c r="R4" s="239"/>
    </row>
    <row r="5" spans="1:18">
      <c r="A5" s="239" t="s">
        <v>1421</v>
      </c>
      <c r="B5" s="239"/>
      <c r="C5" s="239"/>
      <c r="D5" s="239"/>
      <c r="E5" s="239"/>
      <c r="F5" s="239"/>
      <c r="G5" s="239"/>
      <c r="H5" s="239"/>
      <c r="I5" s="239"/>
      <c r="K5" s="239" t="s">
        <v>1422</v>
      </c>
      <c r="L5" s="239"/>
      <c r="M5" s="239"/>
      <c r="N5" s="239"/>
      <c r="O5" s="239"/>
      <c r="P5" s="239"/>
      <c r="Q5" s="239"/>
      <c r="R5" s="239"/>
    </row>
    <row r="6" spans="1:18">
      <c r="A6" s="239" t="s">
        <v>1423</v>
      </c>
      <c r="B6" s="239"/>
      <c r="C6" s="239"/>
      <c r="D6" s="239"/>
      <c r="E6" s="239"/>
      <c r="F6" s="239"/>
      <c r="G6" s="239"/>
      <c r="H6" s="239"/>
      <c r="I6" s="239"/>
      <c r="J6" s="239"/>
      <c r="K6" s="239"/>
      <c r="L6" s="239"/>
      <c r="M6" s="239"/>
      <c r="N6" s="239"/>
      <c r="O6" s="239"/>
      <c r="P6" s="239"/>
      <c r="Q6" s="239"/>
      <c r="R6" s="239"/>
    </row>
    <row r="7" spans="1:18">
      <c r="A7" s="239" t="s">
        <v>1424</v>
      </c>
      <c r="B7" s="239"/>
      <c r="C7" s="239"/>
      <c r="D7" s="239"/>
      <c r="E7" s="239"/>
      <c r="F7" s="239"/>
      <c r="G7" s="239"/>
      <c r="H7" s="239"/>
      <c r="I7" s="239"/>
      <c r="J7" s="239"/>
      <c r="K7" s="239"/>
      <c r="L7" s="239"/>
      <c r="M7" s="239"/>
      <c r="N7" s="239"/>
      <c r="O7" s="239"/>
      <c r="P7" s="239"/>
      <c r="Q7" s="239"/>
      <c r="R7" s="239"/>
    </row>
    <row r="8" spans="1:18" ht="15" customHeight="1">
      <c r="A8" s="239"/>
      <c r="B8" s="239"/>
      <c r="C8" s="239"/>
      <c r="D8" s="239"/>
      <c r="E8" s="239"/>
      <c r="F8" s="239"/>
      <c r="G8" s="239"/>
      <c r="H8" s="239"/>
      <c r="I8" s="239"/>
      <c r="J8" s="239"/>
      <c r="K8" s="239"/>
      <c r="L8" s="239"/>
      <c r="M8" s="239"/>
      <c r="N8" s="239"/>
      <c r="O8" s="239"/>
      <c r="P8" s="239"/>
      <c r="Q8" s="239"/>
      <c r="R8" s="239"/>
    </row>
    <row r="9" spans="1:18" ht="15" customHeight="1">
      <c r="A9" s="367" t="s">
        <v>1425</v>
      </c>
      <c r="B9" s="433" t="s">
        <v>1426</v>
      </c>
      <c r="C9" s="435"/>
      <c r="D9" s="433" t="s">
        <v>1427</v>
      </c>
      <c r="E9" s="434"/>
      <c r="F9" s="434"/>
      <c r="G9" s="434"/>
      <c r="H9" s="434"/>
      <c r="I9" s="434"/>
      <c r="J9" s="434"/>
      <c r="K9" s="434"/>
      <c r="L9" s="434"/>
      <c r="M9" s="434"/>
      <c r="N9" s="434"/>
      <c r="O9" s="434"/>
      <c r="P9" s="435"/>
      <c r="Q9" s="518" t="s">
        <v>1428</v>
      </c>
      <c r="R9" s="519" t="s">
        <v>1429</v>
      </c>
    </row>
    <row r="10" spans="1:18" ht="15" customHeight="1">
      <c r="A10" s="370"/>
      <c r="B10" s="375" t="s">
        <v>1430</v>
      </c>
      <c r="C10" s="375" t="s">
        <v>1431</v>
      </c>
      <c r="D10" s="376" t="s">
        <v>1432</v>
      </c>
      <c r="E10" s="377"/>
      <c r="F10" s="377"/>
      <c r="G10" s="377"/>
      <c r="H10" s="377"/>
      <c r="I10" s="377"/>
      <c r="J10" s="377"/>
      <c r="K10" s="377"/>
      <c r="L10" s="377"/>
      <c r="M10" s="377"/>
      <c r="N10" s="378"/>
      <c r="O10" s="375" t="s">
        <v>1431</v>
      </c>
      <c r="P10" s="520" t="s">
        <v>1433</v>
      </c>
      <c r="Q10" s="521"/>
      <c r="R10" s="522"/>
    </row>
    <row r="11" spans="1:18" ht="15" customHeight="1">
      <c r="A11" s="373"/>
      <c r="B11" s="380"/>
      <c r="C11" s="380"/>
      <c r="D11" s="381" t="s">
        <v>1316</v>
      </c>
      <c r="E11" s="381" t="s">
        <v>1434</v>
      </c>
      <c r="F11" s="381">
        <v>2</v>
      </c>
      <c r="G11" s="381">
        <v>3</v>
      </c>
      <c r="H11" s="381">
        <v>4</v>
      </c>
      <c r="I11" s="381">
        <v>5</v>
      </c>
      <c r="J11" s="381">
        <v>6</v>
      </c>
      <c r="K11" s="381">
        <v>7</v>
      </c>
      <c r="L11" s="381">
        <v>8</v>
      </c>
      <c r="M11" s="381">
        <v>9</v>
      </c>
      <c r="N11" s="381" t="s">
        <v>1435</v>
      </c>
      <c r="O11" s="380"/>
      <c r="P11" s="523"/>
      <c r="Q11" s="524"/>
      <c r="R11" s="525"/>
    </row>
    <row r="12" spans="1:18" s="526" customFormat="1" ht="9" customHeight="1">
      <c r="A12" s="248"/>
      <c r="B12" s="239"/>
      <c r="C12" s="239"/>
      <c r="D12" s="239"/>
      <c r="E12" s="239"/>
      <c r="F12" s="239"/>
      <c r="G12" s="239"/>
      <c r="H12" s="239"/>
      <c r="I12" s="239"/>
      <c r="J12" s="239"/>
      <c r="K12" s="239"/>
      <c r="L12" s="239"/>
      <c r="M12" s="239"/>
      <c r="N12" s="239"/>
      <c r="O12" s="239"/>
      <c r="P12" s="239"/>
      <c r="Q12" s="239"/>
      <c r="R12" s="239"/>
    </row>
    <row r="13" spans="1:18" ht="15" customHeight="1">
      <c r="A13" s="248" t="s">
        <v>1436</v>
      </c>
      <c r="B13" s="239"/>
      <c r="C13" s="239"/>
      <c r="D13" s="239"/>
      <c r="E13" s="239"/>
      <c r="F13" s="239"/>
      <c r="G13" s="239"/>
      <c r="H13" s="239"/>
      <c r="I13" s="239"/>
      <c r="J13" s="239"/>
      <c r="K13" s="239"/>
      <c r="L13" s="239"/>
      <c r="M13" s="239"/>
      <c r="N13" s="239"/>
      <c r="O13" s="239"/>
      <c r="P13" s="239"/>
      <c r="Q13" s="239"/>
      <c r="R13" s="239"/>
    </row>
    <row r="14" spans="1:18" ht="15" customHeight="1">
      <c r="A14" s="527" t="s">
        <v>1437</v>
      </c>
      <c r="B14" s="463">
        <v>260672</v>
      </c>
      <c r="C14" s="463">
        <v>662012</v>
      </c>
      <c r="D14" s="463">
        <v>259830</v>
      </c>
      <c r="E14" s="463">
        <v>86263</v>
      </c>
      <c r="F14" s="463">
        <v>62298</v>
      </c>
      <c r="G14" s="463">
        <v>45708</v>
      </c>
      <c r="H14" s="463">
        <v>41803</v>
      </c>
      <c r="I14" s="463">
        <v>15899</v>
      </c>
      <c r="J14" s="463">
        <v>5175</v>
      </c>
      <c r="K14" s="463">
        <v>2020</v>
      </c>
      <c r="L14" s="463">
        <v>540</v>
      </c>
      <c r="M14" s="463">
        <v>82</v>
      </c>
      <c r="N14" s="463">
        <v>42</v>
      </c>
      <c r="O14" s="463">
        <v>645384</v>
      </c>
      <c r="P14" s="463">
        <v>2.48</v>
      </c>
      <c r="Q14" s="463">
        <v>2606</v>
      </c>
      <c r="R14" s="463">
        <v>3639</v>
      </c>
    </row>
    <row r="15" spans="1:18" s="526" customFormat="1" ht="15" customHeight="1">
      <c r="A15" s="248" t="s">
        <v>1438</v>
      </c>
      <c r="B15" s="260">
        <v>225682</v>
      </c>
      <c r="C15" s="260">
        <v>548054</v>
      </c>
      <c r="D15" s="260">
        <v>224948</v>
      </c>
      <c r="E15" s="260">
        <v>80726</v>
      </c>
      <c r="F15" s="260">
        <v>53667</v>
      </c>
      <c r="G15" s="260">
        <v>38675</v>
      </c>
      <c r="H15" s="260">
        <v>34797</v>
      </c>
      <c r="I15" s="260">
        <v>12542</v>
      </c>
      <c r="J15" s="260">
        <v>3269</v>
      </c>
      <c r="K15" s="260">
        <v>972</v>
      </c>
      <c r="L15" s="260">
        <v>244</v>
      </c>
      <c r="M15" s="260">
        <v>32</v>
      </c>
      <c r="N15" s="260">
        <v>24</v>
      </c>
      <c r="O15" s="260">
        <v>534895</v>
      </c>
      <c r="P15" s="260">
        <v>2.38</v>
      </c>
      <c r="Q15" s="260">
        <v>2439</v>
      </c>
      <c r="R15" s="260">
        <v>3420</v>
      </c>
    </row>
    <row r="16" spans="1:18" ht="15" customHeight="1">
      <c r="A16" s="248" t="s">
        <v>1439</v>
      </c>
      <c r="B16" s="259"/>
      <c r="C16" s="259"/>
      <c r="D16" s="259"/>
      <c r="E16" s="259"/>
      <c r="F16" s="259"/>
      <c r="G16" s="259"/>
      <c r="H16" s="259"/>
      <c r="I16" s="259"/>
      <c r="J16" s="259"/>
      <c r="K16" s="259"/>
      <c r="L16" s="259"/>
      <c r="M16" s="259"/>
      <c r="N16" s="259"/>
      <c r="O16" s="259"/>
      <c r="P16" s="259"/>
      <c r="Q16" s="259"/>
      <c r="R16" s="259"/>
    </row>
    <row r="17" spans="1:18" ht="10.5" customHeight="1">
      <c r="A17" s="527" t="s">
        <v>1437</v>
      </c>
      <c r="B17" s="463">
        <v>270530</v>
      </c>
      <c r="C17" s="463">
        <v>669603</v>
      </c>
      <c r="D17" s="463">
        <v>268988</v>
      </c>
      <c r="E17" s="463">
        <v>91137</v>
      </c>
      <c r="F17" s="463">
        <v>67439</v>
      </c>
      <c r="G17" s="463">
        <v>48132</v>
      </c>
      <c r="H17" s="463">
        <v>40774</v>
      </c>
      <c r="I17" s="463">
        <v>14504</v>
      </c>
      <c r="J17" s="463">
        <v>4665</v>
      </c>
      <c r="K17" s="463">
        <v>1756</v>
      </c>
      <c r="L17" s="463">
        <v>445</v>
      </c>
      <c r="M17" s="463">
        <v>101</v>
      </c>
      <c r="N17" s="463">
        <v>35</v>
      </c>
      <c r="O17" s="463">
        <v>651139</v>
      </c>
      <c r="P17" s="463">
        <v>2.42</v>
      </c>
      <c r="Q17" s="463">
        <v>1983</v>
      </c>
      <c r="R17" s="463">
        <v>2276</v>
      </c>
    </row>
    <row r="18" spans="1:18" ht="15" customHeight="1">
      <c r="A18" s="248" t="s">
        <v>1438</v>
      </c>
      <c r="B18" s="260">
        <v>234157</v>
      </c>
      <c r="C18" s="260">
        <v>556186</v>
      </c>
      <c r="D18" s="260">
        <v>232770</v>
      </c>
      <c r="E18" s="260">
        <v>84528</v>
      </c>
      <c r="F18" s="260">
        <v>58053</v>
      </c>
      <c r="G18" s="260">
        <v>40715</v>
      </c>
      <c r="H18" s="260">
        <v>33977</v>
      </c>
      <c r="I18" s="260">
        <v>11292</v>
      </c>
      <c r="J18" s="260">
        <v>3065</v>
      </c>
      <c r="K18" s="260">
        <v>900</v>
      </c>
      <c r="L18" s="260">
        <v>190</v>
      </c>
      <c r="M18" s="260">
        <v>34</v>
      </c>
      <c r="N18" s="260">
        <v>16</v>
      </c>
      <c r="O18" s="260">
        <v>541829</v>
      </c>
      <c r="P18" s="260">
        <v>2.33</v>
      </c>
      <c r="Q18" s="260">
        <v>1808</v>
      </c>
      <c r="R18" s="260">
        <v>2153</v>
      </c>
    </row>
    <row r="19" spans="1:18" ht="9" customHeight="1">
      <c r="A19" s="390"/>
      <c r="B19" s="391"/>
      <c r="C19" s="391"/>
      <c r="D19" s="391"/>
      <c r="E19" s="391"/>
      <c r="F19" s="391"/>
      <c r="G19" s="391"/>
      <c r="H19" s="391"/>
      <c r="I19" s="391"/>
      <c r="J19" s="391"/>
      <c r="K19" s="391"/>
      <c r="L19" s="391"/>
      <c r="M19" s="391"/>
      <c r="N19" s="391"/>
      <c r="O19" s="391"/>
      <c r="P19" s="391"/>
      <c r="Q19" s="391"/>
      <c r="R19" s="391"/>
    </row>
    <row r="20" spans="1:18">
      <c r="A20" s="239" t="s">
        <v>1440</v>
      </c>
      <c r="B20" s="239"/>
      <c r="C20" s="239"/>
      <c r="D20" s="239"/>
      <c r="E20" s="239"/>
      <c r="F20" s="239"/>
      <c r="G20" s="239"/>
      <c r="H20" s="239"/>
      <c r="I20" s="239"/>
      <c r="J20" s="239"/>
      <c r="K20" s="239"/>
      <c r="L20" s="239"/>
      <c r="M20" s="239"/>
      <c r="N20" s="239"/>
      <c r="O20" s="239"/>
      <c r="P20" s="239"/>
      <c r="Q20" s="239"/>
      <c r="R20" s="239"/>
    </row>
  </sheetData>
  <mergeCells count="11">
    <mergeCell ref="P10:P11"/>
    <mergeCell ref="A1:R1"/>
    <mergeCell ref="A9:A11"/>
    <mergeCell ref="B9:C9"/>
    <mergeCell ref="D9:P9"/>
    <mergeCell ref="Q9:Q11"/>
    <mergeCell ref="R9:R11"/>
    <mergeCell ref="B10:B11"/>
    <mergeCell ref="C10:C11"/>
    <mergeCell ref="D10:N10"/>
    <mergeCell ref="O10:O11"/>
  </mergeCells>
  <phoneticPr fontId="3"/>
  <pageMargins left="0.75" right="0.75" top="1" bottom="1" header="0.51200000000000001" footer="0.51200000000000001"/>
  <pageSetup paperSize="9" scale="80" orientation="landscape" horizontalDpi="1200" verticalDpi="12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C12FC-DD70-4FF2-8CB4-F5BC5E675513}">
  <dimension ref="A1:V28"/>
  <sheetViews>
    <sheetView workbookViewId="0">
      <selection activeCell="A2" sqref="A2:V2"/>
    </sheetView>
  </sheetViews>
  <sheetFormatPr defaultRowHeight="13"/>
  <cols>
    <col min="1" max="1" width="23.6328125" style="451" customWidth="1"/>
    <col min="2" max="2" width="10.6328125" style="451" customWidth="1"/>
    <col min="3" max="10" width="7.6328125" style="451" customWidth="1"/>
    <col min="11" max="12" width="8.6328125" style="451" customWidth="1"/>
    <col min="13" max="13" width="10.6328125" style="451" customWidth="1"/>
    <col min="14" max="16" width="15.6328125" style="451" customWidth="1"/>
    <col min="17" max="17" width="10.6328125" style="451" customWidth="1"/>
    <col min="18" max="19" width="8.6328125" style="451" customWidth="1"/>
    <col min="20" max="22" width="7.6328125" style="451" customWidth="1"/>
    <col min="23" max="256" width="8.7265625" style="451"/>
    <col min="257" max="257" width="23.6328125" style="451" customWidth="1"/>
    <col min="258" max="258" width="10.6328125" style="451" customWidth="1"/>
    <col min="259" max="266" width="7.6328125" style="451" customWidth="1"/>
    <col min="267" max="268" width="8.6328125" style="451" customWidth="1"/>
    <col min="269" max="269" width="10.6328125" style="451" customWidth="1"/>
    <col min="270" max="272" width="15.6328125" style="451" customWidth="1"/>
    <col min="273" max="273" width="10.6328125" style="451" customWidth="1"/>
    <col min="274" max="275" width="8.6328125" style="451" customWidth="1"/>
    <col min="276" max="278" width="7.6328125" style="451" customWidth="1"/>
    <col min="279" max="512" width="8.7265625" style="451"/>
    <col min="513" max="513" width="23.6328125" style="451" customWidth="1"/>
    <col min="514" max="514" width="10.6328125" style="451" customWidth="1"/>
    <col min="515" max="522" width="7.6328125" style="451" customWidth="1"/>
    <col min="523" max="524" width="8.6328125" style="451" customWidth="1"/>
    <col min="525" max="525" width="10.6328125" style="451" customWidth="1"/>
    <col min="526" max="528" width="15.6328125" style="451" customWidth="1"/>
    <col min="529" max="529" width="10.6328125" style="451" customWidth="1"/>
    <col min="530" max="531" width="8.6328125" style="451" customWidth="1"/>
    <col min="532" max="534" width="7.6328125" style="451" customWidth="1"/>
    <col min="535" max="768" width="8.7265625" style="451"/>
    <col min="769" max="769" width="23.6328125" style="451" customWidth="1"/>
    <col min="770" max="770" width="10.6328125" style="451" customWidth="1"/>
    <col min="771" max="778" width="7.6328125" style="451" customWidth="1"/>
    <col min="779" max="780" width="8.6328125" style="451" customWidth="1"/>
    <col min="781" max="781" width="10.6328125" style="451" customWidth="1"/>
    <col min="782" max="784" width="15.6328125" style="451" customWidth="1"/>
    <col min="785" max="785" width="10.6328125" style="451" customWidth="1"/>
    <col min="786" max="787" width="8.6328125" style="451" customWidth="1"/>
    <col min="788" max="790" width="7.6328125" style="451" customWidth="1"/>
    <col min="791" max="1024" width="8.7265625" style="451"/>
    <col min="1025" max="1025" width="23.6328125" style="451" customWidth="1"/>
    <col min="1026" max="1026" width="10.6328125" style="451" customWidth="1"/>
    <col min="1027" max="1034" width="7.6328125" style="451" customWidth="1"/>
    <col min="1035" max="1036" width="8.6328125" style="451" customWidth="1"/>
    <col min="1037" max="1037" width="10.6328125" style="451" customWidth="1"/>
    <col min="1038" max="1040" width="15.6328125" style="451" customWidth="1"/>
    <col min="1041" max="1041" width="10.6328125" style="451" customWidth="1"/>
    <col min="1042" max="1043" width="8.6328125" style="451" customWidth="1"/>
    <col min="1044" max="1046" width="7.6328125" style="451" customWidth="1"/>
    <col min="1047" max="1280" width="8.7265625" style="451"/>
    <col min="1281" max="1281" width="23.6328125" style="451" customWidth="1"/>
    <col min="1282" max="1282" width="10.6328125" style="451" customWidth="1"/>
    <col min="1283" max="1290" width="7.6328125" style="451" customWidth="1"/>
    <col min="1291" max="1292" width="8.6328125" style="451" customWidth="1"/>
    <col min="1293" max="1293" width="10.6328125" style="451" customWidth="1"/>
    <col min="1294" max="1296" width="15.6328125" style="451" customWidth="1"/>
    <col min="1297" max="1297" width="10.6328125" style="451" customWidth="1"/>
    <col min="1298" max="1299" width="8.6328125" style="451" customWidth="1"/>
    <col min="1300" max="1302" width="7.6328125" style="451" customWidth="1"/>
    <col min="1303" max="1536" width="8.7265625" style="451"/>
    <col min="1537" max="1537" width="23.6328125" style="451" customWidth="1"/>
    <col min="1538" max="1538" width="10.6328125" style="451" customWidth="1"/>
    <col min="1539" max="1546" width="7.6328125" style="451" customWidth="1"/>
    <col min="1547" max="1548" width="8.6328125" style="451" customWidth="1"/>
    <col min="1549" max="1549" width="10.6328125" style="451" customWidth="1"/>
    <col min="1550" max="1552" width="15.6328125" style="451" customWidth="1"/>
    <col min="1553" max="1553" width="10.6328125" style="451" customWidth="1"/>
    <col min="1554" max="1555" width="8.6328125" style="451" customWidth="1"/>
    <col min="1556" max="1558" width="7.6328125" style="451" customWidth="1"/>
    <col min="1559" max="1792" width="8.7265625" style="451"/>
    <col min="1793" max="1793" width="23.6328125" style="451" customWidth="1"/>
    <col min="1794" max="1794" width="10.6328125" style="451" customWidth="1"/>
    <col min="1795" max="1802" width="7.6328125" style="451" customWidth="1"/>
    <col min="1803" max="1804" width="8.6328125" style="451" customWidth="1"/>
    <col min="1805" max="1805" width="10.6328125" style="451" customWidth="1"/>
    <col min="1806" max="1808" width="15.6328125" style="451" customWidth="1"/>
    <col min="1809" max="1809" width="10.6328125" style="451" customWidth="1"/>
    <col min="1810" max="1811" width="8.6328125" style="451" customWidth="1"/>
    <col min="1812" max="1814" width="7.6328125" style="451" customWidth="1"/>
    <col min="1815" max="2048" width="8.7265625" style="451"/>
    <col min="2049" max="2049" width="23.6328125" style="451" customWidth="1"/>
    <col min="2050" max="2050" width="10.6328125" style="451" customWidth="1"/>
    <col min="2051" max="2058" width="7.6328125" style="451" customWidth="1"/>
    <col min="2059" max="2060" width="8.6328125" style="451" customWidth="1"/>
    <col min="2061" max="2061" width="10.6328125" style="451" customWidth="1"/>
    <col min="2062" max="2064" width="15.6328125" style="451" customWidth="1"/>
    <col min="2065" max="2065" width="10.6328125" style="451" customWidth="1"/>
    <col min="2066" max="2067" width="8.6328125" style="451" customWidth="1"/>
    <col min="2068" max="2070" width="7.6328125" style="451" customWidth="1"/>
    <col min="2071" max="2304" width="8.7265625" style="451"/>
    <col min="2305" max="2305" width="23.6328125" style="451" customWidth="1"/>
    <col min="2306" max="2306" width="10.6328125" style="451" customWidth="1"/>
    <col min="2307" max="2314" width="7.6328125" style="451" customWidth="1"/>
    <col min="2315" max="2316" width="8.6328125" style="451" customWidth="1"/>
    <col min="2317" max="2317" width="10.6328125" style="451" customWidth="1"/>
    <col min="2318" max="2320" width="15.6328125" style="451" customWidth="1"/>
    <col min="2321" max="2321" width="10.6328125" style="451" customWidth="1"/>
    <col min="2322" max="2323" width="8.6328125" style="451" customWidth="1"/>
    <col min="2324" max="2326" width="7.6328125" style="451" customWidth="1"/>
    <col min="2327" max="2560" width="8.7265625" style="451"/>
    <col min="2561" max="2561" width="23.6328125" style="451" customWidth="1"/>
    <col min="2562" max="2562" width="10.6328125" style="451" customWidth="1"/>
    <col min="2563" max="2570" width="7.6328125" style="451" customWidth="1"/>
    <col min="2571" max="2572" width="8.6328125" style="451" customWidth="1"/>
    <col min="2573" max="2573" width="10.6328125" style="451" customWidth="1"/>
    <col min="2574" max="2576" width="15.6328125" style="451" customWidth="1"/>
    <col min="2577" max="2577" width="10.6328125" style="451" customWidth="1"/>
    <col min="2578" max="2579" width="8.6328125" style="451" customWidth="1"/>
    <col min="2580" max="2582" width="7.6328125" style="451" customWidth="1"/>
    <col min="2583" max="2816" width="8.7265625" style="451"/>
    <col min="2817" max="2817" width="23.6328125" style="451" customWidth="1"/>
    <col min="2818" max="2818" width="10.6328125" style="451" customWidth="1"/>
    <col min="2819" max="2826" width="7.6328125" style="451" customWidth="1"/>
    <col min="2827" max="2828" width="8.6328125" style="451" customWidth="1"/>
    <col min="2829" max="2829" width="10.6328125" style="451" customWidth="1"/>
    <col min="2830" max="2832" width="15.6328125" style="451" customWidth="1"/>
    <col min="2833" max="2833" width="10.6328125" style="451" customWidth="1"/>
    <col min="2834" max="2835" width="8.6328125" style="451" customWidth="1"/>
    <col min="2836" max="2838" width="7.6328125" style="451" customWidth="1"/>
    <col min="2839" max="3072" width="8.7265625" style="451"/>
    <col min="3073" max="3073" width="23.6328125" style="451" customWidth="1"/>
    <col min="3074" max="3074" width="10.6328125" style="451" customWidth="1"/>
    <col min="3075" max="3082" width="7.6328125" style="451" customWidth="1"/>
    <col min="3083" max="3084" width="8.6328125" style="451" customWidth="1"/>
    <col min="3085" max="3085" width="10.6328125" style="451" customWidth="1"/>
    <col min="3086" max="3088" width="15.6328125" style="451" customWidth="1"/>
    <col min="3089" max="3089" width="10.6328125" style="451" customWidth="1"/>
    <col min="3090" max="3091" width="8.6328125" style="451" customWidth="1"/>
    <col min="3092" max="3094" width="7.6328125" style="451" customWidth="1"/>
    <col min="3095" max="3328" width="8.7265625" style="451"/>
    <col min="3329" max="3329" width="23.6328125" style="451" customWidth="1"/>
    <col min="3330" max="3330" width="10.6328125" style="451" customWidth="1"/>
    <col min="3331" max="3338" width="7.6328125" style="451" customWidth="1"/>
    <col min="3339" max="3340" width="8.6328125" style="451" customWidth="1"/>
    <col min="3341" max="3341" width="10.6328125" style="451" customWidth="1"/>
    <col min="3342" max="3344" width="15.6328125" style="451" customWidth="1"/>
    <col min="3345" max="3345" width="10.6328125" style="451" customWidth="1"/>
    <col min="3346" max="3347" width="8.6328125" style="451" customWidth="1"/>
    <col min="3348" max="3350" width="7.6328125" style="451" customWidth="1"/>
    <col min="3351" max="3584" width="8.7265625" style="451"/>
    <col min="3585" max="3585" width="23.6328125" style="451" customWidth="1"/>
    <col min="3586" max="3586" width="10.6328125" style="451" customWidth="1"/>
    <col min="3587" max="3594" width="7.6328125" style="451" customWidth="1"/>
    <col min="3595" max="3596" width="8.6328125" style="451" customWidth="1"/>
    <col min="3597" max="3597" width="10.6328125" style="451" customWidth="1"/>
    <col min="3598" max="3600" width="15.6328125" style="451" customWidth="1"/>
    <col min="3601" max="3601" width="10.6328125" style="451" customWidth="1"/>
    <col min="3602" max="3603" width="8.6328125" style="451" customWidth="1"/>
    <col min="3604" max="3606" width="7.6328125" style="451" customWidth="1"/>
    <col min="3607" max="3840" width="8.7265625" style="451"/>
    <col min="3841" max="3841" width="23.6328125" style="451" customWidth="1"/>
    <col min="3842" max="3842" width="10.6328125" style="451" customWidth="1"/>
    <col min="3843" max="3850" width="7.6328125" style="451" customWidth="1"/>
    <col min="3851" max="3852" width="8.6328125" style="451" customWidth="1"/>
    <col min="3853" max="3853" width="10.6328125" style="451" customWidth="1"/>
    <col min="3854" max="3856" width="15.6328125" style="451" customWidth="1"/>
    <col min="3857" max="3857" width="10.6328125" style="451" customWidth="1"/>
    <col min="3858" max="3859" width="8.6328125" style="451" customWidth="1"/>
    <col min="3860" max="3862" width="7.6328125" style="451" customWidth="1"/>
    <col min="3863" max="4096" width="8.7265625" style="451"/>
    <col min="4097" max="4097" width="23.6328125" style="451" customWidth="1"/>
    <col min="4098" max="4098" width="10.6328125" style="451" customWidth="1"/>
    <col min="4099" max="4106" width="7.6328125" style="451" customWidth="1"/>
    <col min="4107" max="4108" width="8.6328125" style="451" customWidth="1"/>
    <col min="4109" max="4109" width="10.6328125" style="451" customWidth="1"/>
    <col min="4110" max="4112" width="15.6328125" style="451" customWidth="1"/>
    <col min="4113" max="4113" width="10.6328125" style="451" customWidth="1"/>
    <col min="4114" max="4115" width="8.6328125" style="451" customWidth="1"/>
    <col min="4116" max="4118" width="7.6328125" style="451" customWidth="1"/>
    <col min="4119" max="4352" width="8.7265625" style="451"/>
    <col min="4353" max="4353" width="23.6328125" style="451" customWidth="1"/>
    <col min="4354" max="4354" width="10.6328125" style="451" customWidth="1"/>
    <col min="4355" max="4362" width="7.6328125" style="451" customWidth="1"/>
    <col min="4363" max="4364" width="8.6328125" style="451" customWidth="1"/>
    <col min="4365" max="4365" width="10.6328125" style="451" customWidth="1"/>
    <col min="4366" max="4368" width="15.6328125" style="451" customWidth="1"/>
    <col min="4369" max="4369" width="10.6328125" style="451" customWidth="1"/>
    <col min="4370" max="4371" width="8.6328125" style="451" customWidth="1"/>
    <col min="4372" max="4374" width="7.6328125" style="451" customWidth="1"/>
    <col min="4375" max="4608" width="8.7265625" style="451"/>
    <col min="4609" max="4609" width="23.6328125" style="451" customWidth="1"/>
    <col min="4610" max="4610" width="10.6328125" style="451" customWidth="1"/>
    <col min="4611" max="4618" width="7.6328125" style="451" customWidth="1"/>
    <col min="4619" max="4620" width="8.6328125" style="451" customWidth="1"/>
    <col min="4621" max="4621" width="10.6328125" style="451" customWidth="1"/>
    <col min="4622" max="4624" width="15.6328125" style="451" customWidth="1"/>
    <col min="4625" max="4625" width="10.6328125" style="451" customWidth="1"/>
    <col min="4626" max="4627" width="8.6328125" style="451" customWidth="1"/>
    <col min="4628" max="4630" width="7.6328125" style="451" customWidth="1"/>
    <col min="4631" max="4864" width="8.7265625" style="451"/>
    <col min="4865" max="4865" width="23.6328125" style="451" customWidth="1"/>
    <col min="4866" max="4866" width="10.6328125" style="451" customWidth="1"/>
    <col min="4867" max="4874" width="7.6328125" style="451" customWidth="1"/>
    <col min="4875" max="4876" width="8.6328125" style="451" customWidth="1"/>
    <col min="4877" max="4877" width="10.6328125" style="451" customWidth="1"/>
    <col min="4878" max="4880" width="15.6328125" style="451" customWidth="1"/>
    <col min="4881" max="4881" width="10.6328125" style="451" customWidth="1"/>
    <col min="4882" max="4883" width="8.6328125" style="451" customWidth="1"/>
    <col min="4884" max="4886" width="7.6328125" style="451" customWidth="1"/>
    <col min="4887" max="5120" width="8.7265625" style="451"/>
    <col min="5121" max="5121" width="23.6328125" style="451" customWidth="1"/>
    <col min="5122" max="5122" width="10.6328125" style="451" customWidth="1"/>
    <col min="5123" max="5130" width="7.6328125" style="451" customWidth="1"/>
    <col min="5131" max="5132" width="8.6328125" style="451" customWidth="1"/>
    <col min="5133" max="5133" width="10.6328125" style="451" customWidth="1"/>
    <col min="5134" max="5136" width="15.6328125" style="451" customWidth="1"/>
    <col min="5137" max="5137" width="10.6328125" style="451" customWidth="1"/>
    <col min="5138" max="5139" width="8.6328125" style="451" customWidth="1"/>
    <col min="5140" max="5142" width="7.6328125" style="451" customWidth="1"/>
    <col min="5143" max="5376" width="8.7265625" style="451"/>
    <col min="5377" max="5377" width="23.6328125" style="451" customWidth="1"/>
    <col min="5378" max="5378" width="10.6328125" style="451" customWidth="1"/>
    <col min="5379" max="5386" width="7.6328125" style="451" customWidth="1"/>
    <col min="5387" max="5388" width="8.6328125" style="451" customWidth="1"/>
    <col min="5389" max="5389" width="10.6328125" style="451" customWidth="1"/>
    <col min="5390" max="5392" width="15.6328125" style="451" customWidth="1"/>
    <col min="5393" max="5393" width="10.6328125" style="451" customWidth="1"/>
    <col min="5394" max="5395" width="8.6328125" style="451" customWidth="1"/>
    <col min="5396" max="5398" width="7.6328125" style="451" customWidth="1"/>
    <col min="5399" max="5632" width="8.7265625" style="451"/>
    <col min="5633" max="5633" width="23.6328125" style="451" customWidth="1"/>
    <col min="5634" max="5634" width="10.6328125" style="451" customWidth="1"/>
    <col min="5635" max="5642" width="7.6328125" style="451" customWidth="1"/>
    <col min="5643" max="5644" width="8.6328125" style="451" customWidth="1"/>
    <col min="5645" max="5645" width="10.6328125" style="451" customWidth="1"/>
    <col min="5646" max="5648" width="15.6328125" style="451" customWidth="1"/>
    <col min="5649" max="5649" width="10.6328125" style="451" customWidth="1"/>
    <col min="5650" max="5651" width="8.6328125" style="451" customWidth="1"/>
    <col min="5652" max="5654" width="7.6328125" style="451" customWidth="1"/>
    <col min="5655" max="5888" width="8.7265625" style="451"/>
    <col min="5889" max="5889" width="23.6328125" style="451" customWidth="1"/>
    <col min="5890" max="5890" width="10.6328125" style="451" customWidth="1"/>
    <col min="5891" max="5898" width="7.6328125" style="451" customWidth="1"/>
    <col min="5899" max="5900" width="8.6328125" style="451" customWidth="1"/>
    <col min="5901" max="5901" width="10.6328125" style="451" customWidth="1"/>
    <col min="5902" max="5904" width="15.6328125" style="451" customWidth="1"/>
    <col min="5905" max="5905" width="10.6328125" style="451" customWidth="1"/>
    <col min="5906" max="5907" width="8.6328125" style="451" customWidth="1"/>
    <col min="5908" max="5910" width="7.6328125" style="451" customWidth="1"/>
    <col min="5911" max="6144" width="8.7265625" style="451"/>
    <col min="6145" max="6145" width="23.6328125" style="451" customWidth="1"/>
    <col min="6146" max="6146" width="10.6328125" style="451" customWidth="1"/>
    <col min="6147" max="6154" width="7.6328125" style="451" customWidth="1"/>
    <col min="6155" max="6156" width="8.6328125" style="451" customWidth="1"/>
    <col min="6157" max="6157" width="10.6328125" style="451" customWidth="1"/>
    <col min="6158" max="6160" width="15.6328125" style="451" customWidth="1"/>
    <col min="6161" max="6161" width="10.6328125" style="451" customWidth="1"/>
    <col min="6162" max="6163" width="8.6328125" style="451" customWidth="1"/>
    <col min="6164" max="6166" width="7.6328125" style="451" customWidth="1"/>
    <col min="6167" max="6400" width="8.7265625" style="451"/>
    <col min="6401" max="6401" width="23.6328125" style="451" customWidth="1"/>
    <col min="6402" max="6402" width="10.6328125" style="451" customWidth="1"/>
    <col min="6403" max="6410" width="7.6328125" style="451" customWidth="1"/>
    <col min="6411" max="6412" width="8.6328125" style="451" customWidth="1"/>
    <col min="6413" max="6413" width="10.6328125" style="451" customWidth="1"/>
    <col min="6414" max="6416" width="15.6328125" style="451" customWidth="1"/>
    <col min="6417" max="6417" width="10.6328125" style="451" customWidth="1"/>
    <col min="6418" max="6419" width="8.6328125" style="451" customWidth="1"/>
    <col min="6420" max="6422" width="7.6328125" style="451" customWidth="1"/>
    <col min="6423" max="6656" width="8.7265625" style="451"/>
    <col min="6657" max="6657" width="23.6328125" style="451" customWidth="1"/>
    <col min="6658" max="6658" width="10.6328125" style="451" customWidth="1"/>
    <col min="6659" max="6666" width="7.6328125" style="451" customWidth="1"/>
    <col min="6667" max="6668" width="8.6328125" style="451" customWidth="1"/>
    <col min="6669" max="6669" width="10.6328125" style="451" customWidth="1"/>
    <col min="6670" max="6672" width="15.6328125" style="451" customWidth="1"/>
    <col min="6673" max="6673" width="10.6328125" style="451" customWidth="1"/>
    <col min="6674" max="6675" width="8.6328125" style="451" customWidth="1"/>
    <col min="6676" max="6678" width="7.6328125" style="451" customWidth="1"/>
    <col min="6679" max="6912" width="8.7265625" style="451"/>
    <col min="6913" max="6913" width="23.6328125" style="451" customWidth="1"/>
    <col min="6914" max="6914" width="10.6328125" style="451" customWidth="1"/>
    <col min="6915" max="6922" width="7.6328125" style="451" customWidth="1"/>
    <col min="6923" max="6924" width="8.6328125" style="451" customWidth="1"/>
    <col min="6925" max="6925" width="10.6328125" style="451" customWidth="1"/>
    <col min="6926" max="6928" width="15.6328125" style="451" customWidth="1"/>
    <col min="6929" max="6929" width="10.6328125" style="451" customWidth="1"/>
    <col min="6930" max="6931" width="8.6328125" style="451" customWidth="1"/>
    <col min="6932" max="6934" width="7.6328125" style="451" customWidth="1"/>
    <col min="6935" max="7168" width="8.7265625" style="451"/>
    <col min="7169" max="7169" width="23.6328125" style="451" customWidth="1"/>
    <col min="7170" max="7170" width="10.6328125" style="451" customWidth="1"/>
    <col min="7171" max="7178" width="7.6328125" style="451" customWidth="1"/>
    <col min="7179" max="7180" width="8.6328125" style="451" customWidth="1"/>
    <col min="7181" max="7181" width="10.6328125" style="451" customWidth="1"/>
    <col min="7182" max="7184" width="15.6328125" style="451" customWidth="1"/>
    <col min="7185" max="7185" width="10.6328125" style="451" customWidth="1"/>
    <col min="7186" max="7187" width="8.6328125" style="451" customWidth="1"/>
    <col min="7188" max="7190" width="7.6328125" style="451" customWidth="1"/>
    <col min="7191" max="7424" width="8.7265625" style="451"/>
    <col min="7425" max="7425" width="23.6328125" style="451" customWidth="1"/>
    <col min="7426" max="7426" width="10.6328125" style="451" customWidth="1"/>
    <col min="7427" max="7434" width="7.6328125" style="451" customWidth="1"/>
    <col min="7435" max="7436" width="8.6328125" style="451" customWidth="1"/>
    <col min="7437" max="7437" width="10.6328125" style="451" customWidth="1"/>
    <col min="7438" max="7440" width="15.6328125" style="451" customWidth="1"/>
    <col min="7441" max="7441" width="10.6328125" style="451" customWidth="1"/>
    <col min="7442" max="7443" width="8.6328125" style="451" customWidth="1"/>
    <col min="7444" max="7446" width="7.6328125" style="451" customWidth="1"/>
    <col min="7447" max="7680" width="8.7265625" style="451"/>
    <col min="7681" max="7681" width="23.6328125" style="451" customWidth="1"/>
    <col min="7682" max="7682" width="10.6328125" style="451" customWidth="1"/>
    <col min="7683" max="7690" width="7.6328125" style="451" customWidth="1"/>
    <col min="7691" max="7692" width="8.6328125" style="451" customWidth="1"/>
    <col min="7693" max="7693" width="10.6328125" style="451" customWidth="1"/>
    <col min="7694" max="7696" width="15.6328125" style="451" customWidth="1"/>
    <col min="7697" max="7697" width="10.6328125" style="451" customWidth="1"/>
    <col min="7698" max="7699" width="8.6328125" style="451" customWidth="1"/>
    <col min="7700" max="7702" width="7.6328125" style="451" customWidth="1"/>
    <col min="7703" max="7936" width="8.7265625" style="451"/>
    <col min="7937" max="7937" width="23.6328125" style="451" customWidth="1"/>
    <col min="7938" max="7938" width="10.6328125" style="451" customWidth="1"/>
    <col min="7939" max="7946" width="7.6328125" style="451" customWidth="1"/>
    <col min="7947" max="7948" width="8.6328125" style="451" customWidth="1"/>
    <col min="7949" max="7949" width="10.6328125" style="451" customWidth="1"/>
    <col min="7950" max="7952" width="15.6328125" style="451" customWidth="1"/>
    <col min="7953" max="7953" width="10.6328125" style="451" customWidth="1"/>
    <col min="7954" max="7955" width="8.6328125" style="451" customWidth="1"/>
    <col min="7956" max="7958" width="7.6328125" style="451" customWidth="1"/>
    <col min="7959" max="8192" width="8.7265625" style="451"/>
    <col min="8193" max="8193" width="23.6328125" style="451" customWidth="1"/>
    <col min="8194" max="8194" width="10.6328125" style="451" customWidth="1"/>
    <col min="8195" max="8202" width="7.6328125" style="451" customWidth="1"/>
    <col min="8203" max="8204" width="8.6328125" style="451" customWidth="1"/>
    <col min="8205" max="8205" width="10.6328125" style="451" customWidth="1"/>
    <col min="8206" max="8208" width="15.6328125" style="451" customWidth="1"/>
    <col min="8209" max="8209" width="10.6328125" style="451" customWidth="1"/>
    <col min="8210" max="8211" width="8.6328125" style="451" customWidth="1"/>
    <col min="8212" max="8214" width="7.6328125" style="451" customWidth="1"/>
    <col min="8215" max="8448" width="8.7265625" style="451"/>
    <col min="8449" max="8449" width="23.6328125" style="451" customWidth="1"/>
    <col min="8450" max="8450" width="10.6328125" style="451" customWidth="1"/>
    <col min="8451" max="8458" width="7.6328125" style="451" customWidth="1"/>
    <col min="8459" max="8460" width="8.6328125" style="451" customWidth="1"/>
    <col min="8461" max="8461" width="10.6328125" style="451" customWidth="1"/>
    <col min="8462" max="8464" width="15.6328125" style="451" customWidth="1"/>
    <col min="8465" max="8465" width="10.6328125" style="451" customWidth="1"/>
    <col min="8466" max="8467" width="8.6328125" style="451" customWidth="1"/>
    <col min="8468" max="8470" width="7.6328125" style="451" customWidth="1"/>
    <col min="8471" max="8704" width="8.7265625" style="451"/>
    <col min="8705" max="8705" width="23.6328125" style="451" customWidth="1"/>
    <col min="8706" max="8706" width="10.6328125" style="451" customWidth="1"/>
    <col min="8707" max="8714" width="7.6328125" style="451" customWidth="1"/>
    <col min="8715" max="8716" width="8.6328125" style="451" customWidth="1"/>
    <col min="8717" max="8717" width="10.6328125" style="451" customWidth="1"/>
    <col min="8718" max="8720" width="15.6328125" style="451" customWidth="1"/>
    <col min="8721" max="8721" width="10.6328125" style="451" customWidth="1"/>
    <col min="8722" max="8723" width="8.6328125" style="451" customWidth="1"/>
    <col min="8724" max="8726" width="7.6328125" style="451" customWidth="1"/>
    <col min="8727" max="8960" width="8.7265625" style="451"/>
    <col min="8961" max="8961" width="23.6328125" style="451" customWidth="1"/>
    <col min="8962" max="8962" width="10.6328125" style="451" customWidth="1"/>
    <col min="8963" max="8970" width="7.6328125" style="451" customWidth="1"/>
    <col min="8971" max="8972" width="8.6328125" style="451" customWidth="1"/>
    <col min="8973" max="8973" width="10.6328125" style="451" customWidth="1"/>
    <col min="8974" max="8976" width="15.6328125" style="451" customWidth="1"/>
    <col min="8977" max="8977" width="10.6328125" style="451" customWidth="1"/>
    <col min="8978" max="8979" width="8.6328125" style="451" customWidth="1"/>
    <col min="8980" max="8982" width="7.6328125" style="451" customWidth="1"/>
    <col min="8983" max="9216" width="8.7265625" style="451"/>
    <col min="9217" max="9217" width="23.6328125" style="451" customWidth="1"/>
    <col min="9218" max="9218" width="10.6328125" style="451" customWidth="1"/>
    <col min="9219" max="9226" width="7.6328125" style="451" customWidth="1"/>
    <col min="9227" max="9228" width="8.6328125" style="451" customWidth="1"/>
    <col min="9229" max="9229" width="10.6328125" style="451" customWidth="1"/>
    <col min="9230" max="9232" width="15.6328125" style="451" customWidth="1"/>
    <col min="9233" max="9233" width="10.6328125" style="451" customWidth="1"/>
    <col min="9234" max="9235" width="8.6328125" style="451" customWidth="1"/>
    <col min="9236" max="9238" width="7.6328125" style="451" customWidth="1"/>
    <col min="9239" max="9472" width="8.7265625" style="451"/>
    <col min="9473" max="9473" width="23.6328125" style="451" customWidth="1"/>
    <col min="9474" max="9474" width="10.6328125" style="451" customWidth="1"/>
    <col min="9475" max="9482" width="7.6328125" style="451" customWidth="1"/>
    <col min="9483" max="9484" width="8.6328125" style="451" customWidth="1"/>
    <col min="9485" max="9485" width="10.6328125" style="451" customWidth="1"/>
    <col min="9486" max="9488" width="15.6328125" style="451" customWidth="1"/>
    <col min="9489" max="9489" width="10.6328125" style="451" customWidth="1"/>
    <col min="9490" max="9491" width="8.6328125" style="451" customWidth="1"/>
    <col min="9492" max="9494" width="7.6328125" style="451" customWidth="1"/>
    <col min="9495" max="9728" width="8.7265625" style="451"/>
    <col min="9729" max="9729" width="23.6328125" style="451" customWidth="1"/>
    <col min="9730" max="9730" width="10.6328125" style="451" customWidth="1"/>
    <col min="9731" max="9738" width="7.6328125" style="451" customWidth="1"/>
    <col min="9739" max="9740" width="8.6328125" style="451" customWidth="1"/>
    <col min="9741" max="9741" width="10.6328125" style="451" customWidth="1"/>
    <col min="9742" max="9744" width="15.6328125" style="451" customWidth="1"/>
    <col min="9745" max="9745" width="10.6328125" style="451" customWidth="1"/>
    <col min="9746" max="9747" width="8.6328125" style="451" customWidth="1"/>
    <col min="9748" max="9750" width="7.6328125" style="451" customWidth="1"/>
    <col min="9751" max="9984" width="8.7265625" style="451"/>
    <col min="9985" max="9985" width="23.6328125" style="451" customWidth="1"/>
    <col min="9986" max="9986" width="10.6328125" style="451" customWidth="1"/>
    <col min="9987" max="9994" width="7.6328125" style="451" customWidth="1"/>
    <col min="9995" max="9996" width="8.6328125" style="451" customWidth="1"/>
    <col min="9997" max="9997" width="10.6328125" style="451" customWidth="1"/>
    <col min="9998" max="10000" width="15.6328125" style="451" customWidth="1"/>
    <col min="10001" max="10001" width="10.6328125" style="451" customWidth="1"/>
    <col min="10002" max="10003" width="8.6328125" style="451" customWidth="1"/>
    <col min="10004" max="10006" width="7.6328125" style="451" customWidth="1"/>
    <col min="10007" max="10240" width="8.7265625" style="451"/>
    <col min="10241" max="10241" width="23.6328125" style="451" customWidth="1"/>
    <col min="10242" max="10242" width="10.6328125" style="451" customWidth="1"/>
    <col min="10243" max="10250" width="7.6328125" style="451" customWidth="1"/>
    <col min="10251" max="10252" width="8.6328125" style="451" customWidth="1"/>
    <col min="10253" max="10253" width="10.6328125" style="451" customWidth="1"/>
    <col min="10254" max="10256" width="15.6328125" style="451" customWidth="1"/>
    <col min="10257" max="10257" width="10.6328125" style="451" customWidth="1"/>
    <col min="10258" max="10259" width="8.6328125" style="451" customWidth="1"/>
    <col min="10260" max="10262" width="7.6328125" style="451" customWidth="1"/>
    <col min="10263" max="10496" width="8.7265625" style="451"/>
    <col min="10497" max="10497" width="23.6328125" style="451" customWidth="1"/>
    <col min="10498" max="10498" width="10.6328125" style="451" customWidth="1"/>
    <col min="10499" max="10506" width="7.6328125" style="451" customWidth="1"/>
    <col min="10507" max="10508" width="8.6328125" style="451" customWidth="1"/>
    <col min="10509" max="10509" width="10.6328125" style="451" customWidth="1"/>
    <col min="10510" max="10512" width="15.6328125" style="451" customWidth="1"/>
    <col min="10513" max="10513" width="10.6328125" style="451" customWidth="1"/>
    <col min="10514" max="10515" width="8.6328125" style="451" customWidth="1"/>
    <col min="10516" max="10518" width="7.6328125" style="451" customWidth="1"/>
    <col min="10519" max="10752" width="8.7265625" style="451"/>
    <col min="10753" max="10753" width="23.6328125" style="451" customWidth="1"/>
    <col min="10754" max="10754" width="10.6328125" style="451" customWidth="1"/>
    <col min="10755" max="10762" width="7.6328125" style="451" customWidth="1"/>
    <col min="10763" max="10764" width="8.6328125" style="451" customWidth="1"/>
    <col min="10765" max="10765" width="10.6328125" style="451" customWidth="1"/>
    <col min="10766" max="10768" width="15.6328125" style="451" customWidth="1"/>
    <col min="10769" max="10769" width="10.6328125" style="451" customWidth="1"/>
    <col min="10770" max="10771" width="8.6328125" style="451" customWidth="1"/>
    <col min="10772" max="10774" width="7.6328125" style="451" customWidth="1"/>
    <col min="10775" max="11008" width="8.7265625" style="451"/>
    <col min="11009" max="11009" width="23.6328125" style="451" customWidth="1"/>
    <col min="11010" max="11010" width="10.6328125" style="451" customWidth="1"/>
    <col min="11011" max="11018" width="7.6328125" style="451" customWidth="1"/>
    <col min="11019" max="11020" width="8.6328125" style="451" customWidth="1"/>
    <col min="11021" max="11021" width="10.6328125" style="451" customWidth="1"/>
    <col min="11022" max="11024" width="15.6328125" style="451" customWidth="1"/>
    <col min="11025" max="11025" width="10.6328125" style="451" customWidth="1"/>
    <col min="11026" max="11027" width="8.6328125" style="451" customWidth="1"/>
    <col min="11028" max="11030" width="7.6328125" style="451" customWidth="1"/>
    <col min="11031" max="11264" width="8.7265625" style="451"/>
    <col min="11265" max="11265" width="23.6328125" style="451" customWidth="1"/>
    <col min="11266" max="11266" width="10.6328125" style="451" customWidth="1"/>
    <col min="11267" max="11274" width="7.6328125" style="451" customWidth="1"/>
    <col min="11275" max="11276" width="8.6328125" style="451" customWidth="1"/>
    <col min="11277" max="11277" width="10.6328125" style="451" customWidth="1"/>
    <col min="11278" max="11280" width="15.6328125" style="451" customWidth="1"/>
    <col min="11281" max="11281" width="10.6328125" style="451" customWidth="1"/>
    <col min="11282" max="11283" width="8.6328125" style="451" customWidth="1"/>
    <col min="11284" max="11286" width="7.6328125" style="451" customWidth="1"/>
    <col min="11287" max="11520" width="8.7265625" style="451"/>
    <col min="11521" max="11521" width="23.6328125" style="451" customWidth="1"/>
    <col min="11522" max="11522" width="10.6328125" style="451" customWidth="1"/>
    <col min="11523" max="11530" width="7.6328125" style="451" customWidth="1"/>
    <col min="11531" max="11532" width="8.6328125" style="451" customWidth="1"/>
    <col min="11533" max="11533" width="10.6328125" style="451" customWidth="1"/>
    <col min="11534" max="11536" width="15.6328125" style="451" customWidth="1"/>
    <col min="11537" max="11537" width="10.6328125" style="451" customWidth="1"/>
    <col min="11538" max="11539" width="8.6328125" style="451" customWidth="1"/>
    <col min="11540" max="11542" width="7.6328125" style="451" customWidth="1"/>
    <col min="11543" max="11776" width="8.7265625" style="451"/>
    <col min="11777" max="11777" width="23.6328125" style="451" customWidth="1"/>
    <col min="11778" max="11778" width="10.6328125" style="451" customWidth="1"/>
    <col min="11779" max="11786" width="7.6328125" style="451" customWidth="1"/>
    <col min="11787" max="11788" width="8.6328125" style="451" customWidth="1"/>
    <col min="11789" max="11789" width="10.6328125" style="451" customWidth="1"/>
    <col min="11790" max="11792" width="15.6328125" style="451" customWidth="1"/>
    <col min="11793" max="11793" width="10.6328125" style="451" customWidth="1"/>
    <col min="11794" max="11795" width="8.6328125" style="451" customWidth="1"/>
    <col min="11796" max="11798" width="7.6328125" style="451" customWidth="1"/>
    <col min="11799" max="12032" width="8.7265625" style="451"/>
    <col min="12033" max="12033" width="23.6328125" style="451" customWidth="1"/>
    <col min="12034" max="12034" width="10.6328125" style="451" customWidth="1"/>
    <col min="12035" max="12042" width="7.6328125" style="451" customWidth="1"/>
    <col min="12043" max="12044" width="8.6328125" style="451" customWidth="1"/>
    <col min="12045" max="12045" width="10.6328125" style="451" customWidth="1"/>
    <col min="12046" max="12048" width="15.6328125" style="451" customWidth="1"/>
    <col min="12049" max="12049" width="10.6328125" style="451" customWidth="1"/>
    <col min="12050" max="12051" width="8.6328125" style="451" customWidth="1"/>
    <col min="12052" max="12054" width="7.6328125" style="451" customWidth="1"/>
    <col min="12055" max="12288" width="8.7265625" style="451"/>
    <col min="12289" max="12289" width="23.6328125" style="451" customWidth="1"/>
    <col min="12290" max="12290" width="10.6328125" style="451" customWidth="1"/>
    <col min="12291" max="12298" width="7.6328125" style="451" customWidth="1"/>
    <col min="12299" max="12300" width="8.6328125" style="451" customWidth="1"/>
    <col min="12301" max="12301" width="10.6328125" style="451" customWidth="1"/>
    <col min="12302" max="12304" width="15.6328125" style="451" customWidth="1"/>
    <col min="12305" max="12305" width="10.6328125" style="451" customWidth="1"/>
    <col min="12306" max="12307" width="8.6328125" style="451" customWidth="1"/>
    <col min="12308" max="12310" width="7.6328125" style="451" customWidth="1"/>
    <col min="12311" max="12544" width="8.7265625" style="451"/>
    <col min="12545" max="12545" width="23.6328125" style="451" customWidth="1"/>
    <col min="12546" max="12546" width="10.6328125" style="451" customWidth="1"/>
    <col min="12547" max="12554" width="7.6328125" style="451" customWidth="1"/>
    <col min="12555" max="12556" width="8.6328125" style="451" customWidth="1"/>
    <col min="12557" max="12557" width="10.6328125" style="451" customWidth="1"/>
    <col min="12558" max="12560" width="15.6328125" style="451" customWidth="1"/>
    <col min="12561" max="12561" width="10.6328125" style="451" customWidth="1"/>
    <col min="12562" max="12563" width="8.6328125" style="451" customWidth="1"/>
    <col min="12564" max="12566" width="7.6328125" style="451" customWidth="1"/>
    <col min="12567" max="12800" width="8.7265625" style="451"/>
    <col min="12801" max="12801" width="23.6328125" style="451" customWidth="1"/>
    <col min="12802" max="12802" width="10.6328125" style="451" customWidth="1"/>
    <col min="12803" max="12810" width="7.6328125" style="451" customWidth="1"/>
    <col min="12811" max="12812" width="8.6328125" style="451" customWidth="1"/>
    <col min="12813" max="12813" width="10.6328125" style="451" customWidth="1"/>
    <col min="12814" max="12816" width="15.6328125" style="451" customWidth="1"/>
    <col min="12817" max="12817" width="10.6328125" style="451" customWidth="1"/>
    <col min="12818" max="12819" width="8.6328125" style="451" customWidth="1"/>
    <col min="12820" max="12822" width="7.6328125" style="451" customWidth="1"/>
    <col min="12823" max="13056" width="8.7265625" style="451"/>
    <col min="13057" max="13057" width="23.6328125" style="451" customWidth="1"/>
    <col min="13058" max="13058" width="10.6328125" style="451" customWidth="1"/>
    <col min="13059" max="13066" width="7.6328125" style="451" customWidth="1"/>
    <col min="13067" max="13068" width="8.6328125" style="451" customWidth="1"/>
    <col min="13069" max="13069" width="10.6328125" style="451" customWidth="1"/>
    <col min="13070" max="13072" width="15.6328125" style="451" customWidth="1"/>
    <col min="13073" max="13073" width="10.6328125" style="451" customWidth="1"/>
    <col min="13074" max="13075" width="8.6328125" style="451" customWidth="1"/>
    <col min="13076" max="13078" width="7.6328125" style="451" customWidth="1"/>
    <col min="13079" max="13312" width="8.7265625" style="451"/>
    <col min="13313" max="13313" width="23.6328125" style="451" customWidth="1"/>
    <col min="13314" max="13314" width="10.6328125" style="451" customWidth="1"/>
    <col min="13315" max="13322" width="7.6328125" style="451" customWidth="1"/>
    <col min="13323" max="13324" width="8.6328125" style="451" customWidth="1"/>
    <col min="13325" max="13325" width="10.6328125" style="451" customWidth="1"/>
    <col min="13326" max="13328" width="15.6328125" style="451" customWidth="1"/>
    <col min="13329" max="13329" width="10.6328125" style="451" customWidth="1"/>
    <col min="13330" max="13331" width="8.6328125" style="451" customWidth="1"/>
    <col min="13332" max="13334" width="7.6328125" style="451" customWidth="1"/>
    <col min="13335" max="13568" width="8.7265625" style="451"/>
    <col min="13569" max="13569" width="23.6328125" style="451" customWidth="1"/>
    <col min="13570" max="13570" width="10.6328125" style="451" customWidth="1"/>
    <col min="13571" max="13578" width="7.6328125" style="451" customWidth="1"/>
    <col min="13579" max="13580" width="8.6328125" style="451" customWidth="1"/>
    <col min="13581" max="13581" width="10.6328125" style="451" customWidth="1"/>
    <col min="13582" max="13584" width="15.6328125" style="451" customWidth="1"/>
    <col min="13585" max="13585" width="10.6328125" style="451" customWidth="1"/>
    <col min="13586" max="13587" width="8.6328125" style="451" customWidth="1"/>
    <col min="13588" max="13590" width="7.6328125" style="451" customWidth="1"/>
    <col min="13591" max="13824" width="8.7265625" style="451"/>
    <col min="13825" max="13825" width="23.6328125" style="451" customWidth="1"/>
    <col min="13826" max="13826" width="10.6328125" style="451" customWidth="1"/>
    <col min="13827" max="13834" width="7.6328125" style="451" customWidth="1"/>
    <col min="13835" max="13836" width="8.6328125" style="451" customWidth="1"/>
    <col min="13837" max="13837" width="10.6328125" style="451" customWidth="1"/>
    <col min="13838" max="13840" width="15.6328125" style="451" customWidth="1"/>
    <col min="13841" max="13841" width="10.6328125" style="451" customWidth="1"/>
    <col min="13842" max="13843" width="8.6328125" style="451" customWidth="1"/>
    <col min="13844" max="13846" width="7.6328125" style="451" customWidth="1"/>
    <col min="13847" max="14080" width="8.7265625" style="451"/>
    <col min="14081" max="14081" width="23.6328125" style="451" customWidth="1"/>
    <col min="14082" max="14082" width="10.6328125" style="451" customWidth="1"/>
    <col min="14083" max="14090" width="7.6328125" style="451" customWidth="1"/>
    <col min="14091" max="14092" width="8.6328125" style="451" customWidth="1"/>
    <col min="14093" max="14093" width="10.6328125" style="451" customWidth="1"/>
    <col min="14094" max="14096" width="15.6328125" style="451" customWidth="1"/>
    <col min="14097" max="14097" width="10.6328125" style="451" customWidth="1"/>
    <col min="14098" max="14099" width="8.6328125" style="451" customWidth="1"/>
    <col min="14100" max="14102" width="7.6328125" style="451" customWidth="1"/>
    <col min="14103" max="14336" width="8.7265625" style="451"/>
    <col min="14337" max="14337" width="23.6328125" style="451" customWidth="1"/>
    <col min="14338" max="14338" width="10.6328125" style="451" customWidth="1"/>
    <col min="14339" max="14346" width="7.6328125" style="451" customWidth="1"/>
    <col min="14347" max="14348" width="8.6328125" style="451" customWidth="1"/>
    <col min="14349" max="14349" width="10.6328125" style="451" customWidth="1"/>
    <col min="14350" max="14352" width="15.6328125" style="451" customWidth="1"/>
    <col min="14353" max="14353" width="10.6328125" style="451" customWidth="1"/>
    <col min="14354" max="14355" width="8.6328125" style="451" customWidth="1"/>
    <col min="14356" max="14358" width="7.6328125" style="451" customWidth="1"/>
    <col min="14359" max="14592" width="8.7265625" style="451"/>
    <col min="14593" max="14593" width="23.6328125" style="451" customWidth="1"/>
    <col min="14594" max="14594" width="10.6328125" style="451" customWidth="1"/>
    <col min="14595" max="14602" width="7.6328125" style="451" customWidth="1"/>
    <col min="14603" max="14604" width="8.6328125" style="451" customWidth="1"/>
    <col min="14605" max="14605" width="10.6328125" style="451" customWidth="1"/>
    <col min="14606" max="14608" width="15.6328125" style="451" customWidth="1"/>
    <col min="14609" max="14609" width="10.6328125" style="451" customWidth="1"/>
    <col min="14610" max="14611" width="8.6328125" style="451" customWidth="1"/>
    <col min="14612" max="14614" width="7.6328125" style="451" customWidth="1"/>
    <col min="14615" max="14848" width="8.7265625" style="451"/>
    <col min="14849" max="14849" width="23.6328125" style="451" customWidth="1"/>
    <col min="14850" max="14850" width="10.6328125" style="451" customWidth="1"/>
    <col min="14851" max="14858" width="7.6328125" style="451" customWidth="1"/>
    <col min="14859" max="14860" width="8.6328125" style="451" customWidth="1"/>
    <col min="14861" max="14861" width="10.6328125" style="451" customWidth="1"/>
    <col min="14862" max="14864" width="15.6328125" style="451" customWidth="1"/>
    <col min="14865" max="14865" width="10.6328125" style="451" customWidth="1"/>
    <col min="14866" max="14867" width="8.6328125" style="451" customWidth="1"/>
    <col min="14868" max="14870" width="7.6328125" style="451" customWidth="1"/>
    <col min="14871" max="15104" width="8.7265625" style="451"/>
    <col min="15105" max="15105" width="23.6328125" style="451" customWidth="1"/>
    <col min="15106" max="15106" width="10.6328125" style="451" customWidth="1"/>
    <col min="15107" max="15114" width="7.6328125" style="451" customWidth="1"/>
    <col min="15115" max="15116" width="8.6328125" style="451" customWidth="1"/>
    <col min="15117" max="15117" width="10.6328125" style="451" customWidth="1"/>
    <col min="15118" max="15120" width="15.6328125" style="451" customWidth="1"/>
    <col min="15121" max="15121" width="10.6328125" style="451" customWidth="1"/>
    <col min="15122" max="15123" width="8.6328125" style="451" customWidth="1"/>
    <col min="15124" max="15126" width="7.6328125" style="451" customWidth="1"/>
    <col min="15127" max="15360" width="8.7265625" style="451"/>
    <col min="15361" max="15361" width="23.6328125" style="451" customWidth="1"/>
    <col min="15362" max="15362" width="10.6328125" style="451" customWidth="1"/>
    <col min="15363" max="15370" width="7.6328125" style="451" customWidth="1"/>
    <col min="15371" max="15372" width="8.6328125" style="451" customWidth="1"/>
    <col min="15373" max="15373" width="10.6328125" style="451" customWidth="1"/>
    <col min="15374" max="15376" width="15.6328125" style="451" customWidth="1"/>
    <col min="15377" max="15377" width="10.6328125" style="451" customWidth="1"/>
    <col min="15378" max="15379" width="8.6328125" style="451" customWidth="1"/>
    <col min="15380" max="15382" width="7.6328125" style="451" customWidth="1"/>
    <col min="15383" max="15616" width="8.7265625" style="451"/>
    <col min="15617" max="15617" width="23.6328125" style="451" customWidth="1"/>
    <col min="15618" max="15618" width="10.6328125" style="451" customWidth="1"/>
    <col min="15619" max="15626" width="7.6328125" style="451" customWidth="1"/>
    <col min="15627" max="15628" width="8.6328125" style="451" customWidth="1"/>
    <col min="15629" max="15629" width="10.6328125" style="451" customWidth="1"/>
    <col min="15630" max="15632" width="15.6328125" style="451" customWidth="1"/>
    <col min="15633" max="15633" width="10.6328125" style="451" customWidth="1"/>
    <col min="15634" max="15635" width="8.6328125" style="451" customWidth="1"/>
    <col min="15636" max="15638" width="7.6328125" style="451" customWidth="1"/>
    <col min="15639" max="15872" width="8.7265625" style="451"/>
    <col min="15873" max="15873" width="23.6328125" style="451" customWidth="1"/>
    <col min="15874" max="15874" width="10.6328125" style="451" customWidth="1"/>
    <col min="15875" max="15882" width="7.6328125" style="451" customWidth="1"/>
    <col min="15883" max="15884" width="8.6328125" style="451" customWidth="1"/>
    <col min="15885" max="15885" width="10.6328125" style="451" customWidth="1"/>
    <col min="15886" max="15888" width="15.6328125" style="451" customWidth="1"/>
    <col min="15889" max="15889" width="10.6328125" style="451" customWidth="1"/>
    <col min="15890" max="15891" width="8.6328125" style="451" customWidth="1"/>
    <col min="15892" max="15894" width="7.6328125" style="451" customWidth="1"/>
    <col min="15895" max="16128" width="8.7265625" style="451"/>
    <col min="16129" max="16129" width="23.6328125" style="451" customWidth="1"/>
    <col min="16130" max="16130" width="10.6328125" style="451" customWidth="1"/>
    <col min="16131" max="16138" width="7.6328125" style="451" customWidth="1"/>
    <col min="16139" max="16140" width="8.6328125" style="451" customWidth="1"/>
    <col min="16141" max="16141" width="10.6328125" style="451" customWidth="1"/>
    <col min="16142" max="16144" width="15.6328125" style="451" customWidth="1"/>
    <col min="16145" max="16145" width="10.6328125" style="451" customWidth="1"/>
    <col min="16146" max="16147" width="8.6328125" style="451" customWidth="1"/>
    <col min="16148" max="16150" width="7.6328125" style="451" customWidth="1"/>
    <col min="16151" max="16384" width="8.7265625" style="451"/>
  </cols>
  <sheetData>
    <row r="1" spans="1:22" ht="25" customHeight="1">
      <c r="A1" s="551" t="s">
        <v>1441</v>
      </c>
      <c r="B1" s="551"/>
      <c r="C1" s="551"/>
      <c r="D1" s="551"/>
      <c r="E1" s="551"/>
      <c r="F1" s="551"/>
      <c r="G1" s="551"/>
      <c r="H1" s="551"/>
      <c r="I1" s="551"/>
      <c r="J1" s="551"/>
      <c r="K1" s="551"/>
      <c r="L1" s="551"/>
      <c r="M1" s="551"/>
      <c r="N1" s="551"/>
      <c r="O1" s="551"/>
      <c r="P1" s="551"/>
      <c r="Q1" s="551"/>
      <c r="R1" s="551"/>
      <c r="S1" s="551"/>
      <c r="T1" s="551"/>
      <c r="U1" s="551"/>
      <c r="V1" s="551"/>
    </row>
    <row r="2" spans="1:22" ht="25" customHeight="1">
      <c r="A2" s="551" t="s">
        <v>1442</v>
      </c>
      <c r="B2" s="551"/>
      <c r="C2" s="551"/>
      <c r="D2" s="551"/>
      <c r="E2" s="551"/>
      <c r="F2" s="551"/>
      <c r="G2" s="551"/>
      <c r="H2" s="551"/>
      <c r="I2" s="551"/>
      <c r="J2" s="551"/>
      <c r="K2" s="551"/>
      <c r="L2" s="551"/>
      <c r="M2" s="551"/>
      <c r="N2" s="551"/>
      <c r="O2" s="551"/>
      <c r="P2" s="551"/>
      <c r="Q2" s="551"/>
      <c r="R2" s="551"/>
      <c r="S2" s="551"/>
      <c r="T2" s="551"/>
      <c r="U2" s="551"/>
      <c r="V2" s="551"/>
    </row>
    <row r="3" spans="1:22" ht="15" customHeight="1">
      <c r="A3" s="528"/>
    </row>
    <row r="4" spans="1:22" ht="15" customHeight="1">
      <c r="A4" s="529"/>
      <c r="B4" s="494" t="s">
        <v>1443</v>
      </c>
      <c r="C4" s="396" t="s">
        <v>1444</v>
      </c>
      <c r="D4" s="397"/>
      <c r="E4" s="397"/>
      <c r="F4" s="397"/>
      <c r="G4" s="397"/>
      <c r="H4" s="397"/>
      <c r="I4" s="397"/>
      <c r="J4" s="397"/>
      <c r="K4" s="397"/>
      <c r="L4" s="397"/>
      <c r="M4" s="397"/>
      <c r="N4" s="397"/>
      <c r="O4" s="397"/>
      <c r="P4" s="397"/>
      <c r="Q4" s="397"/>
      <c r="R4" s="397"/>
      <c r="S4" s="398"/>
      <c r="T4" s="467" t="s">
        <v>1445</v>
      </c>
      <c r="U4" s="467" t="s">
        <v>1446</v>
      </c>
      <c r="V4" s="497" t="s">
        <v>1447</v>
      </c>
    </row>
    <row r="5" spans="1:22" ht="15" customHeight="1">
      <c r="A5" s="529" t="s">
        <v>1448</v>
      </c>
      <c r="B5" s="477"/>
      <c r="C5" s="475" t="s">
        <v>278</v>
      </c>
      <c r="D5" s="471" t="s">
        <v>1449</v>
      </c>
      <c r="E5" s="472"/>
      <c r="F5" s="472"/>
      <c r="G5" s="472"/>
      <c r="H5" s="473"/>
      <c r="I5" s="471" t="s">
        <v>1450</v>
      </c>
      <c r="J5" s="472"/>
      <c r="K5" s="472"/>
      <c r="L5" s="472"/>
      <c r="M5" s="472"/>
      <c r="N5" s="472"/>
      <c r="O5" s="472"/>
      <c r="P5" s="472"/>
      <c r="Q5" s="472"/>
      <c r="R5" s="472"/>
      <c r="S5" s="473"/>
      <c r="T5" s="469"/>
      <c r="U5" s="469"/>
      <c r="V5" s="530"/>
    </row>
    <row r="6" spans="1:22" ht="13.5" customHeight="1">
      <c r="A6" s="529" t="s">
        <v>1451</v>
      </c>
      <c r="B6" s="477"/>
      <c r="C6" s="477"/>
      <c r="D6" s="531" t="s">
        <v>278</v>
      </c>
      <c r="E6" s="532" t="s">
        <v>1452</v>
      </c>
      <c r="F6" s="532" t="s">
        <v>1453</v>
      </c>
      <c r="G6" s="532" t="s">
        <v>1454</v>
      </c>
      <c r="H6" s="532" t="s">
        <v>1455</v>
      </c>
      <c r="I6" s="531" t="s">
        <v>278</v>
      </c>
      <c r="J6" s="532" t="s">
        <v>1456</v>
      </c>
      <c r="K6" s="532" t="s">
        <v>1457</v>
      </c>
      <c r="L6" s="532" t="s">
        <v>1458</v>
      </c>
      <c r="M6" s="532" t="s">
        <v>1459</v>
      </c>
      <c r="N6" s="532" t="s">
        <v>1460</v>
      </c>
      <c r="O6" s="532" t="s">
        <v>1461</v>
      </c>
      <c r="P6" s="532" t="s">
        <v>1462</v>
      </c>
      <c r="Q6" s="532" t="s">
        <v>1463</v>
      </c>
      <c r="R6" s="532" t="s">
        <v>1464</v>
      </c>
      <c r="S6" s="532" t="s">
        <v>1465</v>
      </c>
      <c r="T6" s="469"/>
      <c r="U6" s="469"/>
      <c r="V6" s="530"/>
    </row>
    <row r="7" spans="1:22" ht="13.5" customHeight="1">
      <c r="A7" s="529" t="s">
        <v>1466</v>
      </c>
      <c r="B7" s="477"/>
      <c r="C7" s="477"/>
      <c r="D7" s="533"/>
      <c r="E7" s="469" t="s">
        <v>1467</v>
      </c>
      <c r="F7" s="534" t="s">
        <v>1468</v>
      </c>
      <c r="G7" s="534" t="s">
        <v>1469</v>
      </c>
      <c r="H7" s="534" t="s">
        <v>1470</v>
      </c>
      <c r="I7" s="533"/>
      <c r="J7" s="532" t="s">
        <v>1471</v>
      </c>
      <c r="K7" s="532" t="s">
        <v>1472</v>
      </c>
      <c r="L7" s="532" t="s">
        <v>1473</v>
      </c>
      <c r="M7" s="532" t="s">
        <v>1473</v>
      </c>
      <c r="N7" s="532" t="s">
        <v>1474</v>
      </c>
      <c r="O7" s="532" t="s">
        <v>1475</v>
      </c>
      <c r="P7" s="532" t="s">
        <v>1476</v>
      </c>
      <c r="Q7" s="532" t="s">
        <v>1477</v>
      </c>
      <c r="R7" s="532" t="s">
        <v>1478</v>
      </c>
      <c r="S7" s="532" t="s">
        <v>1479</v>
      </c>
      <c r="T7" s="469"/>
      <c r="U7" s="469"/>
      <c r="V7" s="530"/>
    </row>
    <row r="8" spans="1:22" ht="13.5" customHeight="1">
      <c r="B8" s="477"/>
      <c r="C8" s="477"/>
      <c r="D8" s="533"/>
      <c r="E8" s="469"/>
      <c r="F8" s="534" t="s">
        <v>1480</v>
      </c>
      <c r="G8" s="534" t="s">
        <v>1480</v>
      </c>
      <c r="H8" s="534" t="s">
        <v>1480</v>
      </c>
      <c r="I8" s="533"/>
      <c r="J8" s="534" t="s">
        <v>1481</v>
      </c>
      <c r="K8" s="532" t="s">
        <v>1482</v>
      </c>
      <c r="L8" s="532" t="s">
        <v>1483</v>
      </c>
      <c r="M8" s="532" t="s">
        <v>1484</v>
      </c>
      <c r="N8" s="532" t="s">
        <v>1485</v>
      </c>
      <c r="O8" s="532" t="s">
        <v>1486</v>
      </c>
      <c r="P8" s="532" t="s">
        <v>1487</v>
      </c>
      <c r="Q8" s="532" t="s">
        <v>1488</v>
      </c>
      <c r="R8" s="532" t="s">
        <v>1489</v>
      </c>
      <c r="S8" s="532" t="s">
        <v>1490</v>
      </c>
      <c r="T8" s="469"/>
      <c r="U8" s="469"/>
      <c r="V8" s="530"/>
    </row>
    <row r="9" spans="1:22" ht="13.5" customHeight="1">
      <c r="A9" s="535"/>
      <c r="B9" s="479"/>
      <c r="C9" s="479"/>
      <c r="D9" s="536"/>
      <c r="E9" s="478"/>
      <c r="F9" s="402" t="s">
        <v>1491</v>
      </c>
      <c r="G9" s="402" t="s">
        <v>1491</v>
      </c>
      <c r="H9" s="402" t="s">
        <v>1491</v>
      </c>
      <c r="I9" s="536"/>
      <c r="J9" s="402" t="s">
        <v>1491</v>
      </c>
      <c r="K9" s="537" t="s">
        <v>1492</v>
      </c>
      <c r="L9" s="537" t="s">
        <v>1492</v>
      </c>
      <c r="M9" s="537" t="s">
        <v>1493</v>
      </c>
      <c r="N9" s="537" t="s">
        <v>1493</v>
      </c>
      <c r="O9" s="537" t="s">
        <v>1493</v>
      </c>
      <c r="P9" s="537" t="s">
        <v>1493</v>
      </c>
      <c r="Q9" s="537" t="s">
        <v>1493</v>
      </c>
      <c r="R9" s="537" t="s">
        <v>1492</v>
      </c>
      <c r="S9" s="537" t="s">
        <v>1494</v>
      </c>
      <c r="T9" s="478"/>
      <c r="U9" s="478"/>
      <c r="V9" s="502"/>
    </row>
    <row r="10" spans="1:22" ht="9" customHeight="1">
      <c r="A10" s="504"/>
    </row>
    <row r="11" spans="1:22" ht="15" customHeight="1">
      <c r="A11" s="538" t="s">
        <v>1495</v>
      </c>
      <c r="B11" s="413">
        <v>268988</v>
      </c>
      <c r="C11" s="413">
        <v>176201</v>
      </c>
      <c r="D11" s="413">
        <v>150978</v>
      </c>
      <c r="E11" s="413">
        <v>47178</v>
      </c>
      <c r="F11" s="413">
        <v>79137</v>
      </c>
      <c r="G11" s="413">
        <v>2844</v>
      </c>
      <c r="H11" s="413">
        <v>21819</v>
      </c>
      <c r="I11" s="413">
        <v>25223</v>
      </c>
      <c r="J11" s="413">
        <v>716</v>
      </c>
      <c r="K11" s="413">
        <v>2804</v>
      </c>
      <c r="L11" s="413">
        <v>3808</v>
      </c>
      <c r="M11" s="413">
        <v>6785</v>
      </c>
      <c r="N11" s="413">
        <v>733</v>
      </c>
      <c r="O11" s="413">
        <v>2283</v>
      </c>
      <c r="P11" s="413">
        <v>402</v>
      </c>
      <c r="Q11" s="413">
        <v>1555</v>
      </c>
      <c r="R11" s="413">
        <v>2601</v>
      </c>
      <c r="S11" s="413">
        <v>3536</v>
      </c>
      <c r="T11" s="413">
        <v>1650</v>
      </c>
      <c r="U11" s="413">
        <v>91137</v>
      </c>
      <c r="V11" s="413">
        <v>16612</v>
      </c>
    </row>
    <row r="12" spans="1:22" ht="15" customHeight="1">
      <c r="A12" s="538" t="s">
        <v>1496</v>
      </c>
      <c r="B12" s="413">
        <v>92787</v>
      </c>
      <c r="C12" s="416" t="s">
        <v>1497</v>
      </c>
      <c r="D12" s="416" t="s">
        <v>1497</v>
      </c>
      <c r="E12" s="416" t="s">
        <v>1497</v>
      </c>
      <c r="F12" s="416" t="s">
        <v>1497</v>
      </c>
      <c r="G12" s="416" t="s">
        <v>1497</v>
      </c>
      <c r="H12" s="416" t="s">
        <v>1497</v>
      </c>
      <c r="I12" s="416" t="s">
        <v>1497</v>
      </c>
      <c r="J12" s="416" t="s">
        <v>1497</v>
      </c>
      <c r="K12" s="416" t="s">
        <v>1497</v>
      </c>
      <c r="L12" s="416" t="s">
        <v>1497</v>
      </c>
      <c r="M12" s="416" t="s">
        <v>1497</v>
      </c>
      <c r="N12" s="416" t="s">
        <v>1497</v>
      </c>
      <c r="O12" s="416" t="s">
        <v>1497</v>
      </c>
      <c r="P12" s="416" t="s">
        <v>1497</v>
      </c>
      <c r="Q12" s="416" t="s">
        <v>1497</v>
      </c>
      <c r="R12" s="416" t="s">
        <v>1497</v>
      </c>
      <c r="S12" s="416" t="s">
        <v>1497</v>
      </c>
      <c r="T12" s="416">
        <v>1650</v>
      </c>
      <c r="U12" s="416">
        <v>91137</v>
      </c>
      <c r="V12" s="416" t="s">
        <v>1497</v>
      </c>
    </row>
    <row r="13" spans="1:22" ht="15" customHeight="1">
      <c r="A13" s="236" t="s">
        <v>1498</v>
      </c>
      <c r="B13" s="418">
        <v>66088</v>
      </c>
      <c r="C13" s="416">
        <v>66088</v>
      </c>
      <c r="D13" s="416">
        <v>63115</v>
      </c>
      <c r="E13" s="416">
        <v>47178</v>
      </c>
      <c r="F13" s="416" t="s">
        <v>1497</v>
      </c>
      <c r="G13" s="416">
        <v>1989</v>
      </c>
      <c r="H13" s="416">
        <v>13948</v>
      </c>
      <c r="I13" s="416">
        <v>2973</v>
      </c>
      <c r="J13" s="416" t="s">
        <v>1497</v>
      </c>
      <c r="K13" s="416" t="s">
        <v>1497</v>
      </c>
      <c r="L13" s="416" t="s">
        <v>1497</v>
      </c>
      <c r="M13" s="416" t="s">
        <v>1497</v>
      </c>
      <c r="N13" s="416" t="s">
        <v>1497</v>
      </c>
      <c r="O13" s="416" t="s">
        <v>1497</v>
      </c>
      <c r="P13" s="416" t="s">
        <v>1497</v>
      </c>
      <c r="Q13" s="416" t="s">
        <v>1497</v>
      </c>
      <c r="R13" s="416">
        <v>2373</v>
      </c>
      <c r="S13" s="416">
        <v>600</v>
      </c>
      <c r="T13" s="416" t="s">
        <v>1497</v>
      </c>
      <c r="U13" s="416" t="s">
        <v>1497</v>
      </c>
      <c r="V13" s="416" t="s">
        <v>1497</v>
      </c>
    </row>
    <row r="14" spans="1:22" ht="15" customHeight="1">
      <c r="A14" s="236" t="s">
        <v>1499</v>
      </c>
      <c r="B14" s="418">
        <v>48019</v>
      </c>
      <c r="C14" s="416">
        <v>48019</v>
      </c>
      <c r="D14" s="416">
        <v>42722</v>
      </c>
      <c r="E14" s="416" t="s">
        <v>1497</v>
      </c>
      <c r="F14" s="416">
        <v>35850</v>
      </c>
      <c r="G14" s="416">
        <v>705</v>
      </c>
      <c r="H14" s="416">
        <v>6167</v>
      </c>
      <c r="I14" s="416">
        <v>5297</v>
      </c>
      <c r="J14" s="416" t="s">
        <v>1497</v>
      </c>
      <c r="K14" s="416">
        <v>2804</v>
      </c>
      <c r="L14" s="416" t="s">
        <v>1497</v>
      </c>
      <c r="M14" s="416" t="s">
        <v>1497</v>
      </c>
      <c r="N14" s="416">
        <v>607</v>
      </c>
      <c r="O14" s="416" t="s">
        <v>1497</v>
      </c>
      <c r="P14" s="416" t="s">
        <v>1497</v>
      </c>
      <c r="Q14" s="416" t="s">
        <v>1497</v>
      </c>
      <c r="R14" s="416">
        <v>210</v>
      </c>
      <c r="S14" s="416">
        <v>1676</v>
      </c>
      <c r="T14" s="416" t="s">
        <v>1497</v>
      </c>
      <c r="U14" s="416" t="s">
        <v>1497</v>
      </c>
      <c r="V14" s="416">
        <v>1355</v>
      </c>
    </row>
    <row r="15" spans="1:22" ht="15" customHeight="1">
      <c r="A15" s="236" t="s">
        <v>1500</v>
      </c>
      <c r="B15" s="418">
        <v>40691</v>
      </c>
      <c r="C15" s="416">
        <v>40691</v>
      </c>
      <c r="D15" s="416">
        <v>34582</v>
      </c>
      <c r="E15" s="416" t="s">
        <v>1497</v>
      </c>
      <c r="F15" s="416">
        <v>32903</v>
      </c>
      <c r="G15" s="416">
        <v>142</v>
      </c>
      <c r="H15" s="416">
        <v>1537</v>
      </c>
      <c r="I15" s="416">
        <v>6109</v>
      </c>
      <c r="J15" s="416">
        <v>716</v>
      </c>
      <c r="K15" s="416" t="s">
        <v>1497</v>
      </c>
      <c r="L15" s="416" t="s">
        <v>1497</v>
      </c>
      <c r="M15" s="416">
        <v>2991</v>
      </c>
      <c r="N15" s="416">
        <v>103</v>
      </c>
      <c r="O15" s="416">
        <v>1171</v>
      </c>
      <c r="P15" s="416">
        <v>171</v>
      </c>
      <c r="Q15" s="416" t="s">
        <v>1497</v>
      </c>
      <c r="R15" s="416">
        <v>18</v>
      </c>
      <c r="S15" s="416">
        <v>939</v>
      </c>
      <c r="T15" s="416" t="s">
        <v>1497</v>
      </c>
      <c r="U15" s="416" t="s">
        <v>1497</v>
      </c>
      <c r="V15" s="416">
        <v>4762</v>
      </c>
    </row>
    <row r="16" spans="1:22" ht="15" customHeight="1">
      <c r="A16" s="236" t="s">
        <v>1501</v>
      </c>
      <c r="B16" s="418">
        <v>14445</v>
      </c>
      <c r="C16" s="416">
        <v>14445</v>
      </c>
      <c r="D16" s="416">
        <v>9378</v>
      </c>
      <c r="E16" s="416" t="s">
        <v>1497</v>
      </c>
      <c r="F16" s="416">
        <v>9233</v>
      </c>
      <c r="G16" s="416">
        <v>7</v>
      </c>
      <c r="H16" s="416">
        <v>138</v>
      </c>
      <c r="I16" s="416">
        <v>5067</v>
      </c>
      <c r="J16" s="416" t="s">
        <v>1497</v>
      </c>
      <c r="K16" s="416" t="s">
        <v>1497</v>
      </c>
      <c r="L16" s="416">
        <v>1062</v>
      </c>
      <c r="M16" s="416">
        <v>2626</v>
      </c>
      <c r="N16" s="416">
        <v>12</v>
      </c>
      <c r="O16" s="416">
        <v>771</v>
      </c>
      <c r="P16" s="416">
        <v>127</v>
      </c>
      <c r="Q16" s="416">
        <v>225</v>
      </c>
      <c r="R16" s="416" t="s">
        <v>1497</v>
      </c>
      <c r="S16" s="416">
        <v>244</v>
      </c>
      <c r="T16" s="416" t="s">
        <v>1497</v>
      </c>
      <c r="U16" s="416" t="s">
        <v>1497</v>
      </c>
      <c r="V16" s="416">
        <v>4812</v>
      </c>
    </row>
    <row r="17" spans="1:22" ht="15" customHeight="1">
      <c r="A17" s="236" t="s">
        <v>1502</v>
      </c>
      <c r="B17" s="418">
        <v>4645</v>
      </c>
      <c r="C17" s="416">
        <v>4645</v>
      </c>
      <c r="D17" s="416">
        <v>1045</v>
      </c>
      <c r="E17" s="416" t="s">
        <v>1497</v>
      </c>
      <c r="F17" s="416">
        <v>1021</v>
      </c>
      <c r="G17" s="416">
        <v>1</v>
      </c>
      <c r="H17" s="539">
        <v>23</v>
      </c>
      <c r="I17" s="416">
        <v>3600</v>
      </c>
      <c r="J17" s="416" t="s">
        <v>1497</v>
      </c>
      <c r="K17" s="416" t="s">
        <v>1497</v>
      </c>
      <c r="L17" s="416">
        <v>1726</v>
      </c>
      <c r="M17" s="416">
        <v>1048</v>
      </c>
      <c r="N17" s="416">
        <v>9</v>
      </c>
      <c r="O17" s="416">
        <v>256</v>
      </c>
      <c r="P17" s="416">
        <v>44</v>
      </c>
      <c r="Q17" s="416">
        <v>452</v>
      </c>
      <c r="R17" s="416" t="s">
        <v>1497</v>
      </c>
      <c r="S17" s="416">
        <v>65</v>
      </c>
      <c r="T17" s="416" t="s">
        <v>1497</v>
      </c>
      <c r="U17" s="416" t="s">
        <v>1497</v>
      </c>
      <c r="V17" s="416">
        <v>3529</v>
      </c>
    </row>
    <row r="18" spans="1:22" ht="15" customHeight="1">
      <c r="A18" s="236" t="s">
        <v>1503</v>
      </c>
      <c r="B18" s="418">
        <v>2313</v>
      </c>
      <c r="C18" s="416">
        <v>2313</v>
      </c>
      <c r="D18" s="416">
        <v>136</v>
      </c>
      <c r="E18" s="416" t="s">
        <v>1497</v>
      </c>
      <c r="F18" s="416">
        <v>130</v>
      </c>
      <c r="G18" s="416" t="s">
        <v>1497</v>
      </c>
      <c r="H18" s="416">
        <v>6</v>
      </c>
      <c r="I18" s="416">
        <v>2177</v>
      </c>
      <c r="J18" s="416" t="s">
        <v>1497</v>
      </c>
      <c r="K18" s="416" t="s">
        <v>1497</v>
      </c>
      <c r="L18" s="416">
        <v>1020</v>
      </c>
      <c r="M18" s="416">
        <v>120</v>
      </c>
      <c r="N18" s="416">
        <v>2</v>
      </c>
      <c r="O18" s="416">
        <v>85</v>
      </c>
      <c r="P18" s="416">
        <v>60</v>
      </c>
      <c r="Q18" s="416">
        <v>878</v>
      </c>
      <c r="R18" s="416" t="s">
        <v>1497</v>
      </c>
      <c r="S18" s="416">
        <v>12</v>
      </c>
      <c r="T18" s="416" t="s">
        <v>1497</v>
      </c>
      <c r="U18" s="416" t="s">
        <v>1497</v>
      </c>
      <c r="V18" s="416">
        <v>2154</v>
      </c>
    </row>
    <row r="19" spans="1:22" ht="15" customHeight="1">
      <c r="A19" s="236" t="s">
        <v>1504</v>
      </c>
      <c r="B19" s="418"/>
      <c r="C19" s="416"/>
      <c r="D19" s="416"/>
      <c r="E19" s="416"/>
      <c r="F19" s="416"/>
      <c r="G19" s="416"/>
      <c r="H19" s="416"/>
      <c r="I19" s="416"/>
      <c r="J19" s="416"/>
      <c r="K19" s="416"/>
      <c r="L19" s="416"/>
      <c r="M19" s="416"/>
      <c r="N19" s="416"/>
      <c r="O19" s="416"/>
      <c r="P19" s="416"/>
      <c r="Q19" s="416"/>
      <c r="R19" s="416"/>
      <c r="S19" s="416"/>
      <c r="T19" s="416"/>
      <c r="U19" s="416"/>
      <c r="V19" s="416"/>
    </row>
    <row r="20" spans="1:22" ht="15" customHeight="1">
      <c r="A20" s="236" t="s">
        <v>1505</v>
      </c>
      <c r="B20" s="418">
        <v>29584</v>
      </c>
      <c r="C20" s="416">
        <v>29584</v>
      </c>
      <c r="D20" s="416">
        <v>25475</v>
      </c>
      <c r="E20" s="416" t="s">
        <v>1497</v>
      </c>
      <c r="F20" s="416">
        <v>23733</v>
      </c>
      <c r="G20" s="416">
        <v>68</v>
      </c>
      <c r="H20" s="416">
        <v>1674</v>
      </c>
      <c r="I20" s="416">
        <v>4109</v>
      </c>
      <c r="J20" s="416" t="s">
        <v>1497</v>
      </c>
      <c r="K20" s="416" t="s">
        <v>1497</v>
      </c>
      <c r="L20" s="416">
        <v>1110</v>
      </c>
      <c r="M20" s="416">
        <v>1015</v>
      </c>
      <c r="N20" s="416">
        <v>33</v>
      </c>
      <c r="O20" s="416">
        <v>599</v>
      </c>
      <c r="P20" s="416">
        <v>47</v>
      </c>
      <c r="Q20" s="416">
        <v>860</v>
      </c>
      <c r="R20" s="416">
        <v>2</v>
      </c>
      <c r="S20" s="416">
        <v>443</v>
      </c>
      <c r="T20" s="416" t="s">
        <v>1497</v>
      </c>
      <c r="U20" s="416" t="s">
        <v>1497</v>
      </c>
      <c r="V20" s="416">
        <v>3939</v>
      </c>
    </row>
    <row r="21" spans="1:22" ht="15" customHeight="1">
      <c r="A21" s="236" t="s">
        <v>1506</v>
      </c>
      <c r="B21" s="418">
        <v>49756</v>
      </c>
      <c r="C21" s="416">
        <v>49756</v>
      </c>
      <c r="D21" s="416">
        <v>42158</v>
      </c>
      <c r="E21" s="416" t="s">
        <v>1497</v>
      </c>
      <c r="F21" s="416">
        <v>37353</v>
      </c>
      <c r="G21" s="416">
        <v>270</v>
      </c>
      <c r="H21" s="416">
        <v>4535</v>
      </c>
      <c r="I21" s="416">
        <v>7598</v>
      </c>
      <c r="J21" s="416" t="s">
        <v>1497</v>
      </c>
      <c r="K21" s="416" t="s">
        <v>1497</v>
      </c>
      <c r="L21" s="416">
        <v>2067</v>
      </c>
      <c r="M21" s="416">
        <v>2018</v>
      </c>
      <c r="N21" s="416">
        <v>89</v>
      </c>
      <c r="O21" s="416">
        <v>1191</v>
      </c>
      <c r="P21" s="416">
        <v>58</v>
      </c>
      <c r="Q21" s="416">
        <v>1192</v>
      </c>
      <c r="R21" s="416">
        <v>3</v>
      </c>
      <c r="S21" s="416">
        <v>980</v>
      </c>
      <c r="T21" s="416" t="s">
        <v>1497</v>
      </c>
      <c r="U21" s="416" t="s">
        <v>1497</v>
      </c>
      <c r="V21" s="416">
        <v>7267</v>
      </c>
    </row>
    <row r="22" spans="1:22" ht="15" customHeight="1">
      <c r="A22" s="236" t="s">
        <v>1507</v>
      </c>
      <c r="B22" s="418">
        <v>59649</v>
      </c>
      <c r="C22" s="416">
        <v>59649</v>
      </c>
      <c r="D22" s="416">
        <v>50170</v>
      </c>
      <c r="E22" s="416" t="s">
        <v>1497</v>
      </c>
      <c r="F22" s="416">
        <v>43615</v>
      </c>
      <c r="G22" s="416">
        <v>406</v>
      </c>
      <c r="H22" s="416">
        <v>6149</v>
      </c>
      <c r="I22" s="416">
        <v>9479</v>
      </c>
      <c r="J22" s="416" t="s">
        <v>1497</v>
      </c>
      <c r="K22" s="416" t="s">
        <v>1497</v>
      </c>
      <c r="L22" s="416">
        <v>2507</v>
      </c>
      <c r="M22" s="416">
        <v>2728</v>
      </c>
      <c r="N22" s="416">
        <v>126</v>
      </c>
      <c r="O22" s="416">
        <v>1470</v>
      </c>
      <c r="P22" s="416">
        <v>63</v>
      </c>
      <c r="Q22" s="416">
        <v>1296</v>
      </c>
      <c r="R22" s="416">
        <v>10</v>
      </c>
      <c r="S22" s="416">
        <v>1279</v>
      </c>
      <c r="T22" s="416" t="s">
        <v>1497</v>
      </c>
      <c r="U22" s="416" t="s">
        <v>1497</v>
      </c>
      <c r="V22" s="416">
        <v>9031</v>
      </c>
    </row>
    <row r="23" spans="1:22">
      <c r="A23" s="236" t="s">
        <v>1508</v>
      </c>
      <c r="B23" s="418">
        <v>70465</v>
      </c>
      <c r="C23" s="416">
        <v>70106</v>
      </c>
      <c r="D23" s="416">
        <v>58592</v>
      </c>
      <c r="E23" s="416">
        <v>3</v>
      </c>
      <c r="F23" s="416">
        <v>49912</v>
      </c>
      <c r="G23" s="416">
        <v>617</v>
      </c>
      <c r="H23" s="416">
        <v>8060</v>
      </c>
      <c r="I23" s="416">
        <v>11514</v>
      </c>
      <c r="J23" s="416" t="s">
        <v>1497</v>
      </c>
      <c r="K23" s="416">
        <v>1</v>
      </c>
      <c r="L23" s="416">
        <v>2913</v>
      </c>
      <c r="M23" s="416">
        <v>3539</v>
      </c>
      <c r="N23" s="416">
        <v>179</v>
      </c>
      <c r="O23" s="416">
        <v>1677</v>
      </c>
      <c r="P23" s="416">
        <v>75</v>
      </c>
      <c r="Q23" s="416">
        <v>1373</v>
      </c>
      <c r="R23" s="416">
        <v>132</v>
      </c>
      <c r="S23" s="416">
        <v>1625</v>
      </c>
      <c r="T23" s="416">
        <v>2</v>
      </c>
      <c r="U23" s="416">
        <v>357</v>
      </c>
      <c r="V23" s="416">
        <v>10778</v>
      </c>
    </row>
    <row r="24" spans="1:22">
      <c r="A24" s="236" t="s">
        <v>1509</v>
      </c>
      <c r="B24" s="418">
        <v>81083</v>
      </c>
      <c r="C24" s="413">
        <v>76226</v>
      </c>
      <c r="D24" s="413">
        <v>63298</v>
      </c>
      <c r="E24" s="413">
        <v>28</v>
      </c>
      <c r="F24" s="413">
        <v>53320</v>
      </c>
      <c r="G24" s="413">
        <v>800</v>
      </c>
      <c r="H24" s="413">
        <v>9150</v>
      </c>
      <c r="I24" s="413">
        <v>12928</v>
      </c>
      <c r="J24" s="413">
        <v>1</v>
      </c>
      <c r="K24" s="413">
        <v>4</v>
      </c>
      <c r="L24" s="413">
        <v>3147</v>
      </c>
      <c r="M24" s="413">
        <v>3993</v>
      </c>
      <c r="N24" s="413">
        <v>220</v>
      </c>
      <c r="O24" s="413">
        <v>1789</v>
      </c>
      <c r="P24" s="413">
        <v>95</v>
      </c>
      <c r="Q24" s="413">
        <v>1421</v>
      </c>
      <c r="R24" s="413">
        <v>439</v>
      </c>
      <c r="S24" s="413">
        <v>1819</v>
      </c>
      <c r="T24" s="413">
        <v>22</v>
      </c>
      <c r="U24" s="413">
        <v>4835</v>
      </c>
      <c r="V24" s="413">
        <v>11748</v>
      </c>
    </row>
    <row r="25" spans="1:22" ht="9" customHeight="1">
      <c r="A25" s="516"/>
      <c r="B25" s="517"/>
      <c r="C25" s="517"/>
      <c r="D25" s="517"/>
      <c r="E25" s="517"/>
      <c r="F25" s="517"/>
      <c r="G25" s="517"/>
      <c r="H25" s="517"/>
      <c r="I25" s="517"/>
      <c r="J25" s="517"/>
      <c r="K25" s="517"/>
      <c r="L25" s="517"/>
      <c r="M25" s="517"/>
      <c r="N25" s="517"/>
      <c r="O25" s="517"/>
      <c r="P25" s="517"/>
      <c r="Q25" s="517"/>
      <c r="R25" s="517"/>
      <c r="S25" s="517"/>
      <c r="T25" s="517"/>
      <c r="U25" s="517"/>
      <c r="V25" s="517"/>
    </row>
    <row r="28" spans="1:22">
      <c r="A28" s="276"/>
      <c r="B28" s="276"/>
      <c r="C28" s="276"/>
      <c r="D28" s="276"/>
      <c r="E28" s="276"/>
      <c r="F28" s="276"/>
      <c r="G28" s="276"/>
      <c r="H28" s="276"/>
      <c r="I28" s="276"/>
      <c r="J28" s="276"/>
      <c r="K28" s="276"/>
      <c r="L28" s="276"/>
      <c r="M28" s="276"/>
      <c r="N28" s="276"/>
      <c r="O28" s="276"/>
      <c r="P28" s="276"/>
      <c r="Q28" s="276"/>
      <c r="R28" s="276"/>
      <c r="S28" s="276"/>
      <c r="T28" s="276"/>
      <c r="U28" s="276"/>
      <c r="V28" s="276"/>
    </row>
  </sheetData>
  <mergeCells count="13">
    <mergeCell ref="D6:D9"/>
    <mergeCell ref="I6:I9"/>
    <mergeCell ref="E7:E9"/>
    <mergeCell ref="A1:V1"/>
    <mergeCell ref="A2:V2"/>
    <mergeCell ref="B4:B9"/>
    <mergeCell ref="C4:S4"/>
    <mergeCell ref="T4:T9"/>
    <mergeCell ref="U4:U9"/>
    <mergeCell ref="V4:V9"/>
    <mergeCell ref="C5:C9"/>
    <mergeCell ref="D5:H5"/>
    <mergeCell ref="I5:S5"/>
  </mergeCells>
  <phoneticPr fontId="3"/>
  <pageMargins left="0.75" right="0.75" top="1" bottom="1" header="0.51200000000000001" footer="0.51200000000000001"/>
  <pageSetup paperSize="8" scale="85" orientation="landscape" horizontalDpi="1200" verticalDpi="12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6B29A-E678-4A85-BD4F-AF8C9D619F36}">
  <dimension ref="A1:I11"/>
  <sheetViews>
    <sheetView workbookViewId="0">
      <selection activeCell="A2" sqref="A2:I2"/>
    </sheetView>
  </sheetViews>
  <sheetFormatPr defaultRowHeight="13"/>
  <cols>
    <col min="1" max="1" width="22.453125" style="451" customWidth="1"/>
    <col min="2" max="9" width="7.6328125" style="451" customWidth="1"/>
    <col min="10" max="256" width="8.7265625" style="451"/>
    <col min="257" max="257" width="22.453125" style="451" customWidth="1"/>
    <col min="258" max="265" width="7.6328125" style="451" customWidth="1"/>
    <col min="266" max="512" width="8.7265625" style="451"/>
    <col min="513" max="513" width="22.453125" style="451" customWidth="1"/>
    <col min="514" max="521" width="7.6328125" style="451" customWidth="1"/>
    <col min="522" max="768" width="8.7265625" style="451"/>
    <col min="769" max="769" width="22.453125" style="451" customWidth="1"/>
    <col min="770" max="777" width="7.6328125" style="451" customWidth="1"/>
    <col min="778" max="1024" width="8.7265625" style="451"/>
    <col min="1025" max="1025" width="22.453125" style="451" customWidth="1"/>
    <col min="1026" max="1033" width="7.6328125" style="451" customWidth="1"/>
    <col min="1034" max="1280" width="8.7265625" style="451"/>
    <col min="1281" max="1281" width="22.453125" style="451" customWidth="1"/>
    <col min="1282" max="1289" width="7.6328125" style="451" customWidth="1"/>
    <col min="1290" max="1536" width="8.7265625" style="451"/>
    <col min="1537" max="1537" width="22.453125" style="451" customWidth="1"/>
    <col min="1538" max="1545" width="7.6328125" style="451" customWidth="1"/>
    <col min="1546" max="1792" width="8.7265625" style="451"/>
    <col min="1793" max="1793" width="22.453125" style="451" customWidth="1"/>
    <col min="1794" max="1801" width="7.6328125" style="451" customWidth="1"/>
    <col min="1802" max="2048" width="8.7265625" style="451"/>
    <col min="2049" max="2049" width="22.453125" style="451" customWidth="1"/>
    <col min="2050" max="2057" width="7.6328125" style="451" customWidth="1"/>
    <col min="2058" max="2304" width="8.7265625" style="451"/>
    <col min="2305" max="2305" width="22.453125" style="451" customWidth="1"/>
    <col min="2306" max="2313" width="7.6328125" style="451" customWidth="1"/>
    <col min="2314" max="2560" width="8.7265625" style="451"/>
    <col min="2561" max="2561" width="22.453125" style="451" customWidth="1"/>
    <col min="2562" max="2569" width="7.6328125" style="451" customWidth="1"/>
    <col min="2570" max="2816" width="8.7265625" style="451"/>
    <col min="2817" max="2817" width="22.453125" style="451" customWidth="1"/>
    <col min="2818" max="2825" width="7.6328125" style="451" customWidth="1"/>
    <col min="2826" max="3072" width="8.7265625" style="451"/>
    <col min="3073" max="3073" width="22.453125" style="451" customWidth="1"/>
    <col min="3074" max="3081" width="7.6328125" style="451" customWidth="1"/>
    <col min="3082" max="3328" width="8.7265625" style="451"/>
    <col min="3329" max="3329" width="22.453125" style="451" customWidth="1"/>
    <col min="3330" max="3337" width="7.6328125" style="451" customWidth="1"/>
    <col min="3338" max="3584" width="8.7265625" style="451"/>
    <col min="3585" max="3585" width="22.453125" style="451" customWidth="1"/>
    <col min="3586" max="3593" width="7.6328125" style="451" customWidth="1"/>
    <col min="3594" max="3840" width="8.7265625" style="451"/>
    <col min="3841" max="3841" width="22.453125" style="451" customWidth="1"/>
    <col min="3842" max="3849" width="7.6328125" style="451" customWidth="1"/>
    <col min="3850" max="4096" width="8.7265625" style="451"/>
    <col min="4097" max="4097" width="22.453125" style="451" customWidth="1"/>
    <col min="4098" max="4105" width="7.6328125" style="451" customWidth="1"/>
    <col min="4106" max="4352" width="8.7265625" style="451"/>
    <col min="4353" max="4353" width="22.453125" style="451" customWidth="1"/>
    <col min="4354" max="4361" width="7.6328125" style="451" customWidth="1"/>
    <col min="4362" max="4608" width="8.7265625" style="451"/>
    <col min="4609" max="4609" width="22.453125" style="451" customWidth="1"/>
    <col min="4610" max="4617" width="7.6328125" style="451" customWidth="1"/>
    <col min="4618" max="4864" width="8.7265625" style="451"/>
    <col min="4865" max="4865" width="22.453125" style="451" customWidth="1"/>
    <col min="4866" max="4873" width="7.6328125" style="451" customWidth="1"/>
    <col min="4874" max="5120" width="8.7265625" style="451"/>
    <col min="5121" max="5121" width="22.453125" style="451" customWidth="1"/>
    <col min="5122" max="5129" width="7.6328125" style="451" customWidth="1"/>
    <col min="5130" max="5376" width="8.7265625" style="451"/>
    <col min="5377" max="5377" width="22.453125" style="451" customWidth="1"/>
    <col min="5378" max="5385" width="7.6328125" style="451" customWidth="1"/>
    <col min="5386" max="5632" width="8.7265625" style="451"/>
    <col min="5633" max="5633" width="22.453125" style="451" customWidth="1"/>
    <col min="5634" max="5641" width="7.6328125" style="451" customWidth="1"/>
    <col min="5642" max="5888" width="8.7265625" style="451"/>
    <col min="5889" max="5889" width="22.453125" style="451" customWidth="1"/>
    <col min="5890" max="5897" width="7.6328125" style="451" customWidth="1"/>
    <col min="5898" max="6144" width="8.7265625" style="451"/>
    <col min="6145" max="6145" width="22.453125" style="451" customWidth="1"/>
    <col min="6146" max="6153" width="7.6328125" style="451" customWidth="1"/>
    <col min="6154" max="6400" width="8.7265625" style="451"/>
    <col min="6401" max="6401" width="22.453125" style="451" customWidth="1"/>
    <col min="6402" max="6409" width="7.6328125" style="451" customWidth="1"/>
    <col min="6410" max="6656" width="8.7265625" style="451"/>
    <col min="6657" max="6657" width="22.453125" style="451" customWidth="1"/>
    <col min="6658" max="6665" width="7.6328125" style="451" customWidth="1"/>
    <col min="6666" max="6912" width="8.7265625" style="451"/>
    <col min="6913" max="6913" width="22.453125" style="451" customWidth="1"/>
    <col min="6914" max="6921" width="7.6328125" style="451" customWidth="1"/>
    <col min="6922" max="7168" width="8.7265625" style="451"/>
    <col min="7169" max="7169" width="22.453125" style="451" customWidth="1"/>
    <col min="7170" max="7177" width="7.6328125" style="451" customWidth="1"/>
    <col min="7178" max="7424" width="8.7265625" style="451"/>
    <col min="7425" max="7425" width="22.453125" style="451" customWidth="1"/>
    <col min="7426" max="7433" width="7.6328125" style="451" customWidth="1"/>
    <col min="7434" max="7680" width="8.7265625" style="451"/>
    <col min="7681" max="7681" width="22.453125" style="451" customWidth="1"/>
    <col min="7682" max="7689" width="7.6328125" style="451" customWidth="1"/>
    <col min="7690" max="7936" width="8.7265625" style="451"/>
    <col min="7937" max="7937" width="22.453125" style="451" customWidth="1"/>
    <col min="7938" max="7945" width="7.6328125" style="451" customWidth="1"/>
    <col min="7946" max="8192" width="8.7265625" style="451"/>
    <col min="8193" max="8193" width="22.453125" style="451" customWidth="1"/>
    <col min="8194" max="8201" width="7.6328125" style="451" customWidth="1"/>
    <col min="8202" max="8448" width="8.7265625" style="451"/>
    <col min="8449" max="8449" width="22.453125" style="451" customWidth="1"/>
    <col min="8450" max="8457" width="7.6328125" style="451" customWidth="1"/>
    <col min="8458" max="8704" width="8.7265625" style="451"/>
    <col min="8705" max="8705" width="22.453125" style="451" customWidth="1"/>
    <col min="8706" max="8713" width="7.6328125" style="451" customWidth="1"/>
    <col min="8714" max="8960" width="8.7265625" style="451"/>
    <col min="8961" max="8961" width="22.453125" style="451" customWidth="1"/>
    <col min="8962" max="8969" width="7.6328125" style="451" customWidth="1"/>
    <col min="8970" max="9216" width="8.7265625" style="451"/>
    <col min="9217" max="9217" width="22.453125" style="451" customWidth="1"/>
    <col min="9218" max="9225" width="7.6328125" style="451" customWidth="1"/>
    <col min="9226" max="9472" width="8.7265625" style="451"/>
    <col min="9473" max="9473" width="22.453125" style="451" customWidth="1"/>
    <col min="9474" max="9481" width="7.6328125" style="451" customWidth="1"/>
    <col min="9482" max="9728" width="8.7265625" style="451"/>
    <col min="9729" max="9729" width="22.453125" style="451" customWidth="1"/>
    <col min="9730" max="9737" width="7.6328125" style="451" customWidth="1"/>
    <col min="9738" max="9984" width="8.7265625" style="451"/>
    <col min="9985" max="9985" width="22.453125" style="451" customWidth="1"/>
    <col min="9986" max="9993" width="7.6328125" style="451" customWidth="1"/>
    <col min="9994" max="10240" width="8.7265625" style="451"/>
    <col min="10241" max="10241" width="22.453125" style="451" customWidth="1"/>
    <col min="10242" max="10249" width="7.6328125" style="451" customWidth="1"/>
    <col min="10250" max="10496" width="8.7265625" style="451"/>
    <col min="10497" max="10497" width="22.453125" style="451" customWidth="1"/>
    <col min="10498" max="10505" width="7.6328125" style="451" customWidth="1"/>
    <col min="10506" max="10752" width="8.7265625" style="451"/>
    <col min="10753" max="10753" width="22.453125" style="451" customWidth="1"/>
    <col min="10754" max="10761" width="7.6328125" style="451" customWidth="1"/>
    <col min="10762" max="11008" width="8.7265625" style="451"/>
    <col min="11009" max="11009" width="22.453125" style="451" customWidth="1"/>
    <col min="11010" max="11017" width="7.6328125" style="451" customWidth="1"/>
    <col min="11018" max="11264" width="8.7265625" style="451"/>
    <col min="11265" max="11265" width="22.453125" style="451" customWidth="1"/>
    <col min="11266" max="11273" width="7.6328125" style="451" customWidth="1"/>
    <col min="11274" max="11520" width="8.7265625" style="451"/>
    <col min="11521" max="11521" width="22.453125" style="451" customWidth="1"/>
    <col min="11522" max="11529" width="7.6328125" style="451" customWidth="1"/>
    <col min="11530" max="11776" width="8.7265625" style="451"/>
    <col min="11777" max="11777" width="22.453125" style="451" customWidth="1"/>
    <col min="11778" max="11785" width="7.6328125" style="451" customWidth="1"/>
    <col min="11786" max="12032" width="8.7265625" style="451"/>
    <col min="12033" max="12033" width="22.453125" style="451" customWidth="1"/>
    <col min="12034" max="12041" width="7.6328125" style="451" customWidth="1"/>
    <col min="12042" max="12288" width="8.7265625" style="451"/>
    <col min="12289" max="12289" width="22.453125" style="451" customWidth="1"/>
    <col min="12290" max="12297" width="7.6328125" style="451" customWidth="1"/>
    <col min="12298" max="12544" width="8.7265625" style="451"/>
    <col min="12545" max="12545" width="22.453125" style="451" customWidth="1"/>
    <col min="12546" max="12553" width="7.6328125" style="451" customWidth="1"/>
    <col min="12554" max="12800" width="8.7265625" style="451"/>
    <col min="12801" max="12801" width="22.453125" style="451" customWidth="1"/>
    <col min="12802" max="12809" width="7.6328125" style="451" customWidth="1"/>
    <col min="12810" max="13056" width="8.7265625" style="451"/>
    <col min="13057" max="13057" width="22.453125" style="451" customWidth="1"/>
    <col min="13058" max="13065" width="7.6328125" style="451" customWidth="1"/>
    <col min="13066" max="13312" width="8.7265625" style="451"/>
    <col min="13313" max="13313" width="22.453125" style="451" customWidth="1"/>
    <col min="13314" max="13321" width="7.6328125" style="451" customWidth="1"/>
    <col min="13322" max="13568" width="8.7265625" style="451"/>
    <col min="13569" max="13569" width="22.453125" style="451" customWidth="1"/>
    <col min="13570" max="13577" width="7.6328125" style="451" customWidth="1"/>
    <col min="13578" max="13824" width="8.7265625" style="451"/>
    <col min="13825" max="13825" width="22.453125" style="451" customWidth="1"/>
    <col min="13826" max="13833" width="7.6328125" style="451" customWidth="1"/>
    <col min="13834" max="14080" width="8.7265625" style="451"/>
    <col min="14081" max="14081" width="22.453125" style="451" customWidth="1"/>
    <col min="14082" max="14089" width="7.6328125" style="451" customWidth="1"/>
    <col min="14090" max="14336" width="8.7265625" style="451"/>
    <col min="14337" max="14337" width="22.453125" style="451" customWidth="1"/>
    <col min="14338" max="14345" width="7.6328125" style="451" customWidth="1"/>
    <col min="14346" max="14592" width="8.7265625" style="451"/>
    <col min="14593" max="14593" width="22.453125" style="451" customWidth="1"/>
    <col min="14594" max="14601" width="7.6328125" style="451" customWidth="1"/>
    <col min="14602" max="14848" width="8.7265625" style="451"/>
    <col min="14849" max="14849" width="22.453125" style="451" customWidth="1"/>
    <col min="14850" max="14857" width="7.6328125" style="451" customWidth="1"/>
    <col min="14858" max="15104" width="8.7265625" style="451"/>
    <col min="15105" max="15105" width="22.453125" style="451" customWidth="1"/>
    <col min="15106" max="15113" width="7.6328125" style="451" customWidth="1"/>
    <col min="15114" max="15360" width="8.7265625" style="451"/>
    <col min="15361" max="15361" width="22.453125" style="451" customWidth="1"/>
    <col min="15362" max="15369" width="7.6328125" style="451" customWidth="1"/>
    <col min="15370" max="15616" width="8.7265625" style="451"/>
    <col min="15617" max="15617" width="22.453125" style="451" customWidth="1"/>
    <col min="15618" max="15625" width="7.6328125" style="451" customWidth="1"/>
    <col min="15626" max="15872" width="8.7265625" style="451"/>
    <col min="15873" max="15873" width="22.453125" style="451" customWidth="1"/>
    <col min="15874" max="15881" width="7.6328125" style="451" customWidth="1"/>
    <col min="15882" max="16128" width="8.7265625" style="451"/>
    <col min="16129" max="16129" width="22.453125" style="451" customWidth="1"/>
    <col min="16130" max="16137" width="7.6328125" style="451" customWidth="1"/>
    <col min="16138" max="16384" width="8.7265625" style="451"/>
  </cols>
  <sheetData>
    <row r="1" spans="1:9" ht="25" customHeight="1">
      <c r="A1" s="551" t="s">
        <v>1510</v>
      </c>
      <c r="B1" s="551"/>
      <c r="C1" s="551"/>
      <c r="D1" s="551"/>
      <c r="E1" s="551"/>
      <c r="F1" s="551"/>
      <c r="G1" s="551"/>
      <c r="H1" s="551"/>
      <c r="I1" s="551"/>
    </row>
    <row r="2" spans="1:9" s="540" customFormat="1" ht="25" customHeight="1">
      <c r="A2" s="551" t="s">
        <v>1511</v>
      </c>
      <c r="B2" s="551"/>
      <c r="C2" s="551"/>
      <c r="D2" s="551"/>
      <c r="E2" s="551"/>
      <c r="F2" s="551"/>
      <c r="G2" s="551"/>
      <c r="H2" s="551"/>
      <c r="I2" s="551"/>
    </row>
    <row r="3" spans="1:9" s="457" customFormat="1" ht="12" customHeight="1"/>
    <row r="4" spans="1:9" s="457" customFormat="1" ht="12" customHeight="1">
      <c r="A4" s="395" t="s">
        <v>1512</v>
      </c>
      <c r="B4" s="494" t="s">
        <v>1513</v>
      </c>
      <c r="C4" s="467" t="s">
        <v>1514</v>
      </c>
      <c r="D4" s="494">
        <v>2</v>
      </c>
      <c r="E4" s="494">
        <v>3</v>
      </c>
      <c r="F4" s="494">
        <v>4</v>
      </c>
      <c r="G4" s="494">
        <v>5</v>
      </c>
      <c r="H4" s="494">
        <v>6</v>
      </c>
      <c r="I4" s="541" t="s">
        <v>1515</v>
      </c>
    </row>
    <row r="5" spans="1:9" s="457" customFormat="1" ht="12" customHeight="1">
      <c r="A5" s="401"/>
      <c r="B5" s="479"/>
      <c r="C5" s="479"/>
      <c r="D5" s="479"/>
      <c r="E5" s="479"/>
      <c r="F5" s="479"/>
      <c r="G5" s="479"/>
      <c r="H5" s="479"/>
      <c r="I5" s="542"/>
    </row>
    <row r="6" spans="1:9" ht="9" customHeight="1">
      <c r="A6" s="474"/>
      <c r="B6" s="366"/>
      <c r="C6" s="366"/>
      <c r="D6" s="366"/>
      <c r="E6" s="366"/>
      <c r="F6" s="366"/>
      <c r="G6" s="366"/>
      <c r="H6" s="366"/>
      <c r="I6" s="366"/>
    </row>
    <row r="7" spans="1:9" ht="15" customHeight="1">
      <c r="A7" s="538" t="s">
        <v>1516</v>
      </c>
      <c r="B7" s="236"/>
      <c r="C7" s="236"/>
      <c r="D7" s="236"/>
      <c r="E7" s="236"/>
      <c r="F7" s="236"/>
      <c r="G7" s="236"/>
      <c r="H7" s="236"/>
      <c r="I7" s="236"/>
    </row>
    <row r="8" spans="1:9" ht="15" customHeight="1">
      <c r="A8" s="543" t="s">
        <v>1517</v>
      </c>
      <c r="B8" s="416">
        <v>81793</v>
      </c>
      <c r="C8" s="416">
        <v>22159</v>
      </c>
      <c r="D8" s="416">
        <v>31515</v>
      </c>
      <c r="E8" s="416">
        <v>12919</v>
      </c>
      <c r="F8" s="416">
        <v>6299</v>
      </c>
      <c r="G8" s="416">
        <v>4130</v>
      </c>
      <c r="H8" s="416">
        <v>2958</v>
      </c>
      <c r="I8" s="416">
        <v>1813</v>
      </c>
    </row>
    <row r="9" spans="1:9" ht="15" customHeight="1">
      <c r="A9" s="543" t="s">
        <v>1518</v>
      </c>
      <c r="B9" s="416">
        <v>201234</v>
      </c>
      <c r="C9" s="416">
        <v>22321</v>
      </c>
      <c r="D9" s="416">
        <v>63142</v>
      </c>
      <c r="E9" s="416">
        <v>38812</v>
      </c>
      <c r="F9" s="416">
        <v>25236</v>
      </c>
      <c r="G9" s="416">
        <v>20666</v>
      </c>
      <c r="H9" s="416">
        <v>17764</v>
      </c>
      <c r="I9" s="416">
        <v>13293</v>
      </c>
    </row>
    <row r="10" spans="1:9">
      <c r="A10" s="543" t="s">
        <v>1519</v>
      </c>
      <c r="B10" s="413">
        <v>114367</v>
      </c>
      <c r="C10" s="413">
        <v>22159</v>
      </c>
      <c r="D10" s="413">
        <v>50505</v>
      </c>
      <c r="E10" s="413">
        <v>19812</v>
      </c>
      <c r="F10" s="413">
        <v>8793</v>
      </c>
      <c r="G10" s="413">
        <v>5472</v>
      </c>
      <c r="H10" s="413">
        <v>4503</v>
      </c>
      <c r="I10" s="413">
        <v>3123</v>
      </c>
    </row>
    <row r="11" spans="1:9" ht="9" customHeight="1">
      <c r="A11" s="516"/>
      <c r="B11" s="517"/>
      <c r="C11" s="517"/>
      <c r="D11" s="517"/>
      <c r="E11" s="517"/>
      <c r="F11" s="517"/>
      <c r="G11" s="517"/>
      <c r="H11" s="517"/>
      <c r="I11" s="517"/>
    </row>
  </sheetData>
  <mergeCells count="11">
    <mergeCell ref="I4:I5"/>
    <mergeCell ref="A1:I1"/>
    <mergeCell ref="A2:I2"/>
    <mergeCell ref="A4:A5"/>
    <mergeCell ref="B4:B5"/>
    <mergeCell ref="C4:C5"/>
    <mergeCell ref="D4:D5"/>
    <mergeCell ref="E4:E5"/>
    <mergeCell ref="F4:F5"/>
    <mergeCell ref="G4:G5"/>
    <mergeCell ref="H4:H5"/>
  </mergeCells>
  <phoneticPr fontId="3"/>
  <pageMargins left="0.75" right="0.75" top="1" bottom="1" header="0.51200000000000001" footer="0.51200000000000001"/>
  <pageSetup paperSize="9" orientation="portrait" horizontalDpi="1200" verticalDpi="12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1A999-F1B8-4D0C-BF4B-F5D0632B7FA1}">
  <dimension ref="A1:H21"/>
  <sheetViews>
    <sheetView workbookViewId="0">
      <selection activeCell="A2" sqref="A2:H2"/>
    </sheetView>
  </sheetViews>
  <sheetFormatPr defaultRowHeight="13"/>
  <cols>
    <col min="1" max="1" width="18.6328125" style="451" customWidth="1"/>
    <col min="2" max="8" width="8.6328125" style="451" customWidth="1"/>
    <col min="9" max="256" width="8.7265625" style="451"/>
    <col min="257" max="257" width="18.6328125" style="451" customWidth="1"/>
    <col min="258" max="264" width="8.6328125" style="451" customWidth="1"/>
    <col min="265" max="512" width="8.7265625" style="451"/>
    <col min="513" max="513" width="18.6328125" style="451" customWidth="1"/>
    <col min="514" max="520" width="8.6328125" style="451" customWidth="1"/>
    <col min="521" max="768" width="8.7265625" style="451"/>
    <col min="769" max="769" width="18.6328125" style="451" customWidth="1"/>
    <col min="770" max="776" width="8.6328125" style="451" customWidth="1"/>
    <col min="777" max="1024" width="8.7265625" style="451"/>
    <col min="1025" max="1025" width="18.6328125" style="451" customWidth="1"/>
    <col min="1026" max="1032" width="8.6328125" style="451" customWidth="1"/>
    <col min="1033" max="1280" width="8.7265625" style="451"/>
    <col min="1281" max="1281" width="18.6328125" style="451" customWidth="1"/>
    <col min="1282" max="1288" width="8.6328125" style="451" customWidth="1"/>
    <col min="1289" max="1536" width="8.7265625" style="451"/>
    <col min="1537" max="1537" width="18.6328125" style="451" customWidth="1"/>
    <col min="1538" max="1544" width="8.6328125" style="451" customWidth="1"/>
    <col min="1545" max="1792" width="8.7265625" style="451"/>
    <col min="1793" max="1793" width="18.6328125" style="451" customWidth="1"/>
    <col min="1794" max="1800" width="8.6328125" style="451" customWidth="1"/>
    <col min="1801" max="2048" width="8.7265625" style="451"/>
    <col min="2049" max="2049" width="18.6328125" style="451" customWidth="1"/>
    <col min="2050" max="2056" width="8.6328125" style="451" customWidth="1"/>
    <col min="2057" max="2304" width="8.7265625" style="451"/>
    <col min="2305" max="2305" width="18.6328125" style="451" customWidth="1"/>
    <col min="2306" max="2312" width="8.6328125" style="451" customWidth="1"/>
    <col min="2313" max="2560" width="8.7265625" style="451"/>
    <col min="2561" max="2561" width="18.6328125" style="451" customWidth="1"/>
    <col min="2562" max="2568" width="8.6328125" style="451" customWidth="1"/>
    <col min="2569" max="2816" width="8.7265625" style="451"/>
    <col min="2817" max="2817" width="18.6328125" style="451" customWidth="1"/>
    <col min="2818" max="2824" width="8.6328125" style="451" customWidth="1"/>
    <col min="2825" max="3072" width="8.7265625" style="451"/>
    <col min="3073" max="3073" width="18.6328125" style="451" customWidth="1"/>
    <col min="3074" max="3080" width="8.6328125" style="451" customWidth="1"/>
    <col min="3081" max="3328" width="8.7265625" style="451"/>
    <col min="3329" max="3329" width="18.6328125" style="451" customWidth="1"/>
    <col min="3330" max="3336" width="8.6328125" style="451" customWidth="1"/>
    <col min="3337" max="3584" width="8.7265625" style="451"/>
    <col min="3585" max="3585" width="18.6328125" style="451" customWidth="1"/>
    <col min="3586" max="3592" width="8.6328125" style="451" customWidth="1"/>
    <col min="3593" max="3840" width="8.7265625" style="451"/>
    <col min="3841" max="3841" width="18.6328125" style="451" customWidth="1"/>
    <col min="3842" max="3848" width="8.6328125" style="451" customWidth="1"/>
    <col min="3849" max="4096" width="8.7265625" style="451"/>
    <col min="4097" max="4097" width="18.6328125" style="451" customWidth="1"/>
    <col min="4098" max="4104" width="8.6328125" style="451" customWidth="1"/>
    <col min="4105" max="4352" width="8.7265625" style="451"/>
    <col min="4353" max="4353" width="18.6328125" style="451" customWidth="1"/>
    <col min="4354" max="4360" width="8.6328125" style="451" customWidth="1"/>
    <col min="4361" max="4608" width="8.7265625" style="451"/>
    <col min="4609" max="4609" width="18.6328125" style="451" customWidth="1"/>
    <col min="4610" max="4616" width="8.6328125" style="451" customWidth="1"/>
    <col min="4617" max="4864" width="8.7265625" style="451"/>
    <col min="4865" max="4865" width="18.6328125" style="451" customWidth="1"/>
    <col min="4866" max="4872" width="8.6328125" style="451" customWidth="1"/>
    <col min="4873" max="5120" width="8.7265625" style="451"/>
    <col min="5121" max="5121" width="18.6328125" style="451" customWidth="1"/>
    <col min="5122" max="5128" width="8.6328125" style="451" customWidth="1"/>
    <col min="5129" max="5376" width="8.7265625" style="451"/>
    <col min="5377" max="5377" width="18.6328125" style="451" customWidth="1"/>
    <col min="5378" max="5384" width="8.6328125" style="451" customWidth="1"/>
    <col min="5385" max="5632" width="8.7265625" style="451"/>
    <col min="5633" max="5633" width="18.6328125" style="451" customWidth="1"/>
    <col min="5634" max="5640" width="8.6328125" style="451" customWidth="1"/>
    <col min="5641" max="5888" width="8.7265625" style="451"/>
    <col min="5889" max="5889" width="18.6328125" style="451" customWidth="1"/>
    <col min="5890" max="5896" width="8.6328125" style="451" customWidth="1"/>
    <col min="5897" max="6144" width="8.7265625" style="451"/>
    <col min="6145" max="6145" width="18.6328125" style="451" customWidth="1"/>
    <col min="6146" max="6152" width="8.6328125" style="451" customWidth="1"/>
    <col min="6153" max="6400" width="8.7265625" style="451"/>
    <col min="6401" max="6401" width="18.6328125" style="451" customWidth="1"/>
    <col min="6402" max="6408" width="8.6328125" style="451" customWidth="1"/>
    <col min="6409" max="6656" width="8.7265625" style="451"/>
    <col min="6657" max="6657" width="18.6328125" style="451" customWidth="1"/>
    <col min="6658" max="6664" width="8.6328125" style="451" customWidth="1"/>
    <col min="6665" max="6912" width="8.7265625" style="451"/>
    <col min="6913" max="6913" width="18.6328125" style="451" customWidth="1"/>
    <col min="6914" max="6920" width="8.6328125" style="451" customWidth="1"/>
    <col min="6921" max="7168" width="8.7265625" style="451"/>
    <col min="7169" max="7169" width="18.6328125" style="451" customWidth="1"/>
    <col min="7170" max="7176" width="8.6328125" style="451" customWidth="1"/>
    <col min="7177" max="7424" width="8.7265625" style="451"/>
    <col min="7425" max="7425" width="18.6328125" style="451" customWidth="1"/>
    <col min="7426" max="7432" width="8.6328125" style="451" customWidth="1"/>
    <col min="7433" max="7680" width="8.7265625" style="451"/>
    <col min="7681" max="7681" width="18.6328125" style="451" customWidth="1"/>
    <col min="7682" max="7688" width="8.6328125" style="451" customWidth="1"/>
    <col min="7689" max="7936" width="8.7265625" style="451"/>
    <col min="7937" max="7937" width="18.6328125" style="451" customWidth="1"/>
    <col min="7938" max="7944" width="8.6328125" style="451" customWidth="1"/>
    <col min="7945" max="8192" width="8.7265625" style="451"/>
    <col min="8193" max="8193" width="18.6328125" style="451" customWidth="1"/>
    <col min="8194" max="8200" width="8.6328125" style="451" customWidth="1"/>
    <col min="8201" max="8448" width="8.7265625" style="451"/>
    <col min="8449" max="8449" width="18.6328125" style="451" customWidth="1"/>
    <col min="8450" max="8456" width="8.6328125" style="451" customWidth="1"/>
    <col min="8457" max="8704" width="8.7265625" style="451"/>
    <col min="8705" max="8705" width="18.6328125" style="451" customWidth="1"/>
    <col min="8706" max="8712" width="8.6328125" style="451" customWidth="1"/>
    <col min="8713" max="8960" width="8.7265625" style="451"/>
    <col min="8961" max="8961" width="18.6328125" style="451" customWidth="1"/>
    <col min="8962" max="8968" width="8.6328125" style="451" customWidth="1"/>
    <col min="8969" max="9216" width="8.7265625" style="451"/>
    <col min="9217" max="9217" width="18.6328125" style="451" customWidth="1"/>
    <col min="9218" max="9224" width="8.6328125" style="451" customWidth="1"/>
    <col min="9225" max="9472" width="8.7265625" style="451"/>
    <col min="9473" max="9473" width="18.6328125" style="451" customWidth="1"/>
    <col min="9474" max="9480" width="8.6328125" style="451" customWidth="1"/>
    <col min="9481" max="9728" width="8.7265625" style="451"/>
    <col min="9729" max="9729" width="18.6328125" style="451" customWidth="1"/>
    <col min="9730" max="9736" width="8.6328125" style="451" customWidth="1"/>
    <col min="9737" max="9984" width="8.7265625" style="451"/>
    <col min="9985" max="9985" width="18.6328125" style="451" customWidth="1"/>
    <col min="9986" max="9992" width="8.6328125" style="451" customWidth="1"/>
    <col min="9993" max="10240" width="8.7265625" style="451"/>
    <col min="10241" max="10241" width="18.6328125" style="451" customWidth="1"/>
    <col min="10242" max="10248" width="8.6328125" style="451" customWidth="1"/>
    <col min="10249" max="10496" width="8.7265625" style="451"/>
    <col min="10497" max="10497" width="18.6328125" style="451" customWidth="1"/>
    <col min="10498" max="10504" width="8.6328125" style="451" customWidth="1"/>
    <col min="10505" max="10752" width="8.7265625" style="451"/>
    <col min="10753" max="10753" width="18.6328125" style="451" customWidth="1"/>
    <col min="10754" max="10760" width="8.6328125" style="451" customWidth="1"/>
    <col min="10761" max="11008" width="8.7265625" style="451"/>
    <col min="11009" max="11009" width="18.6328125" style="451" customWidth="1"/>
    <col min="11010" max="11016" width="8.6328125" style="451" customWidth="1"/>
    <col min="11017" max="11264" width="8.7265625" style="451"/>
    <col min="11265" max="11265" width="18.6328125" style="451" customWidth="1"/>
    <col min="11266" max="11272" width="8.6328125" style="451" customWidth="1"/>
    <col min="11273" max="11520" width="8.7265625" style="451"/>
    <col min="11521" max="11521" width="18.6328125" style="451" customWidth="1"/>
    <col min="11522" max="11528" width="8.6328125" style="451" customWidth="1"/>
    <col min="11529" max="11776" width="8.7265625" style="451"/>
    <col min="11777" max="11777" width="18.6328125" style="451" customWidth="1"/>
    <col min="11778" max="11784" width="8.6328125" style="451" customWidth="1"/>
    <col min="11785" max="12032" width="8.7265625" style="451"/>
    <col min="12033" max="12033" width="18.6328125" style="451" customWidth="1"/>
    <col min="12034" max="12040" width="8.6328125" style="451" customWidth="1"/>
    <col min="12041" max="12288" width="8.7265625" style="451"/>
    <col min="12289" max="12289" width="18.6328125" style="451" customWidth="1"/>
    <col min="12290" max="12296" width="8.6328125" style="451" customWidth="1"/>
    <col min="12297" max="12544" width="8.7265625" style="451"/>
    <col min="12545" max="12545" width="18.6328125" style="451" customWidth="1"/>
    <col min="12546" max="12552" width="8.6328125" style="451" customWidth="1"/>
    <col min="12553" max="12800" width="8.7265625" style="451"/>
    <col min="12801" max="12801" width="18.6328125" style="451" customWidth="1"/>
    <col min="12802" max="12808" width="8.6328125" style="451" customWidth="1"/>
    <col min="12809" max="13056" width="8.7265625" style="451"/>
    <col min="13057" max="13057" width="18.6328125" style="451" customWidth="1"/>
    <col min="13058" max="13064" width="8.6328125" style="451" customWidth="1"/>
    <col min="13065" max="13312" width="8.7265625" style="451"/>
    <col min="13313" max="13313" width="18.6328125" style="451" customWidth="1"/>
    <col min="13314" max="13320" width="8.6328125" style="451" customWidth="1"/>
    <col min="13321" max="13568" width="8.7265625" style="451"/>
    <col min="13569" max="13569" width="18.6328125" style="451" customWidth="1"/>
    <col min="13570" max="13576" width="8.6328125" style="451" customWidth="1"/>
    <col min="13577" max="13824" width="8.7265625" style="451"/>
    <col min="13825" max="13825" width="18.6328125" style="451" customWidth="1"/>
    <col min="13826" max="13832" width="8.6328125" style="451" customWidth="1"/>
    <col min="13833" max="14080" width="8.7265625" style="451"/>
    <col min="14081" max="14081" width="18.6328125" style="451" customWidth="1"/>
    <col min="14082" max="14088" width="8.6328125" style="451" customWidth="1"/>
    <col min="14089" max="14336" width="8.7265625" style="451"/>
    <col min="14337" max="14337" width="18.6328125" style="451" customWidth="1"/>
    <col min="14338" max="14344" width="8.6328125" style="451" customWidth="1"/>
    <col min="14345" max="14592" width="8.7265625" style="451"/>
    <col min="14593" max="14593" width="18.6328125" style="451" customWidth="1"/>
    <col min="14594" max="14600" width="8.6328125" style="451" customWidth="1"/>
    <col min="14601" max="14848" width="8.7265625" style="451"/>
    <col min="14849" max="14849" width="18.6328125" style="451" customWidth="1"/>
    <col min="14850" max="14856" width="8.6328125" style="451" customWidth="1"/>
    <col min="14857" max="15104" width="8.7265625" style="451"/>
    <col min="15105" max="15105" width="18.6328125" style="451" customWidth="1"/>
    <col min="15106" max="15112" width="8.6328125" style="451" customWidth="1"/>
    <col min="15113" max="15360" width="8.7265625" style="451"/>
    <col min="15361" max="15361" width="18.6328125" style="451" customWidth="1"/>
    <col min="15362" max="15368" width="8.6328125" style="451" customWidth="1"/>
    <col min="15369" max="15616" width="8.7265625" style="451"/>
    <col min="15617" max="15617" width="18.6328125" style="451" customWidth="1"/>
    <col min="15618" max="15624" width="8.6328125" style="451" customWidth="1"/>
    <col min="15625" max="15872" width="8.7265625" style="451"/>
    <col min="15873" max="15873" width="18.6328125" style="451" customWidth="1"/>
    <col min="15874" max="15880" width="8.6328125" style="451" customWidth="1"/>
    <col min="15881" max="16128" width="8.7265625" style="451"/>
    <col min="16129" max="16129" width="18.6328125" style="451" customWidth="1"/>
    <col min="16130" max="16136" width="8.6328125" style="451" customWidth="1"/>
    <col min="16137" max="16384" width="8.7265625" style="451"/>
  </cols>
  <sheetData>
    <row r="1" spans="1:8" ht="25" customHeight="1">
      <c r="A1" s="552" t="s">
        <v>1520</v>
      </c>
      <c r="B1" s="552"/>
      <c r="C1" s="552"/>
      <c r="D1" s="552"/>
      <c r="E1" s="552"/>
      <c r="F1" s="552"/>
      <c r="G1" s="552"/>
      <c r="H1" s="552"/>
    </row>
    <row r="2" spans="1:8" ht="25" customHeight="1">
      <c r="A2" s="552" t="s">
        <v>1521</v>
      </c>
      <c r="B2" s="552"/>
      <c r="C2" s="552"/>
      <c r="D2" s="552"/>
      <c r="E2" s="552"/>
      <c r="F2" s="552"/>
      <c r="G2" s="552"/>
      <c r="H2" s="552"/>
    </row>
    <row r="3" spans="1:8" ht="15" customHeight="1"/>
    <row r="4" spans="1:8" ht="15" customHeight="1">
      <c r="A4" s="395" t="s">
        <v>1522</v>
      </c>
      <c r="B4" s="494" t="s">
        <v>1523</v>
      </c>
      <c r="C4" s="494" t="s">
        <v>1524</v>
      </c>
      <c r="D4" s="494" t="s">
        <v>1525</v>
      </c>
      <c r="E4" s="494" t="s">
        <v>1526</v>
      </c>
      <c r="F4" s="494" t="s">
        <v>1527</v>
      </c>
      <c r="G4" s="494" t="s">
        <v>1310</v>
      </c>
      <c r="H4" s="544" t="s">
        <v>1528</v>
      </c>
    </row>
    <row r="5" spans="1:8" ht="15" customHeight="1">
      <c r="A5" s="401"/>
      <c r="B5" s="479"/>
      <c r="C5" s="479"/>
      <c r="D5" s="479"/>
      <c r="E5" s="479"/>
      <c r="F5" s="479"/>
      <c r="G5" s="479"/>
      <c r="H5" s="403" t="s">
        <v>1529</v>
      </c>
    </row>
    <row r="6" spans="1:8" ht="9" customHeight="1">
      <c r="A6" s="504"/>
    </row>
    <row r="7" spans="1:8" ht="15" customHeight="1">
      <c r="A7" s="538" t="s">
        <v>1530</v>
      </c>
      <c r="B7" s="413">
        <v>22004</v>
      </c>
      <c r="C7" s="413">
        <v>4826</v>
      </c>
      <c r="D7" s="413">
        <v>5360</v>
      </c>
      <c r="E7" s="413">
        <v>5364</v>
      </c>
      <c r="F7" s="413">
        <v>3908</v>
      </c>
      <c r="G7" s="413">
        <v>2546</v>
      </c>
      <c r="H7" s="413">
        <v>26931</v>
      </c>
    </row>
    <row r="8" spans="1:8" ht="15" customHeight="1">
      <c r="A8" s="507" t="s">
        <v>93</v>
      </c>
      <c r="B8" s="416">
        <v>5024</v>
      </c>
      <c r="C8" s="416">
        <v>1373</v>
      </c>
      <c r="D8" s="416">
        <v>1302</v>
      </c>
      <c r="E8" s="416">
        <v>1111</v>
      </c>
      <c r="F8" s="416">
        <v>704</v>
      </c>
      <c r="G8" s="416">
        <v>534</v>
      </c>
      <c r="H8" s="416">
        <v>6875</v>
      </c>
    </row>
    <row r="9" spans="1:8" ht="15" customHeight="1">
      <c r="A9" s="507" t="s">
        <v>94</v>
      </c>
      <c r="B9" s="416">
        <v>16980</v>
      </c>
      <c r="C9" s="416">
        <v>3453</v>
      </c>
      <c r="D9" s="416">
        <v>4058</v>
      </c>
      <c r="E9" s="416">
        <v>4253</v>
      </c>
      <c r="F9" s="416">
        <v>3204</v>
      </c>
      <c r="G9" s="416">
        <v>2012</v>
      </c>
      <c r="H9" s="416">
        <v>20056</v>
      </c>
    </row>
    <row r="10" spans="1:8" ht="15" customHeight="1">
      <c r="A10" s="538" t="s">
        <v>1531</v>
      </c>
      <c r="B10" s="416"/>
      <c r="C10" s="416"/>
      <c r="D10" s="416"/>
      <c r="E10" s="416"/>
      <c r="F10" s="416"/>
      <c r="G10" s="416"/>
      <c r="H10" s="416"/>
    </row>
    <row r="11" spans="1:8" ht="15" customHeight="1">
      <c r="A11" s="538" t="s">
        <v>1532</v>
      </c>
      <c r="B11" s="416">
        <v>43</v>
      </c>
      <c r="C11" s="416">
        <v>16</v>
      </c>
      <c r="D11" s="416">
        <v>13</v>
      </c>
      <c r="E11" s="416">
        <v>10</v>
      </c>
      <c r="F11" s="416">
        <v>4</v>
      </c>
      <c r="G11" s="413" t="s">
        <v>1240</v>
      </c>
      <c r="H11" s="416">
        <v>62</v>
      </c>
    </row>
    <row r="12" spans="1:8" ht="15" customHeight="1">
      <c r="A12" s="538" t="s">
        <v>1533</v>
      </c>
      <c r="B12" s="545"/>
      <c r="C12" s="545"/>
      <c r="D12" s="545"/>
      <c r="E12" s="545"/>
      <c r="F12" s="545"/>
      <c r="G12" s="413"/>
      <c r="H12" s="545"/>
    </row>
    <row r="13" spans="1:8" ht="15" customHeight="1">
      <c r="A13" s="507" t="s">
        <v>93</v>
      </c>
      <c r="B13" s="416">
        <v>5</v>
      </c>
      <c r="C13" s="416">
        <v>2</v>
      </c>
      <c r="D13" s="413" t="s">
        <v>1240</v>
      </c>
      <c r="E13" s="416">
        <v>1</v>
      </c>
      <c r="F13" s="416">
        <v>2</v>
      </c>
      <c r="G13" s="413" t="s">
        <v>1240</v>
      </c>
      <c r="H13" s="416">
        <v>10</v>
      </c>
    </row>
    <row r="14" spans="1:8" ht="15" customHeight="1">
      <c r="A14" s="507" t="s">
        <v>94</v>
      </c>
      <c r="B14" s="413">
        <v>38</v>
      </c>
      <c r="C14" s="413">
        <v>14</v>
      </c>
      <c r="D14" s="413">
        <v>13</v>
      </c>
      <c r="E14" s="413">
        <v>9</v>
      </c>
      <c r="F14" s="413">
        <v>2</v>
      </c>
      <c r="G14" s="413" t="s">
        <v>1240</v>
      </c>
      <c r="H14" s="413">
        <v>52</v>
      </c>
    </row>
    <row r="15" spans="1:8" ht="9" customHeight="1">
      <c r="A15" s="516"/>
      <c r="B15" s="546"/>
      <c r="C15" s="546"/>
      <c r="D15" s="546"/>
      <c r="E15" s="546"/>
      <c r="F15" s="546"/>
      <c r="G15" s="546"/>
      <c r="H15" s="546"/>
    </row>
    <row r="16" spans="1:8" ht="15" customHeight="1">
      <c r="G16" s="421"/>
    </row>
    <row r="17" ht="15" customHeight="1"/>
    <row r="18" ht="15" customHeight="1"/>
    <row r="19" ht="15" customHeight="1"/>
    <row r="20" ht="15" customHeight="1"/>
    <row r="21" ht="15" customHeight="1"/>
  </sheetData>
  <mergeCells count="9">
    <mergeCell ref="A1:H1"/>
    <mergeCell ref="A2:H2"/>
    <mergeCell ref="A4:A5"/>
    <mergeCell ref="B4:B5"/>
    <mergeCell ref="C4:C5"/>
    <mergeCell ref="D4:D5"/>
    <mergeCell ref="E4:E5"/>
    <mergeCell ref="F4:F5"/>
    <mergeCell ref="G4:G5"/>
  </mergeCells>
  <phoneticPr fontId="3"/>
  <pageMargins left="0.75" right="0.75" top="1" bottom="1" header="0.51200000000000001" footer="0.51200000000000001"/>
  <pageSetup paperSize="9" orientation="portrait" horizontalDpi="1200" verticalDpi="12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B4E84-199F-4BA1-BA09-186D8091EBCD}">
  <dimension ref="A1:K15"/>
  <sheetViews>
    <sheetView workbookViewId="0">
      <selection activeCell="I42" sqref="I42"/>
    </sheetView>
  </sheetViews>
  <sheetFormatPr defaultRowHeight="13"/>
  <cols>
    <col min="1" max="1" width="20.6328125" style="451" customWidth="1"/>
    <col min="2" max="11" width="10.6328125" style="451" customWidth="1"/>
    <col min="12" max="256" width="8.7265625" style="451"/>
    <col min="257" max="257" width="20.6328125" style="451" customWidth="1"/>
    <col min="258" max="267" width="10.6328125" style="451" customWidth="1"/>
    <col min="268" max="512" width="8.7265625" style="451"/>
    <col min="513" max="513" width="20.6328125" style="451" customWidth="1"/>
    <col min="514" max="523" width="10.6328125" style="451" customWidth="1"/>
    <col min="524" max="768" width="8.7265625" style="451"/>
    <col min="769" max="769" width="20.6328125" style="451" customWidth="1"/>
    <col min="770" max="779" width="10.6328125" style="451" customWidth="1"/>
    <col min="780" max="1024" width="8.7265625" style="451"/>
    <col min="1025" max="1025" width="20.6328125" style="451" customWidth="1"/>
    <col min="1026" max="1035" width="10.6328125" style="451" customWidth="1"/>
    <col min="1036" max="1280" width="8.7265625" style="451"/>
    <col min="1281" max="1281" width="20.6328125" style="451" customWidth="1"/>
    <col min="1282" max="1291" width="10.6328125" style="451" customWidth="1"/>
    <col min="1292" max="1536" width="8.7265625" style="451"/>
    <col min="1537" max="1537" width="20.6328125" style="451" customWidth="1"/>
    <col min="1538" max="1547" width="10.6328125" style="451" customWidth="1"/>
    <col min="1548" max="1792" width="8.7265625" style="451"/>
    <col min="1793" max="1793" width="20.6328125" style="451" customWidth="1"/>
    <col min="1794" max="1803" width="10.6328125" style="451" customWidth="1"/>
    <col min="1804" max="2048" width="8.7265625" style="451"/>
    <col min="2049" max="2049" width="20.6328125" style="451" customWidth="1"/>
    <col min="2050" max="2059" width="10.6328125" style="451" customWidth="1"/>
    <col min="2060" max="2304" width="8.7265625" style="451"/>
    <col min="2305" max="2305" width="20.6328125" style="451" customWidth="1"/>
    <col min="2306" max="2315" width="10.6328125" style="451" customWidth="1"/>
    <col min="2316" max="2560" width="8.7265625" style="451"/>
    <col min="2561" max="2561" width="20.6328125" style="451" customWidth="1"/>
    <col min="2562" max="2571" width="10.6328125" style="451" customWidth="1"/>
    <col min="2572" max="2816" width="8.7265625" style="451"/>
    <col min="2817" max="2817" width="20.6328125" style="451" customWidth="1"/>
    <col min="2818" max="2827" width="10.6328125" style="451" customWidth="1"/>
    <col min="2828" max="3072" width="8.7265625" style="451"/>
    <col min="3073" max="3073" width="20.6328125" style="451" customWidth="1"/>
    <col min="3074" max="3083" width="10.6328125" style="451" customWidth="1"/>
    <col min="3084" max="3328" width="8.7265625" style="451"/>
    <col min="3329" max="3329" width="20.6328125" style="451" customWidth="1"/>
    <col min="3330" max="3339" width="10.6328125" style="451" customWidth="1"/>
    <col min="3340" max="3584" width="8.7265625" style="451"/>
    <col min="3585" max="3585" width="20.6328125" style="451" customWidth="1"/>
    <col min="3586" max="3595" width="10.6328125" style="451" customWidth="1"/>
    <col min="3596" max="3840" width="8.7265625" style="451"/>
    <col min="3841" max="3841" width="20.6328125" style="451" customWidth="1"/>
    <col min="3842" max="3851" width="10.6328125" style="451" customWidth="1"/>
    <col min="3852" max="4096" width="8.7265625" style="451"/>
    <col min="4097" max="4097" width="20.6328125" style="451" customWidth="1"/>
    <col min="4098" max="4107" width="10.6328125" style="451" customWidth="1"/>
    <col min="4108" max="4352" width="8.7265625" style="451"/>
    <col min="4353" max="4353" width="20.6328125" style="451" customWidth="1"/>
    <col min="4354" max="4363" width="10.6328125" style="451" customWidth="1"/>
    <col min="4364" max="4608" width="8.7265625" style="451"/>
    <col min="4609" max="4609" width="20.6328125" style="451" customWidth="1"/>
    <col min="4610" max="4619" width="10.6328125" style="451" customWidth="1"/>
    <col min="4620" max="4864" width="8.7265625" style="451"/>
    <col min="4865" max="4865" width="20.6328125" style="451" customWidth="1"/>
    <col min="4866" max="4875" width="10.6328125" style="451" customWidth="1"/>
    <col min="4876" max="5120" width="8.7265625" style="451"/>
    <col min="5121" max="5121" width="20.6328125" style="451" customWidth="1"/>
    <col min="5122" max="5131" width="10.6328125" style="451" customWidth="1"/>
    <col min="5132" max="5376" width="8.7265625" style="451"/>
    <col min="5377" max="5377" width="20.6328125" style="451" customWidth="1"/>
    <col min="5378" max="5387" width="10.6328125" style="451" customWidth="1"/>
    <col min="5388" max="5632" width="8.7265625" style="451"/>
    <col min="5633" max="5633" width="20.6328125" style="451" customWidth="1"/>
    <col min="5634" max="5643" width="10.6328125" style="451" customWidth="1"/>
    <col min="5644" max="5888" width="8.7265625" style="451"/>
    <col min="5889" max="5889" width="20.6328125" style="451" customWidth="1"/>
    <col min="5890" max="5899" width="10.6328125" style="451" customWidth="1"/>
    <col min="5900" max="6144" width="8.7265625" style="451"/>
    <col min="6145" max="6145" width="20.6328125" style="451" customWidth="1"/>
    <col min="6146" max="6155" width="10.6328125" style="451" customWidth="1"/>
    <col min="6156" max="6400" width="8.7265625" style="451"/>
    <col min="6401" max="6401" width="20.6328125" style="451" customWidth="1"/>
    <col min="6402" max="6411" width="10.6328125" style="451" customWidth="1"/>
    <col min="6412" max="6656" width="8.7265625" style="451"/>
    <col min="6657" max="6657" width="20.6328125" style="451" customWidth="1"/>
    <col min="6658" max="6667" width="10.6328125" style="451" customWidth="1"/>
    <col min="6668" max="6912" width="8.7265625" style="451"/>
    <col min="6913" max="6913" width="20.6328125" style="451" customWidth="1"/>
    <col min="6914" max="6923" width="10.6328125" style="451" customWidth="1"/>
    <col min="6924" max="7168" width="8.7265625" style="451"/>
    <col min="7169" max="7169" width="20.6328125" style="451" customWidth="1"/>
    <col min="7170" max="7179" width="10.6328125" style="451" customWidth="1"/>
    <col min="7180" max="7424" width="8.7265625" style="451"/>
    <col min="7425" max="7425" width="20.6328125" style="451" customWidth="1"/>
    <col min="7426" max="7435" width="10.6328125" style="451" customWidth="1"/>
    <col min="7436" max="7680" width="8.7265625" style="451"/>
    <col min="7681" max="7681" width="20.6328125" style="451" customWidth="1"/>
    <col min="7682" max="7691" width="10.6328125" style="451" customWidth="1"/>
    <col min="7692" max="7936" width="8.7265625" style="451"/>
    <col min="7937" max="7937" width="20.6328125" style="451" customWidth="1"/>
    <col min="7938" max="7947" width="10.6328125" style="451" customWidth="1"/>
    <col min="7948" max="8192" width="8.7265625" style="451"/>
    <col min="8193" max="8193" width="20.6328125" style="451" customWidth="1"/>
    <col min="8194" max="8203" width="10.6328125" style="451" customWidth="1"/>
    <col min="8204" max="8448" width="8.7265625" style="451"/>
    <col min="8449" max="8449" width="20.6328125" style="451" customWidth="1"/>
    <col min="8450" max="8459" width="10.6328125" style="451" customWidth="1"/>
    <col min="8460" max="8704" width="8.7265625" style="451"/>
    <col min="8705" max="8705" width="20.6328125" style="451" customWidth="1"/>
    <col min="8706" max="8715" width="10.6328125" style="451" customWidth="1"/>
    <col min="8716" max="8960" width="8.7265625" style="451"/>
    <col min="8961" max="8961" width="20.6328125" style="451" customWidth="1"/>
    <col min="8962" max="8971" width="10.6328125" style="451" customWidth="1"/>
    <col min="8972" max="9216" width="8.7265625" style="451"/>
    <col min="9217" max="9217" width="20.6328125" style="451" customWidth="1"/>
    <col min="9218" max="9227" width="10.6328125" style="451" customWidth="1"/>
    <col min="9228" max="9472" width="8.7265625" style="451"/>
    <col min="9473" max="9473" width="20.6328125" style="451" customWidth="1"/>
    <col min="9474" max="9483" width="10.6328125" style="451" customWidth="1"/>
    <col min="9484" max="9728" width="8.7265625" style="451"/>
    <col min="9729" max="9729" width="20.6328125" style="451" customWidth="1"/>
    <col min="9730" max="9739" width="10.6328125" style="451" customWidth="1"/>
    <col min="9740" max="9984" width="8.7265625" style="451"/>
    <col min="9985" max="9985" width="20.6328125" style="451" customWidth="1"/>
    <col min="9986" max="9995" width="10.6328125" style="451" customWidth="1"/>
    <col min="9996" max="10240" width="8.7265625" style="451"/>
    <col min="10241" max="10241" width="20.6328125" style="451" customWidth="1"/>
    <col min="10242" max="10251" width="10.6328125" style="451" customWidth="1"/>
    <col min="10252" max="10496" width="8.7265625" style="451"/>
    <col min="10497" max="10497" width="20.6328125" style="451" customWidth="1"/>
    <col min="10498" max="10507" width="10.6328125" style="451" customWidth="1"/>
    <col min="10508" max="10752" width="8.7265625" style="451"/>
    <col min="10753" max="10753" width="20.6328125" style="451" customWidth="1"/>
    <col min="10754" max="10763" width="10.6328125" style="451" customWidth="1"/>
    <col min="10764" max="11008" width="8.7265625" style="451"/>
    <col min="11009" max="11009" width="20.6328125" style="451" customWidth="1"/>
    <col min="11010" max="11019" width="10.6328125" style="451" customWidth="1"/>
    <col min="11020" max="11264" width="8.7265625" style="451"/>
    <col min="11265" max="11265" width="20.6328125" style="451" customWidth="1"/>
    <col min="11266" max="11275" width="10.6328125" style="451" customWidth="1"/>
    <col min="11276" max="11520" width="8.7265625" style="451"/>
    <col min="11521" max="11521" width="20.6328125" style="451" customWidth="1"/>
    <col min="11522" max="11531" width="10.6328125" style="451" customWidth="1"/>
    <col min="11532" max="11776" width="8.7265625" style="451"/>
    <col min="11777" max="11777" width="20.6328125" style="451" customWidth="1"/>
    <col min="11778" max="11787" width="10.6328125" style="451" customWidth="1"/>
    <col min="11788" max="12032" width="8.7265625" style="451"/>
    <col min="12033" max="12033" width="20.6328125" style="451" customWidth="1"/>
    <col min="12034" max="12043" width="10.6328125" style="451" customWidth="1"/>
    <col min="12044" max="12288" width="8.7265625" style="451"/>
    <col min="12289" max="12289" width="20.6328125" style="451" customWidth="1"/>
    <col min="12290" max="12299" width="10.6328125" style="451" customWidth="1"/>
    <col min="12300" max="12544" width="8.7265625" style="451"/>
    <col min="12545" max="12545" width="20.6328125" style="451" customWidth="1"/>
    <col min="12546" max="12555" width="10.6328125" style="451" customWidth="1"/>
    <col min="12556" max="12800" width="8.7265625" style="451"/>
    <col min="12801" max="12801" width="20.6328125" style="451" customWidth="1"/>
    <col min="12802" max="12811" width="10.6328125" style="451" customWidth="1"/>
    <col min="12812" max="13056" width="8.7265625" style="451"/>
    <col min="13057" max="13057" width="20.6328125" style="451" customWidth="1"/>
    <col min="13058" max="13067" width="10.6328125" style="451" customWidth="1"/>
    <col min="13068" max="13312" width="8.7265625" style="451"/>
    <col min="13313" max="13313" width="20.6328125" style="451" customWidth="1"/>
    <col min="13314" max="13323" width="10.6328125" style="451" customWidth="1"/>
    <col min="13324" max="13568" width="8.7265625" style="451"/>
    <col min="13569" max="13569" width="20.6328125" style="451" customWidth="1"/>
    <col min="13570" max="13579" width="10.6328125" style="451" customWidth="1"/>
    <col min="13580" max="13824" width="8.7265625" style="451"/>
    <col min="13825" max="13825" width="20.6328125" style="451" customWidth="1"/>
    <col min="13826" max="13835" width="10.6328125" style="451" customWidth="1"/>
    <col min="13836" max="14080" width="8.7265625" style="451"/>
    <col min="14081" max="14081" width="20.6328125" style="451" customWidth="1"/>
    <col min="14082" max="14091" width="10.6328125" style="451" customWidth="1"/>
    <col min="14092" max="14336" width="8.7265625" style="451"/>
    <col min="14337" max="14337" width="20.6328125" style="451" customWidth="1"/>
    <col min="14338" max="14347" width="10.6328125" style="451" customWidth="1"/>
    <col min="14348" max="14592" width="8.7265625" style="451"/>
    <col min="14593" max="14593" width="20.6328125" style="451" customWidth="1"/>
    <col min="14594" max="14603" width="10.6328125" style="451" customWidth="1"/>
    <col min="14604" max="14848" width="8.7265625" style="451"/>
    <col min="14849" max="14849" width="20.6328125" style="451" customWidth="1"/>
    <col min="14850" max="14859" width="10.6328125" style="451" customWidth="1"/>
    <col min="14860" max="15104" width="8.7265625" style="451"/>
    <col min="15105" max="15105" width="20.6328125" style="451" customWidth="1"/>
    <col min="15106" max="15115" width="10.6328125" style="451" customWidth="1"/>
    <col min="15116" max="15360" width="8.7265625" style="451"/>
    <col min="15361" max="15361" width="20.6328125" style="451" customWidth="1"/>
    <col min="15362" max="15371" width="10.6328125" style="451" customWidth="1"/>
    <col min="15372" max="15616" width="8.7265625" style="451"/>
    <col min="15617" max="15617" width="20.6328125" style="451" customWidth="1"/>
    <col min="15618" max="15627" width="10.6328125" style="451" customWidth="1"/>
    <col min="15628" max="15872" width="8.7265625" style="451"/>
    <col min="15873" max="15873" width="20.6328125" style="451" customWidth="1"/>
    <col min="15874" max="15883" width="10.6328125" style="451" customWidth="1"/>
    <col min="15884" max="16128" width="8.7265625" style="451"/>
    <col min="16129" max="16129" width="20.6328125" style="451" customWidth="1"/>
    <col min="16130" max="16139" width="10.6328125" style="451" customWidth="1"/>
    <col min="16140" max="16384" width="8.7265625" style="451"/>
  </cols>
  <sheetData>
    <row r="1" spans="1:11" ht="27" customHeight="1">
      <c r="A1" s="551" t="s">
        <v>1534</v>
      </c>
      <c r="B1" s="551"/>
      <c r="C1" s="551"/>
      <c r="D1" s="551"/>
      <c r="E1" s="551"/>
      <c r="F1" s="551"/>
      <c r="G1" s="551"/>
      <c r="H1" s="551"/>
      <c r="I1" s="551"/>
      <c r="J1" s="551"/>
      <c r="K1" s="551"/>
    </row>
    <row r="2" spans="1:11" ht="15" customHeight="1"/>
    <row r="3" spans="1:11" ht="15" customHeight="1">
      <c r="A3" s="493" t="s">
        <v>1535</v>
      </c>
      <c r="B3" s="396" t="s">
        <v>1536</v>
      </c>
      <c r="C3" s="397"/>
      <c r="D3" s="397"/>
      <c r="E3" s="397"/>
      <c r="F3" s="398"/>
      <c r="G3" s="396" t="s">
        <v>1537</v>
      </c>
      <c r="H3" s="397"/>
      <c r="I3" s="397"/>
      <c r="J3" s="397"/>
      <c r="K3" s="397"/>
    </row>
    <row r="4" spans="1:11" s="526" customFormat="1" ht="24" customHeight="1">
      <c r="A4" s="498"/>
      <c r="B4" s="501" t="s">
        <v>1443</v>
      </c>
      <c r="C4" s="499" t="s">
        <v>1538</v>
      </c>
      <c r="D4" s="499" t="s">
        <v>1539</v>
      </c>
      <c r="E4" s="499" t="s">
        <v>1540</v>
      </c>
      <c r="F4" s="499" t="s">
        <v>1541</v>
      </c>
      <c r="G4" s="499" t="s">
        <v>1542</v>
      </c>
      <c r="H4" s="499" t="s">
        <v>1538</v>
      </c>
      <c r="I4" s="499" t="s">
        <v>1539</v>
      </c>
      <c r="J4" s="499" t="s">
        <v>1540</v>
      </c>
      <c r="K4" s="500" t="s">
        <v>1541</v>
      </c>
    </row>
    <row r="5" spans="1:11" ht="9" customHeight="1">
      <c r="A5" s="504"/>
    </row>
    <row r="6" spans="1:11" ht="15" customHeight="1">
      <c r="A6" s="547" t="s">
        <v>92</v>
      </c>
      <c r="B6" s="415">
        <v>586</v>
      </c>
      <c r="C6" s="415">
        <v>156</v>
      </c>
      <c r="D6" s="415">
        <v>228</v>
      </c>
      <c r="E6" s="415">
        <v>86</v>
      </c>
      <c r="F6" s="415">
        <v>116</v>
      </c>
      <c r="G6" s="415">
        <v>17374</v>
      </c>
      <c r="H6" s="415">
        <v>265</v>
      </c>
      <c r="I6" s="415">
        <v>3174</v>
      </c>
      <c r="J6" s="415">
        <v>3435</v>
      </c>
      <c r="K6" s="415">
        <v>10500</v>
      </c>
    </row>
    <row r="7" spans="1:11" ht="10.5" customHeight="1">
      <c r="A7" s="503"/>
      <c r="B7" s="548"/>
      <c r="C7" s="548"/>
      <c r="D7" s="548"/>
      <c r="E7" s="548"/>
      <c r="F7" s="548"/>
      <c r="G7" s="548"/>
      <c r="H7" s="548"/>
      <c r="I7" s="548"/>
      <c r="J7" s="548"/>
      <c r="K7" s="548"/>
    </row>
    <row r="8" spans="1:11" ht="15" customHeight="1">
      <c r="A8" s="549" t="s">
        <v>1543</v>
      </c>
      <c r="B8" s="416">
        <v>77</v>
      </c>
      <c r="C8" s="416">
        <v>7</v>
      </c>
      <c r="D8" s="416">
        <v>34</v>
      </c>
      <c r="E8" s="416">
        <v>18</v>
      </c>
      <c r="F8" s="416">
        <v>18</v>
      </c>
      <c r="G8" s="416">
        <v>2660</v>
      </c>
      <c r="H8" s="416">
        <v>18</v>
      </c>
      <c r="I8" s="416">
        <v>581</v>
      </c>
      <c r="J8" s="416">
        <v>691</v>
      </c>
      <c r="K8" s="416">
        <v>1370</v>
      </c>
    </row>
    <row r="9" spans="1:11" ht="15" customHeight="1">
      <c r="A9" s="549" t="s">
        <v>1544</v>
      </c>
      <c r="B9" s="416">
        <v>176</v>
      </c>
      <c r="C9" s="416">
        <v>25</v>
      </c>
      <c r="D9" s="416">
        <v>75</v>
      </c>
      <c r="E9" s="416">
        <v>29</v>
      </c>
      <c r="F9" s="416">
        <v>47</v>
      </c>
      <c r="G9" s="416">
        <v>7218</v>
      </c>
      <c r="H9" s="416">
        <v>64</v>
      </c>
      <c r="I9" s="416">
        <v>786</v>
      </c>
      <c r="J9" s="416">
        <v>1178</v>
      </c>
      <c r="K9" s="416">
        <v>5190</v>
      </c>
    </row>
    <row r="10" spans="1:11" ht="15" customHeight="1">
      <c r="A10" s="549" t="s">
        <v>1545</v>
      </c>
      <c r="B10" s="416">
        <v>154</v>
      </c>
      <c r="C10" s="416">
        <v>15</v>
      </c>
      <c r="D10" s="416">
        <v>76</v>
      </c>
      <c r="E10" s="416">
        <v>29</v>
      </c>
      <c r="F10" s="416">
        <v>34</v>
      </c>
      <c r="G10" s="416">
        <v>4783</v>
      </c>
      <c r="H10" s="416">
        <v>55</v>
      </c>
      <c r="I10" s="416">
        <v>1156</v>
      </c>
      <c r="J10" s="416">
        <v>1204</v>
      </c>
      <c r="K10" s="416">
        <v>2368</v>
      </c>
    </row>
    <row r="11" spans="1:11" ht="15" customHeight="1">
      <c r="A11" s="549" t="s">
        <v>1546</v>
      </c>
      <c r="B11" s="416">
        <v>80</v>
      </c>
      <c r="C11" s="416">
        <v>17</v>
      </c>
      <c r="D11" s="416">
        <v>42</v>
      </c>
      <c r="E11" s="416">
        <v>10</v>
      </c>
      <c r="F11" s="416">
        <v>11</v>
      </c>
      <c r="G11" s="416">
        <v>1778</v>
      </c>
      <c r="H11" s="416">
        <v>36</v>
      </c>
      <c r="I11" s="416">
        <v>646</v>
      </c>
      <c r="J11" s="416">
        <v>362</v>
      </c>
      <c r="K11" s="416">
        <v>734</v>
      </c>
    </row>
    <row r="12" spans="1:11" ht="15" customHeight="1">
      <c r="A12" s="549" t="s">
        <v>1547</v>
      </c>
      <c r="B12" s="416">
        <v>6</v>
      </c>
      <c r="C12" s="416" t="s">
        <v>1240</v>
      </c>
      <c r="D12" s="416" t="s">
        <v>1240</v>
      </c>
      <c r="E12" s="416" t="s">
        <v>1240</v>
      </c>
      <c r="F12" s="416">
        <v>6</v>
      </c>
      <c r="G12" s="416">
        <v>838</v>
      </c>
      <c r="H12" s="416" t="s">
        <v>1240</v>
      </c>
      <c r="I12" s="416" t="s">
        <v>1240</v>
      </c>
      <c r="J12" s="416" t="s">
        <v>1240</v>
      </c>
      <c r="K12" s="416">
        <v>838</v>
      </c>
    </row>
    <row r="13" spans="1:11" ht="15" customHeight="1">
      <c r="A13" s="549" t="s">
        <v>1548</v>
      </c>
      <c r="B13" s="413">
        <v>93</v>
      </c>
      <c r="C13" s="413">
        <v>92</v>
      </c>
      <c r="D13" s="413">
        <v>1</v>
      </c>
      <c r="E13" s="413" t="s">
        <v>1240</v>
      </c>
      <c r="F13" s="413" t="s">
        <v>1240</v>
      </c>
      <c r="G13" s="413">
        <v>97</v>
      </c>
      <c r="H13" s="413">
        <v>92</v>
      </c>
      <c r="I13" s="413">
        <v>5</v>
      </c>
      <c r="J13" s="413" t="s">
        <v>1240</v>
      </c>
      <c r="K13" s="413" t="s">
        <v>1240</v>
      </c>
    </row>
    <row r="14" spans="1:11" ht="9" customHeight="1">
      <c r="A14" s="516"/>
      <c r="B14" s="517"/>
      <c r="C14" s="517"/>
      <c r="D14" s="517"/>
      <c r="E14" s="550"/>
      <c r="F14" s="517"/>
      <c r="G14" s="517"/>
      <c r="H14" s="517"/>
      <c r="I14" s="517"/>
      <c r="J14" s="517"/>
      <c r="K14" s="517"/>
    </row>
    <row r="15" spans="1:11" ht="15" customHeight="1"/>
  </sheetData>
  <mergeCells count="4">
    <mergeCell ref="A1:K1"/>
    <mergeCell ref="A3:A4"/>
    <mergeCell ref="B3:F3"/>
    <mergeCell ref="G3:K3"/>
  </mergeCells>
  <phoneticPr fontId="3"/>
  <pageMargins left="0.75" right="0.75" top="1" bottom="1" header="0.51200000000000001" footer="0.51200000000000001"/>
  <pageSetup paperSize="9" orientation="landscape" horizontalDpi="300" verticalDpi="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A6B82-96C7-4E11-97B9-7F96250D4E6F}">
  <dimension ref="A1:I19"/>
  <sheetViews>
    <sheetView zoomScale="115" zoomScaleNormal="115" workbookViewId="0">
      <selection sqref="A1:I1"/>
    </sheetView>
  </sheetViews>
  <sheetFormatPr defaultRowHeight="13"/>
  <cols>
    <col min="1" max="1" width="3" style="451" customWidth="1"/>
    <col min="2" max="3" width="3.36328125" style="451" customWidth="1"/>
    <col min="4" max="9" width="11.6328125" style="451" customWidth="1"/>
    <col min="10" max="256" width="8.7265625" style="451"/>
    <col min="257" max="257" width="3" style="451" customWidth="1"/>
    <col min="258" max="259" width="3.36328125" style="451" customWidth="1"/>
    <col min="260" max="265" width="11.6328125" style="451" customWidth="1"/>
    <col min="266" max="512" width="8.7265625" style="451"/>
    <col min="513" max="513" width="3" style="451" customWidth="1"/>
    <col min="514" max="515" width="3.36328125" style="451" customWidth="1"/>
    <col min="516" max="521" width="11.6328125" style="451" customWidth="1"/>
    <col min="522" max="768" width="8.7265625" style="451"/>
    <col min="769" max="769" width="3" style="451" customWidth="1"/>
    <col min="770" max="771" width="3.36328125" style="451" customWidth="1"/>
    <col min="772" max="777" width="11.6328125" style="451" customWidth="1"/>
    <col min="778" max="1024" width="8.7265625" style="451"/>
    <col min="1025" max="1025" width="3" style="451" customWidth="1"/>
    <col min="1026" max="1027" width="3.36328125" style="451" customWidth="1"/>
    <col min="1028" max="1033" width="11.6328125" style="451" customWidth="1"/>
    <col min="1034" max="1280" width="8.7265625" style="451"/>
    <col min="1281" max="1281" width="3" style="451" customWidth="1"/>
    <col min="1282" max="1283" width="3.36328125" style="451" customWidth="1"/>
    <col min="1284" max="1289" width="11.6328125" style="451" customWidth="1"/>
    <col min="1290" max="1536" width="8.7265625" style="451"/>
    <col min="1537" max="1537" width="3" style="451" customWidth="1"/>
    <col min="1538" max="1539" width="3.36328125" style="451" customWidth="1"/>
    <col min="1540" max="1545" width="11.6328125" style="451" customWidth="1"/>
    <col min="1546" max="1792" width="8.7265625" style="451"/>
    <col min="1793" max="1793" width="3" style="451" customWidth="1"/>
    <col min="1794" max="1795" width="3.36328125" style="451" customWidth="1"/>
    <col min="1796" max="1801" width="11.6328125" style="451" customWidth="1"/>
    <col min="1802" max="2048" width="8.7265625" style="451"/>
    <col min="2049" max="2049" width="3" style="451" customWidth="1"/>
    <col min="2050" max="2051" width="3.36328125" style="451" customWidth="1"/>
    <col min="2052" max="2057" width="11.6328125" style="451" customWidth="1"/>
    <col min="2058" max="2304" width="8.7265625" style="451"/>
    <col min="2305" max="2305" width="3" style="451" customWidth="1"/>
    <col min="2306" max="2307" width="3.36328125" style="451" customWidth="1"/>
    <col min="2308" max="2313" width="11.6328125" style="451" customWidth="1"/>
    <col min="2314" max="2560" width="8.7265625" style="451"/>
    <col min="2561" max="2561" width="3" style="451" customWidth="1"/>
    <col min="2562" max="2563" width="3.36328125" style="451" customWidth="1"/>
    <col min="2564" max="2569" width="11.6328125" style="451" customWidth="1"/>
    <col min="2570" max="2816" width="8.7265625" style="451"/>
    <col min="2817" max="2817" width="3" style="451" customWidth="1"/>
    <col min="2818" max="2819" width="3.36328125" style="451" customWidth="1"/>
    <col min="2820" max="2825" width="11.6328125" style="451" customWidth="1"/>
    <col min="2826" max="3072" width="8.7265625" style="451"/>
    <col min="3073" max="3073" width="3" style="451" customWidth="1"/>
    <col min="3074" max="3075" width="3.36328125" style="451" customWidth="1"/>
    <col min="3076" max="3081" width="11.6328125" style="451" customWidth="1"/>
    <col min="3082" max="3328" width="8.7265625" style="451"/>
    <col min="3329" max="3329" width="3" style="451" customWidth="1"/>
    <col min="3330" max="3331" width="3.36328125" style="451" customWidth="1"/>
    <col min="3332" max="3337" width="11.6328125" style="451" customWidth="1"/>
    <col min="3338" max="3584" width="8.7265625" style="451"/>
    <col min="3585" max="3585" width="3" style="451" customWidth="1"/>
    <col min="3586" max="3587" width="3.36328125" style="451" customWidth="1"/>
    <col min="3588" max="3593" width="11.6328125" style="451" customWidth="1"/>
    <col min="3594" max="3840" width="8.7265625" style="451"/>
    <col min="3841" max="3841" width="3" style="451" customWidth="1"/>
    <col min="3842" max="3843" width="3.36328125" style="451" customWidth="1"/>
    <col min="3844" max="3849" width="11.6328125" style="451" customWidth="1"/>
    <col min="3850" max="4096" width="8.7265625" style="451"/>
    <col min="4097" max="4097" width="3" style="451" customWidth="1"/>
    <col min="4098" max="4099" width="3.36328125" style="451" customWidth="1"/>
    <col min="4100" max="4105" width="11.6328125" style="451" customWidth="1"/>
    <col min="4106" max="4352" width="8.7265625" style="451"/>
    <col min="4353" max="4353" width="3" style="451" customWidth="1"/>
    <col min="4354" max="4355" width="3.36328125" style="451" customWidth="1"/>
    <col min="4356" max="4361" width="11.6328125" style="451" customWidth="1"/>
    <col min="4362" max="4608" width="8.7265625" style="451"/>
    <col min="4609" max="4609" width="3" style="451" customWidth="1"/>
    <col min="4610" max="4611" width="3.36328125" style="451" customWidth="1"/>
    <col min="4612" max="4617" width="11.6328125" style="451" customWidth="1"/>
    <col min="4618" max="4864" width="8.7265625" style="451"/>
    <col min="4865" max="4865" width="3" style="451" customWidth="1"/>
    <col min="4866" max="4867" width="3.36328125" style="451" customWidth="1"/>
    <col min="4868" max="4873" width="11.6328125" style="451" customWidth="1"/>
    <col min="4874" max="5120" width="8.7265625" style="451"/>
    <col min="5121" max="5121" width="3" style="451" customWidth="1"/>
    <col min="5122" max="5123" width="3.36328125" style="451" customWidth="1"/>
    <col min="5124" max="5129" width="11.6328125" style="451" customWidth="1"/>
    <col min="5130" max="5376" width="8.7265625" style="451"/>
    <col min="5377" max="5377" width="3" style="451" customWidth="1"/>
    <col min="5378" max="5379" width="3.36328125" style="451" customWidth="1"/>
    <col min="5380" max="5385" width="11.6328125" style="451" customWidth="1"/>
    <col min="5386" max="5632" width="8.7265625" style="451"/>
    <col min="5633" max="5633" width="3" style="451" customWidth="1"/>
    <col min="5634" max="5635" width="3.36328125" style="451" customWidth="1"/>
    <col min="5636" max="5641" width="11.6328125" style="451" customWidth="1"/>
    <col min="5642" max="5888" width="8.7265625" style="451"/>
    <col min="5889" max="5889" width="3" style="451" customWidth="1"/>
    <col min="5890" max="5891" width="3.36328125" style="451" customWidth="1"/>
    <col min="5892" max="5897" width="11.6328125" style="451" customWidth="1"/>
    <col min="5898" max="6144" width="8.7265625" style="451"/>
    <col min="6145" max="6145" width="3" style="451" customWidth="1"/>
    <col min="6146" max="6147" width="3.36328125" style="451" customWidth="1"/>
    <col min="6148" max="6153" width="11.6328125" style="451" customWidth="1"/>
    <col min="6154" max="6400" width="8.7265625" style="451"/>
    <col min="6401" max="6401" width="3" style="451" customWidth="1"/>
    <col min="6402" max="6403" width="3.36328125" style="451" customWidth="1"/>
    <col min="6404" max="6409" width="11.6328125" style="451" customWidth="1"/>
    <col min="6410" max="6656" width="8.7265625" style="451"/>
    <col min="6657" max="6657" width="3" style="451" customWidth="1"/>
    <col min="6658" max="6659" width="3.36328125" style="451" customWidth="1"/>
    <col min="6660" max="6665" width="11.6328125" style="451" customWidth="1"/>
    <col min="6666" max="6912" width="8.7265625" style="451"/>
    <col min="6913" max="6913" width="3" style="451" customWidth="1"/>
    <col min="6914" max="6915" width="3.36328125" style="451" customWidth="1"/>
    <col min="6916" max="6921" width="11.6328125" style="451" customWidth="1"/>
    <col min="6922" max="7168" width="8.7265625" style="451"/>
    <col min="7169" max="7169" width="3" style="451" customWidth="1"/>
    <col min="7170" max="7171" width="3.36328125" style="451" customWidth="1"/>
    <col min="7172" max="7177" width="11.6328125" style="451" customWidth="1"/>
    <col min="7178" max="7424" width="8.7265625" style="451"/>
    <col min="7425" max="7425" width="3" style="451" customWidth="1"/>
    <col min="7426" max="7427" width="3.36328125" style="451" customWidth="1"/>
    <col min="7428" max="7433" width="11.6328125" style="451" customWidth="1"/>
    <col min="7434" max="7680" width="8.7265625" style="451"/>
    <col min="7681" max="7681" width="3" style="451" customWidth="1"/>
    <col min="7682" max="7683" width="3.36328125" style="451" customWidth="1"/>
    <col min="7684" max="7689" width="11.6328125" style="451" customWidth="1"/>
    <col min="7690" max="7936" width="8.7265625" style="451"/>
    <col min="7937" max="7937" width="3" style="451" customWidth="1"/>
    <col min="7938" max="7939" width="3.36328125" style="451" customWidth="1"/>
    <col min="7940" max="7945" width="11.6328125" style="451" customWidth="1"/>
    <col min="7946" max="8192" width="8.7265625" style="451"/>
    <col min="8193" max="8193" width="3" style="451" customWidth="1"/>
    <col min="8194" max="8195" width="3.36328125" style="451" customWidth="1"/>
    <col min="8196" max="8201" width="11.6328125" style="451" customWidth="1"/>
    <col min="8202" max="8448" width="8.7265625" style="451"/>
    <col min="8449" max="8449" width="3" style="451" customWidth="1"/>
    <col min="8450" max="8451" width="3.36328125" style="451" customWidth="1"/>
    <col min="8452" max="8457" width="11.6328125" style="451" customWidth="1"/>
    <col min="8458" max="8704" width="8.7265625" style="451"/>
    <col min="8705" max="8705" width="3" style="451" customWidth="1"/>
    <col min="8706" max="8707" width="3.36328125" style="451" customWidth="1"/>
    <col min="8708" max="8713" width="11.6328125" style="451" customWidth="1"/>
    <col min="8714" max="8960" width="8.7265625" style="451"/>
    <col min="8961" max="8961" width="3" style="451" customWidth="1"/>
    <col min="8962" max="8963" width="3.36328125" style="451" customWidth="1"/>
    <col min="8964" max="8969" width="11.6328125" style="451" customWidth="1"/>
    <col min="8970" max="9216" width="8.7265625" style="451"/>
    <col min="9217" max="9217" width="3" style="451" customWidth="1"/>
    <col min="9218" max="9219" width="3.36328125" style="451" customWidth="1"/>
    <col min="9220" max="9225" width="11.6328125" style="451" customWidth="1"/>
    <col min="9226" max="9472" width="8.7265625" style="451"/>
    <col min="9473" max="9473" width="3" style="451" customWidth="1"/>
    <col min="9474" max="9475" width="3.36328125" style="451" customWidth="1"/>
    <col min="9476" max="9481" width="11.6328125" style="451" customWidth="1"/>
    <col min="9482" max="9728" width="8.7265625" style="451"/>
    <col min="9729" max="9729" width="3" style="451" customWidth="1"/>
    <col min="9730" max="9731" width="3.36328125" style="451" customWidth="1"/>
    <col min="9732" max="9737" width="11.6328125" style="451" customWidth="1"/>
    <col min="9738" max="9984" width="8.7265625" style="451"/>
    <col min="9985" max="9985" width="3" style="451" customWidth="1"/>
    <col min="9986" max="9987" width="3.36328125" style="451" customWidth="1"/>
    <col min="9988" max="9993" width="11.6328125" style="451" customWidth="1"/>
    <col min="9994" max="10240" width="8.7265625" style="451"/>
    <col min="10241" max="10241" width="3" style="451" customWidth="1"/>
    <col min="10242" max="10243" width="3.36328125" style="451" customWidth="1"/>
    <col min="10244" max="10249" width="11.6328125" style="451" customWidth="1"/>
    <col min="10250" max="10496" width="8.7265625" style="451"/>
    <col min="10497" max="10497" width="3" style="451" customWidth="1"/>
    <col min="10498" max="10499" width="3.36328125" style="451" customWidth="1"/>
    <col min="10500" max="10505" width="11.6328125" style="451" customWidth="1"/>
    <col min="10506" max="10752" width="8.7265625" style="451"/>
    <col min="10753" max="10753" width="3" style="451" customWidth="1"/>
    <col min="10754" max="10755" width="3.36328125" style="451" customWidth="1"/>
    <col min="10756" max="10761" width="11.6328125" style="451" customWidth="1"/>
    <col min="10762" max="11008" width="8.7265625" style="451"/>
    <col min="11009" max="11009" width="3" style="451" customWidth="1"/>
    <col min="11010" max="11011" width="3.36328125" style="451" customWidth="1"/>
    <col min="11012" max="11017" width="11.6328125" style="451" customWidth="1"/>
    <col min="11018" max="11264" width="8.7265625" style="451"/>
    <col min="11265" max="11265" width="3" style="451" customWidth="1"/>
    <col min="11266" max="11267" width="3.36328125" style="451" customWidth="1"/>
    <col min="11268" max="11273" width="11.6328125" style="451" customWidth="1"/>
    <col min="11274" max="11520" width="8.7265625" style="451"/>
    <col min="11521" max="11521" width="3" style="451" customWidth="1"/>
    <col min="11522" max="11523" width="3.36328125" style="451" customWidth="1"/>
    <col min="11524" max="11529" width="11.6328125" style="451" customWidth="1"/>
    <col min="11530" max="11776" width="8.7265625" style="451"/>
    <col min="11777" max="11777" width="3" style="451" customWidth="1"/>
    <col min="11778" max="11779" width="3.36328125" style="451" customWidth="1"/>
    <col min="11780" max="11785" width="11.6328125" style="451" customWidth="1"/>
    <col min="11786" max="12032" width="8.7265625" style="451"/>
    <col min="12033" max="12033" width="3" style="451" customWidth="1"/>
    <col min="12034" max="12035" width="3.36328125" style="451" customWidth="1"/>
    <col min="12036" max="12041" width="11.6328125" style="451" customWidth="1"/>
    <col min="12042" max="12288" width="8.7265625" style="451"/>
    <col min="12289" max="12289" width="3" style="451" customWidth="1"/>
    <col min="12290" max="12291" width="3.36328125" style="451" customWidth="1"/>
    <col min="12292" max="12297" width="11.6328125" style="451" customWidth="1"/>
    <col min="12298" max="12544" width="8.7265625" style="451"/>
    <col min="12545" max="12545" width="3" style="451" customWidth="1"/>
    <col min="12546" max="12547" width="3.36328125" style="451" customWidth="1"/>
    <col min="12548" max="12553" width="11.6328125" style="451" customWidth="1"/>
    <col min="12554" max="12800" width="8.7265625" style="451"/>
    <col min="12801" max="12801" width="3" style="451" customWidth="1"/>
    <col min="12802" max="12803" width="3.36328125" style="451" customWidth="1"/>
    <col min="12804" max="12809" width="11.6328125" style="451" customWidth="1"/>
    <col min="12810" max="13056" width="8.7265625" style="451"/>
    <col min="13057" max="13057" width="3" style="451" customWidth="1"/>
    <col min="13058" max="13059" width="3.36328125" style="451" customWidth="1"/>
    <col min="13060" max="13065" width="11.6328125" style="451" customWidth="1"/>
    <col min="13066" max="13312" width="8.7265625" style="451"/>
    <col min="13313" max="13313" width="3" style="451" customWidth="1"/>
    <col min="13314" max="13315" width="3.36328125" style="451" customWidth="1"/>
    <col min="13316" max="13321" width="11.6328125" style="451" customWidth="1"/>
    <col min="13322" max="13568" width="8.7265625" style="451"/>
    <col min="13569" max="13569" width="3" style="451" customWidth="1"/>
    <col min="13570" max="13571" width="3.36328125" style="451" customWidth="1"/>
    <col min="13572" max="13577" width="11.6328125" style="451" customWidth="1"/>
    <col min="13578" max="13824" width="8.7265625" style="451"/>
    <col min="13825" max="13825" width="3" style="451" customWidth="1"/>
    <col min="13826" max="13827" width="3.36328125" style="451" customWidth="1"/>
    <col min="13828" max="13833" width="11.6328125" style="451" customWidth="1"/>
    <col min="13834" max="14080" width="8.7265625" style="451"/>
    <col min="14081" max="14081" width="3" style="451" customWidth="1"/>
    <col min="14082" max="14083" width="3.36328125" style="451" customWidth="1"/>
    <col min="14084" max="14089" width="11.6328125" style="451" customWidth="1"/>
    <col min="14090" max="14336" width="8.7265625" style="451"/>
    <col min="14337" max="14337" width="3" style="451" customWidth="1"/>
    <col min="14338" max="14339" width="3.36328125" style="451" customWidth="1"/>
    <col min="14340" max="14345" width="11.6328125" style="451" customWidth="1"/>
    <col min="14346" max="14592" width="8.7265625" style="451"/>
    <col min="14593" max="14593" width="3" style="451" customWidth="1"/>
    <col min="14594" max="14595" width="3.36328125" style="451" customWidth="1"/>
    <col min="14596" max="14601" width="11.6328125" style="451" customWidth="1"/>
    <col min="14602" max="14848" width="8.7265625" style="451"/>
    <col min="14849" max="14849" width="3" style="451" customWidth="1"/>
    <col min="14850" max="14851" width="3.36328125" style="451" customWidth="1"/>
    <col min="14852" max="14857" width="11.6328125" style="451" customWidth="1"/>
    <col min="14858" max="15104" width="8.7265625" style="451"/>
    <col min="15105" max="15105" width="3" style="451" customWidth="1"/>
    <col min="15106" max="15107" width="3.36328125" style="451" customWidth="1"/>
    <col min="15108" max="15113" width="11.6328125" style="451" customWidth="1"/>
    <col min="15114" max="15360" width="8.7265625" style="451"/>
    <col min="15361" max="15361" width="3" style="451" customWidth="1"/>
    <col min="15362" max="15363" width="3.36328125" style="451" customWidth="1"/>
    <col min="15364" max="15369" width="11.6328125" style="451" customWidth="1"/>
    <col min="15370" max="15616" width="8.7265625" style="451"/>
    <col min="15617" max="15617" width="3" style="451" customWidth="1"/>
    <col min="15618" max="15619" width="3.36328125" style="451" customWidth="1"/>
    <col min="15620" max="15625" width="11.6328125" style="451" customWidth="1"/>
    <col min="15626" max="15872" width="8.7265625" style="451"/>
    <col min="15873" max="15873" width="3" style="451" customWidth="1"/>
    <col min="15874" max="15875" width="3.36328125" style="451" customWidth="1"/>
    <col min="15876" max="15881" width="11.6328125" style="451" customWidth="1"/>
    <col min="15882" max="16128" width="8.7265625" style="451"/>
    <col min="16129" max="16129" width="3" style="451" customWidth="1"/>
    <col min="16130" max="16131" width="3.36328125" style="451" customWidth="1"/>
    <col min="16132" max="16137" width="11.6328125" style="451" customWidth="1"/>
    <col min="16138" max="16384" width="8.7265625" style="451"/>
  </cols>
  <sheetData>
    <row r="1" spans="1:9" ht="25" customHeight="1">
      <c r="A1" s="552" t="s">
        <v>1550</v>
      </c>
      <c r="B1" s="552"/>
      <c r="C1" s="552"/>
      <c r="D1" s="552"/>
      <c r="E1" s="552"/>
      <c r="F1" s="552"/>
      <c r="G1" s="552"/>
      <c r="H1" s="552"/>
      <c r="I1" s="552"/>
    </row>
    <row r="2" spans="1:9" ht="25" customHeight="1">
      <c r="A2" s="552" t="s">
        <v>1551</v>
      </c>
      <c r="B2" s="552"/>
      <c r="C2" s="552"/>
      <c r="D2" s="552"/>
      <c r="E2" s="676"/>
      <c r="F2" s="676"/>
      <c r="G2" s="676"/>
      <c r="H2" s="676"/>
      <c r="I2" s="676"/>
    </row>
    <row r="3" spans="1:9" ht="15" customHeight="1">
      <c r="I3" s="528"/>
    </row>
    <row r="4" spans="1:9" ht="21" customHeight="1">
      <c r="A4" s="556" t="s">
        <v>1552</v>
      </c>
      <c r="B4" s="556"/>
      <c r="C4" s="556"/>
      <c r="D4" s="556"/>
      <c r="E4" s="557" t="s">
        <v>1553</v>
      </c>
      <c r="F4" s="557" t="s">
        <v>1554</v>
      </c>
      <c r="G4" s="558" t="s">
        <v>1555</v>
      </c>
      <c r="H4" s="559" t="s">
        <v>1556</v>
      </c>
      <c r="I4" s="245" t="s">
        <v>1557</v>
      </c>
    </row>
    <row r="5" spans="1:9" ht="21" customHeight="1">
      <c r="A5" s="560"/>
      <c r="B5" s="560"/>
      <c r="C5" s="560"/>
      <c r="D5" s="560"/>
      <c r="E5" s="380"/>
      <c r="F5" s="380"/>
      <c r="G5" s="380"/>
      <c r="H5" s="381" t="s">
        <v>1558</v>
      </c>
      <c r="I5" s="561" t="s">
        <v>1558</v>
      </c>
    </row>
    <row r="6" spans="1:9" ht="9" customHeight="1">
      <c r="A6" s="442"/>
      <c r="B6" s="239"/>
      <c r="C6" s="239"/>
      <c r="D6" s="239"/>
      <c r="E6" s="239"/>
      <c r="F6" s="239"/>
      <c r="G6" s="239"/>
      <c r="H6" s="239"/>
      <c r="I6" s="239"/>
    </row>
    <row r="7" spans="1:9" ht="15" customHeight="1">
      <c r="A7" s="562" t="s">
        <v>1559</v>
      </c>
      <c r="B7" s="562"/>
      <c r="C7" s="562"/>
      <c r="D7" s="563"/>
      <c r="E7" s="260">
        <v>268988</v>
      </c>
      <c r="F7" s="260">
        <v>651139</v>
      </c>
      <c r="G7" s="564">
        <v>2.42</v>
      </c>
      <c r="H7" s="565" t="s">
        <v>1240</v>
      </c>
      <c r="I7" s="565" t="s">
        <v>1240</v>
      </c>
    </row>
    <row r="8" spans="1:9" ht="15" customHeight="1">
      <c r="B8" s="566" t="s">
        <v>1560</v>
      </c>
      <c r="C8" s="566"/>
      <c r="D8" s="566"/>
      <c r="E8" s="259">
        <v>265648</v>
      </c>
      <c r="F8" s="259">
        <v>646746</v>
      </c>
      <c r="G8" s="564">
        <v>2.4300000000000002</v>
      </c>
      <c r="H8" s="387">
        <v>81.8</v>
      </c>
      <c r="I8" s="387">
        <v>33.6</v>
      </c>
    </row>
    <row r="9" spans="1:9" ht="15" customHeight="1">
      <c r="A9" s="248" t="s">
        <v>1561</v>
      </c>
      <c r="B9" s="239"/>
      <c r="C9" s="566" t="s">
        <v>1562</v>
      </c>
      <c r="D9" s="566"/>
      <c r="E9" s="259">
        <v>262965</v>
      </c>
      <c r="F9" s="259">
        <v>641581</v>
      </c>
      <c r="G9" s="564">
        <v>2.44</v>
      </c>
      <c r="H9" s="387">
        <v>82.2</v>
      </c>
      <c r="I9" s="387">
        <v>33.700000000000003</v>
      </c>
    </row>
    <row r="10" spans="1:9" ht="15" customHeight="1">
      <c r="A10" s="248" t="s">
        <v>1563</v>
      </c>
      <c r="B10" s="239"/>
      <c r="C10" s="239"/>
      <c r="D10" s="567" t="s">
        <v>1564</v>
      </c>
      <c r="E10" s="259">
        <v>128861</v>
      </c>
      <c r="F10" s="259">
        <v>369999</v>
      </c>
      <c r="G10" s="564">
        <v>2.87</v>
      </c>
      <c r="H10" s="387">
        <v>119</v>
      </c>
      <c r="I10" s="387">
        <v>41.4</v>
      </c>
    </row>
    <row r="11" spans="1:9" ht="15" customHeight="1">
      <c r="A11" s="248" t="s">
        <v>1563</v>
      </c>
      <c r="B11" s="239"/>
      <c r="C11" s="239"/>
      <c r="D11" s="568" t="s">
        <v>1565</v>
      </c>
      <c r="E11" s="259">
        <v>18791</v>
      </c>
      <c r="F11" s="259">
        <v>45940</v>
      </c>
      <c r="G11" s="564">
        <v>2.44</v>
      </c>
      <c r="H11" s="387">
        <v>55.9</v>
      </c>
      <c r="I11" s="387">
        <v>22.9</v>
      </c>
    </row>
    <row r="12" spans="1:9" ht="15" customHeight="1">
      <c r="A12" s="248" t="s">
        <v>1563</v>
      </c>
      <c r="B12" s="239"/>
      <c r="C12" s="239"/>
      <c r="D12" s="569" t="s">
        <v>1566</v>
      </c>
      <c r="E12" s="259">
        <v>1088</v>
      </c>
      <c r="F12" s="259">
        <v>2617</v>
      </c>
      <c r="G12" s="564">
        <v>2.41</v>
      </c>
      <c r="H12" s="387">
        <v>52.5</v>
      </c>
      <c r="I12" s="387">
        <v>21.8</v>
      </c>
    </row>
    <row r="13" spans="1:9" ht="15" customHeight="1">
      <c r="A13" s="248" t="s">
        <v>1563</v>
      </c>
      <c r="B13" s="239"/>
      <c r="C13" s="239"/>
      <c r="D13" s="569" t="s">
        <v>1567</v>
      </c>
      <c r="E13" s="259">
        <v>103602</v>
      </c>
      <c r="F13" s="259">
        <v>195441</v>
      </c>
      <c r="G13" s="564">
        <v>1.89</v>
      </c>
      <c r="H13" s="387">
        <v>43.8</v>
      </c>
      <c r="I13" s="387">
        <v>23.2</v>
      </c>
    </row>
    <row r="14" spans="1:9" ht="15" customHeight="1">
      <c r="A14" s="248" t="s">
        <v>1563</v>
      </c>
      <c r="B14" s="239"/>
      <c r="C14" s="239"/>
      <c r="D14" s="569" t="s">
        <v>1568</v>
      </c>
      <c r="E14" s="259">
        <v>10623</v>
      </c>
      <c r="F14" s="259">
        <v>27584</v>
      </c>
      <c r="G14" s="564">
        <v>2.6</v>
      </c>
      <c r="H14" s="387">
        <v>59.5</v>
      </c>
      <c r="I14" s="387">
        <v>22.9</v>
      </c>
    </row>
    <row r="15" spans="1:9">
      <c r="A15" s="465" t="s">
        <v>1569</v>
      </c>
      <c r="B15" s="569"/>
      <c r="C15" s="569" t="s">
        <v>1570</v>
      </c>
      <c r="D15" s="569"/>
      <c r="E15" s="259">
        <v>2683</v>
      </c>
      <c r="F15" s="259">
        <v>5165</v>
      </c>
      <c r="G15" s="564">
        <v>1.93</v>
      </c>
      <c r="H15" s="387">
        <v>43.2</v>
      </c>
      <c r="I15" s="387">
        <v>22.4</v>
      </c>
    </row>
    <row r="16" spans="1:9">
      <c r="B16" s="248" t="s">
        <v>1571</v>
      </c>
      <c r="C16" s="239"/>
      <c r="D16" s="239"/>
      <c r="E16" s="260">
        <v>3340</v>
      </c>
      <c r="F16" s="260">
        <v>4393</v>
      </c>
      <c r="G16" s="564">
        <v>1.32</v>
      </c>
      <c r="H16" s="565" t="s">
        <v>1240</v>
      </c>
      <c r="I16" s="565" t="s">
        <v>1240</v>
      </c>
    </row>
    <row r="17" spans="1:9" ht="9" customHeight="1">
      <c r="A17" s="390"/>
      <c r="B17" s="391"/>
      <c r="C17" s="391"/>
      <c r="D17" s="391"/>
      <c r="E17" s="391"/>
      <c r="F17" s="391"/>
      <c r="G17" s="391"/>
      <c r="H17" s="570"/>
      <c r="I17" s="391"/>
    </row>
    <row r="19" spans="1:9">
      <c r="A19" s="571"/>
      <c r="B19" s="571"/>
      <c r="C19" s="571"/>
      <c r="D19" s="571"/>
      <c r="E19" s="571"/>
      <c r="F19" s="571"/>
      <c r="G19" s="571"/>
      <c r="H19" s="571"/>
      <c r="I19" s="571"/>
    </row>
  </sheetData>
  <mergeCells count="9">
    <mergeCell ref="A7:D7"/>
    <mergeCell ref="B8:D8"/>
    <mergeCell ref="C9:D9"/>
    <mergeCell ref="A1:I1"/>
    <mergeCell ref="A2:I2"/>
    <mergeCell ref="A4:D5"/>
    <mergeCell ref="E4:E5"/>
    <mergeCell ref="F4:F5"/>
    <mergeCell ref="G4:G5"/>
  </mergeCells>
  <phoneticPr fontId="3"/>
  <pageMargins left="0.75" right="0.75" top="1" bottom="1" header="0.51200000000000001" footer="0.51200000000000001"/>
  <pageSetup paperSize="9" orientation="portrait" horizontalDpi="1200" verticalDpi="12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66CC4-6DAC-43C8-A2C2-497DEC354B15}">
  <dimension ref="A1:N27"/>
  <sheetViews>
    <sheetView workbookViewId="0">
      <selection activeCell="A2" sqref="A2:N2"/>
    </sheetView>
  </sheetViews>
  <sheetFormatPr defaultRowHeight="13"/>
  <cols>
    <col min="1" max="1" width="21.36328125" style="451" customWidth="1"/>
    <col min="2" max="3" width="7.453125" style="451" bestFit="1" customWidth="1"/>
    <col min="4" max="4" width="6.7265625" style="451" bestFit="1" customWidth="1"/>
    <col min="5" max="5" width="7.453125" style="451" bestFit="1" customWidth="1"/>
    <col min="6" max="6" width="6.7265625" style="451" bestFit="1" customWidth="1"/>
    <col min="7" max="7" width="7.453125" style="451" bestFit="1" customWidth="1"/>
    <col min="8" max="9" width="6.7265625" style="451" bestFit="1" customWidth="1"/>
    <col min="10" max="10" width="7.453125" style="451" bestFit="1" customWidth="1"/>
    <col min="11" max="12" width="6.7265625" style="451" bestFit="1" customWidth="1"/>
    <col min="13" max="14" width="6" style="451" bestFit="1" customWidth="1"/>
    <col min="15" max="256" width="8.7265625" style="451"/>
    <col min="257" max="257" width="21.36328125" style="451" customWidth="1"/>
    <col min="258" max="259" width="7.453125" style="451" bestFit="1" customWidth="1"/>
    <col min="260" max="260" width="6.7265625" style="451" bestFit="1" customWidth="1"/>
    <col min="261" max="261" width="7.453125" style="451" bestFit="1" customWidth="1"/>
    <col min="262" max="262" width="6.7265625" style="451" bestFit="1" customWidth="1"/>
    <col min="263" max="263" width="7.453125" style="451" bestFit="1" customWidth="1"/>
    <col min="264" max="265" width="6.7265625" style="451" bestFit="1" customWidth="1"/>
    <col min="266" max="266" width="7.453125" style="451" bestFit="1" customWidth="1"/>
    <col min="267" max="268" width="6.7265625" style="451" bestFit="1" customWidth="1"/>
    <col min="269" max="270" width="6" style="451" bestFit="1" customWidth="1"/>
    <col min="271" max="512" width="8.7265625" style="451"/>
    <col min="513" max="513" width="21.36328125" style="451" customWidth="1"/>
    <col min="514" max="515" width="7.453125" style="451" bestFit="1" customWidth="1"/>
    <col min="516" max="516" width="6.7265625" style="451" bestFit="1" customWidth="1"/>
    <col min="517" max="517" width="7.453125" style="451" bestFit="1" customWidth="1"/>
    <col min="518" max="518" width="6.7265625" style="451" bestFit="1" customWidth="1"/>
    <col min="519" max="519" width="7.453125" style="451" bestFit="1" customWidth="1"/>
    <col min="520" max="521" width="6.7265625" style="451" bestFit="1" customWidth="1"/>
    <col min="522" max="522" width="7.453125" style="451" bestFit="1" customWidth="1"/>
    <col min="523" max="524" width="6.7265625" style="451" bestFit="1" customWidth="1"/>
    <col min="525" max="526" width="6" style="451" bestFit="1" customWidth="1"/>
    <col min="527" max="768" width="8.7265625" style="451"/>
    <col min="769" max="769" width="21.36328125" style="451" customWidth="1"/>
    <col min="770" max="771" width="7.453125" style="451" bestFit="1" customWidth="1"/>
    <col min="772" max="772" width="6.7265625" style="451" bestFit="1" customWidth="1"/>
    <col min="773" max="773" width="7.453125" style="451" bestFit="1" customWidth="1"/>
    <col min="774" max="774" width="6.7265625" style="451" bestFit="1" customWidth="1"/>
    <col min="775" max="775" width="7.453125" style="451" bestFit="1" customWidth="1"/>
    <col min="776" max="777" width="6.7265625" style="451" bestFit="1" customWidth="1"/>
    <col min="778" max="778" width="7.453125" style="451" bestFit="1" customWidth="1"/>
    <col min="779" max="780" width="6.7265625" style="451" bestFit="1" customWidth="1"/>
    <col min="781" max="782" width="6" style="451" bestFit="1" customWidth="1"/>
    <col min="783" max="1024" width="8.7265625" style="451"/>
    <col min="1025" max="1025" width="21.36328125" style="451" customWidth="1"/>
    <col min="1026" max="1027" width="7.453125" style="451" bestFit="1" customWidth="1"/>
    <col min="1028" max="1028" width="6.7265625" style="451" bestFit="1" customWidth="1"/>
    <col min="1029" max="1029" width="7.453125" style="451" bestFit="1" customWidth="1"/>
    <col min="1030" max="1030" width="6.7265625" style="451" bestFit="1" customWidth="1"/>
    <col min="1031" max="1031" width="7.453125" style="451" bestFit="1" customWidth="1"/>
    <col min="1032" max="1033" width="6.7265625" style="451" bestFit="1" customWidth="1"/>
    <col min="1034" max="1034" width="7.453125" style="451" bestFit="1" customWidth="1"/>
    <col min="1035" max="1036" width="6.7265625" style="451" bestFit="1" customWidth="1"/>
    <col min="1037" max="1038" width="6" style="451" bestFit="1" customWidth="1"/>
    <col min="1039" max="1280" width="8.7265625" style="451"/>
    <col min="1281" max="1281" width="21.36328125" style="451" customWidth="1"/>
    <col min="1282" max="1283" width="7.453125" style="451" bestFit="1" customWidth="1"/>
    <col min="1284" max="1284" width="6.7265625" style="451" bestFit="1" customWidth="1"/>
    <col min="1285" max="1285" width="7.453125" style="451" bestFit="1" customWidth="1"/>
    <col min="1286" max="1286" width="6.7265625" style="451" bestFit="1" customWidth="1"/>
    <col min="1287" max="1287" width="7.453125" style="451" bestFit="1" customWidth="1"/>
    <col min="1288" max="1289" width="6.7265625" style="451" bestFit="1" customWidth="1"/>
    <col min="1290" max="1290" width="7.453125" style="451" bestFit="1" customWidth="1"/>
    <col min="1291" max="1292" width="6.7265625" style="451" bestFit="1" customWidth="1"/>
    <col min="1293" max="1294" width="6" style="451" bestFit="1" customWidth="1"/>
    <col min="1295" max="1536" width="8.7265625" style="451"/>
    <col min="1537" max="1537" width="21.36328125" style="451" customWidth="1"/>
    <col min="1538" max="1539" width="7.453125" style="451" bestFit="1" customWidth="1"/>
    <col min="1540" max="1540" width="6.7265625" style="451" bestFit="1" customWidth="1"/>
    <col min="1541" max="1541" width="7.453125" style="451" bestFit="1" customWidth="1"/>
    <col min="1542" max="1542" width="6.7265625" style="451" bestFit="1" customWidth="1"/>
    <col min="1543" max="1543" width="7.453125" style="451" bestFit="1" customWidth="1"/>
    <col min="1544" max="1545" width="6.7265625" style="451" bestFit="1" customWidth="1"/>
    <col min="1546" max="1546" width="7.453125" style="451" bestFit="1" customWidth="1"/>
    <col min="1547" max="1548" width="6.7265625" style="451" bestFit="1" customWidth="1"/>
    <col min="1549" max="1550" width="6" style="451" bestFit="1" customWidth="1"/>
    <col min="1551" max="1792" width="8.7265625" style="451"/>
    <col min="1793" max="1793" width="21.36328125" style="451" customWidth="1"/>
    <col min="1794" max="1795" width="7.453125" style="451" bestFit="1" customWidth="1"/>
    <col min="1796" max="1796" width="6.7265625" style="451" bestFit="1" customWidth="1"/>
    <col min="1797" max="1797" width="7.453125" style="451" bestFit="1" customWidth="1"/>
    <col min="1798" max="1798" width="6.7265625" style="451" bestFit="1" customWidth="1"/>
    <col min="1799" max="1799" width="7.453125" style="451" bestFit="1" customWidth="1"/>
    <col min="1800" max="1801" width="6.7265625" style="451" bestFit="1" customWidth="1"/>
    <col min="1802" max="1802" width="7.453125" style="451" bestFit="1" customWidth="1"/>
    <col min="1803" max="1804" width="6.7265625" style="451" bestFit="1" customWidth="1"/>
    <col min="1805" max="1806" width="6" style="451" bestFit="1" customWidth="1"/>
    <col min="1807" max="2048" width="8.7265625" style="451"/>
    <col min="2049" max="2049" width="21.36328125" style="451" customWidth="1"/>
    <col min="2050" max="2051" width="7.453125" style="451" bestFit="1" customWidth="1"/>
    <col min="2052" max="2052" width="6.7265625" style="451" bestFit="1" customWidth="1"/>
    <col min="2053" max="2053" width="7.453125" style="451" bestFit="1" customWidth="1"/>
    <col min="2054" max="2054" width="6.7265625" style="451" bestFit="1" customWidth="1"/>
    <col min="2055" max="2055" width="7.453125" style="451" bestFit="1" customWidth="1"/>
    <col min="2056" max="2057" width="6.7265625" style="451" bestFit="1" customWidth="1"/>
    <col min="2058" max="2058" width="7.453125" style="451" bestFit="1" customWidth="1"/>
    <col min="2059" max="2060" width="6.7265625" style="451" bestFit="1" customWidth="1"/>
    <col min="2061" max="2062" width="6" style="451" bestFit="1" customWidth="1"/>
    <col min="2063" max="2304" width="8.7265625" style="451"/>
    <col min="2305" max="2305" width="21.36328125" style="451" customWidth="1"/>
    <col min="2306" max="2307" width="7.453125" style="451" bestFit="1" customWidth="1"/>
    <col min="2308" max="2308" width="6.7265625" style="451" bestFit="1" customWidth="1"/>
    <col min="2309" max="2309" width="7.453125" style="451" bestFit="1" customWidth="1"/>
    <col min="2310" max="2310" width="6.7265625" style="451" bestFit="1" customWidth="1"/>
    <col min="2311" max="2311" width="7.453125" style="451" bestFit="1" customWidth="1"/>
    <col min="2312" max="2313" width="6.7265625" style="451" bestFit="1" customWidth="1"/>
    <col min="2314" max="2314" width="7.453125" style="451" bestFit="1" customWidth="1"/>
    <col min="2315" max="2316" width="6.7265625" style="451" bestFit="1" customWidth="1"/>
    <col min="2317" max="2318" width="6" style="451" bestFit="1" customWidth="1"/>
    <col min="2319" max="2560" width="8.7265625" style="451"/>
    <col min="2561" max="2561" width="21.36328125" style="451" customWidth="1"/>
    <col min="2562" max="2563" width="7.453125" style="451" bestFit="1" customWidth="1"/>
    <col min="2564" max="2564" width="6.7265625" style="451" bestFit="1" customWidth="1"/>
    <col min="2565" max="2565" width="7.453125" style="451" bestFit="1" customWidth="1"/>
    <col min="2566" max="2566" width="6.7265625" style="451" bestFit="1" customWidth="1"/>
    <col min="2567" max="2567" width="7.453125" style="451" bestFit="1" customWidth="1"/>
    <col min="2568" max="2569" width="6.7265625" style="451" bestFit="1" customWidth="1"/>
    <col min="2570" max="2570" width="7.453125" style="451" bestFit="1" customWidth="1"/>
    <col min="2571" max="2572" width="6.7265625" style="451" bestFit="1" customWidth="1"/>
    <col min="2573" max="2574" width="6" style="451" bestFit="1" customWidth="1"/>
    <col min="2575" max="2816" width="8.7265625" style="451"/>
    <col min="2817" max="2817" width="21.36328125" style="451" customWidth="1"/>
    <col min="2818" max="2819" width="7.453125" style="451" bestFit="1" customWidth="1"/>
    <col min="2820" max="2820" width="6.7265625" style="451" bestFit="1" customWidth="1"/>
    <col min="2821" max="2821" width="7.453125" style="451" bestFit="1" customWidth="1"/>
    <col min="2822" max="2822" width="6.7265625" style="451" bestFit="1" customWidth="1"/>
    <col min="2823" max="2823" width="7.453125" style="451" bestFit="1" customWidth="1"/>
    <col min="2824" max="2825" width="6.7265625" style="451" bestFit="1" customWidth="1"/>
    <col min="2826" max="2826" width="7.453125" style="451" bestFit="1" customWidth="1"/>
    <col min="2827" max="2828" width="6.7265625" style="451" bestFit="1" customWidth="1"/>
    <col min="2829" max="2830" width="6" style="451" bestFit="1" customWidth="1"/>
    <col min="2831" max="3072" width="8.7265625" style="451"/>
    <col min="3073" max="3073" width="21.36328125" style="451" customWidth="1"/>
    <col min="3074" max="3075" width="7.453125" style="451" bestFit="1" customWidth="1"/>
    <col min="3076" max="3076" width="6.7265625" style="451" bestFit="1" customWidth="1"/>
    <col min="3077" max="3077" width="7.453125" style="451" bestFit="1" customWidth="1"/>
    <col min="3078" max="3078" width="6.7265625" style="451" bestFit="1" customWidth="1"/>
    <col min="3079" max="3079" width="7.453125" style="451" bestFit="1" customWidth="1"/>
    <col min="3080" max="3081" width="6.7265625" style="451" bestFit="1" customWidth="1"/>
    <col min="3082" max="3082" width="7.453125" style="451" bestFit="1" customWidth="1"/>
    <col min="3083" max="3084" width="6.7265625" style="451" bestFit="1" customWidth="1"/>
    <col min="3085" max="3086" width="6" style="451" bestFit="1" customWidth="1"/>
    <col min="3087" max="3328" width="8.7265625" style="451"/>
    <col min="3329" max="3329" width="21.36328125" style="451" customWidth="1"/>
    <col min="3330" max="3331" width="7.453125" style="451" bestFit="1" customWidth="1"/>
    <col min="3332" max="3332" width="6.7265625" style="451" bestFit="1" customWidth="1"/>
    <col min="3333" max="3333" width="7.453125" style="451" bestFit="1" customWidth="1"/>
    <col min="3334" max="3334" width="6.7265625" style="451" bestFit="1" customWidth="1"/>
    <col min="3335" max="3335" width="7.453125" style="451" bestFit="1" customWidth="1"/>
    <col min="3336" max="3337" width="6.7265625" style="451" bestFit="1" customWidth="1"/>
    <col min="3338" max="3338" width="7.453125" style="451" bestFit="1" customWidth="1"/>
    <col min="3339" max="3340" width="6.7265625" style="451" bestFit="1" customWidth="1"/>
    <col min="3341" max="3342" width="6" style="451" bestFit="1" customWidth="1"/>
    <col min="3343" max="3584" width="8.7265625" style="451"/>
    <col min="3585" max="3585" width="21.36328125" style="451" customWidth="1"/>
    <col min="3586" max="3587" width="7.453125" style="451" bestFit="1" customWidth="1"/>
    <col min="3588" max="3588" width="6.7265625" style="451" bestFit="1" customWidth="1"/>
    <col min="3589" max="3589" width="7.453125" style="451" bestFit="1" customWidth="1"/>
    <col min="3590" max="3590" width="6.7265625" style="451" bestFit="1" customWidth="1"/>
    <col min="3591" max="3591" width="7.453125" style="451" bestFit="1" customWidth="1"/>
    <col min="3592" max="3593" width="6.7265625" style="451" bestFit="1" customWidth="1"/>
    <col min="3594" max="3594" width="7.453125" style="451" bestFit="1" customWidth="1"/>
    <col min="3595" max="3596" width="6.7265625" style="451" bestFit="1" customWidth="1"/>
    <col min="3597" max="3598" width="6" style="451" bestFit="1" customWidth="1"/>
    <col min="3599" max="3840" width="8.7265625" style="451"/>
    <col min="3841" max="3841" width="21.36328125" style="451" customWidth="1"/>
    <col min="3842" max="3843" width="7.453125" style="451" bestFit="1" customWidth="1"/>
    <col min="3844" max="3844" width="6.7265625" style="451" bestFit="1" customWidth="1"/>
    <col min="3845" max="3845" width="7.453125" style="451" bestFit="1" customWidth="1"/>
    <col min="3846" max="3846" width="6.7265625" style="451" bestFit="1" customWidth="1"/>
    <col min="3847" max="3847" width="7.453125" style="451" bestFit="1" customWidth="1"/>
    <col min="3848" max="3849" width="6.7265625" style="451" bestFit="1" customWidth="1"/>
    <col min="3850" max="3850" width="7.453125" style="451" bestFit="1" customWidth="1"/>
    <col min="3851" max="3852" width="6.7265625" style="451" bestFit="1" customWidth="1"/>
    <col min="3853" max="3854" width="6" style="451" bestFit="1" customWidth="1"/>
    <col min="3855" max="4096" width="8.7265625" style="451"/>
    <col min="4097" max="4097" width="21.36328125" style="451" customWidth="1"/>
    <col min="4098" max="4099" width="7.453125" style="451" bestFit="1" customWidth="1"/>
    <col min="4100" max="4100" width="6.7265625" style="451" bestFit="1" customWidth="1"/>
    <col min="4101" max="4101" width="7.453125" style="451" bestFit="1" customWidth="1"/>
    <col min="4102" max="4102" width="6.7265625" style="451" bestFit="1" customWidth="1"/>
    <col min="4103" max="4103" width="7.453125" style="451" bestFit="1" customWidth="1"/>
    <col min="4104" max="4105" width="6.7265625" style="451" bestFit="1" customWidth="1"/>
    <col min="4106" max="4106" width="7.453125" style="451" bestFit="1" customWidth="1"/>
    <col min="4107" max="4108" width="6.7265625" style="451" bestFit="1" customWidth="1"/>
    <col min="4109" max="4110" width="6" style="451" bestFit="1" customWidth="1"/>
    <col min="4111" max="4352" width="8.7265625" style="451"/>
    <col min="4353" max="4353" width="21.36328125" style="451" customWidth="1"/>
    <col min="4354" max="4355" width="7.453125" style="451" bestFit="1" customWidth="1"/>
    <col min="4356" max="4356" width="6.7265625" style="451" bestFit="1" customWidth="1"/>
    <col min="4357" max="4357" width="7.453125" style="451" bestFit="1" customWidth="1"/>
    <col min="4358" max="4358" width="6.7265625" style="451" bestFit="1" customWidth="1"/>
    <col min="4359" max="4359" width="7.453125" style="451" bestFit="1" customWidth="1"/>
    <col min="4360" max="4361" width="6.7265625" style="451" bestFit="1" customWidth="1"/>
    <col min="4362" max="4362" width="7.453125" style="451" bestFit="1" customWidth="1"/>
    <col min="4363" max="4364" width="6.7265625" style="451" bestFit="1" customWidth="1"/>
    <col min="4365" max="4366" width="6" style="451" bestFit="1" customWidth="1"/>
    <col min="4367" max="4608" width="8.7265625" style="451"/>
    <col min="4609" max="4609" width="21.36328125" style="451" customWidth="1"/>
    <col min="4610" max="4611" width="7.453125" style="451" bestFit="1" customWidth="1"/>
    <col min="4612" max="4612" width="6.7265625" style="451" bestFit="1" customWidth="1"/>
    <col min="4613" max="4613" width="7.453125" style="451" bestFit="1" customWidth="1"/>
    <col min="4614" max="4614" width="6.7265625" style="451" bestFit="1" customWidth="1"/>
    <col min="4615" max="4615" width="7.453125" style="451" bestFit="1" customWidth="1"/>
    <col min="4616" max="4617" width="6.7265625" style="451" bestFit="1" customWidth="1"/>
    <col min="4618" max="4618" width="7.453125" style="451" bestFit="1" customWidth="1"/>
    <col min="4619" max="4620" width="6.7265625" style="451" bestFit="1" customWidth="1"/>
    <col min="4621" max="4622" width="6" style="451" bestFit="1" customWidth="1"/>
    <col min="4623" max="4864" width="8.7265625" style="451"/>
    <col min="4865" max="4865" width="21.36328125" style="451" customWidth="1"/>
    <col min="4866" max="4867" width="7.453125" style="451" bestFit="1" customWidth="1"/>
    <col min="4868" max="4868" width="6.7265625" style="451" bestFit="1" customWidth="1"/>
    <col min="4869" max="4869" width="7.453125" style="451" bestFit="1" customWidth="1"/>
    <col min="4870" max="4870" width="6.7265625" style="451" bestFit="1" customWidth="1"/>
    <col min="4871" max="4871" width="7.453125" style="451" bestFit="1" customWidth="1"/>
    <col min="4872" max="4873" width="6.7265625" style="451" bestFit="1" customWidth="1"/>
    <col min="4874" max="4874" width="7.453125" style="451" bestFit="1" customWidth="1"/>
    <col min="4875" max="4876" width="6.7265625" style="451" bestFit="1" customWidth="1"/>
    <col min="4877" max="4878" width="6" style="451" bestFit="1" customWidth="1"/>
    <col min="4879" max="5120" width="8.7265625" style="451"/>
    <col min="5121" max="5121" width="21.36328125" style="451" customWidth="1"/>
    <col min="5122" max="5123" width="7.453125" style="451" bestFit="1" customWidth="1"/>
    <col min="5124" max="5124" width="6.7265625" style="451" bestFit="1" customWidth="1"/>
    <col min="5125" max="5125" width="7.453125" style="451" bestFit="1" customWidth="1"/>
    <col min="5126" max="5126" width="6.7265625" style="451" bestFit="1" customWidth="1"/>
    <col min="5127" max="5127" width="7.453125" style="451" bestFit="1" customWidth="1"/>
    <col min="5128" max="5129" width="6.7265625" style="451" bestFit="1" customWidth="1"/>
    <col min="5130" max="5130" width="7.453125" style="451" bestFit="1" customWidth="1"/>
    <col min="5131" max="5132" width="6.7265625" style="451" bestFit="1" customWidth="1"/>
    <col min="5133" max="5134" width="6" style="451" bestFit="1" customWidth="1"/>
    <col min="5135" max="5376" width="8.7265625" style="451"/>
    <col min="5377" max="5377" width="21.36328125" style="451" customWidth="1"/>
    <col min="5378" max="5379" width="7.453125" style="451" bestFit="1" customWidth="1"/>
    <col min="5380" max="5380" width="6.7265625" style="451" bestFit="1" customWidth="1"/>
    <col min="5381" max="5381" width="7.453125" style="451" bestFit="1" customWidth="1"/>
    <col min="5382" max="5382" width="6.7265625" style="451" bestFit="1" customWidth="1"/>
    <col min="5383" max="5383" width="7.453125" style="451" bestFit="1" customWidth="1"/>
    <col min="5384" max="5385" width="6.7265625" style="451" bestFit="1" customWidth="1"/>
    <col min="5386" max="5386" width="7.453125" style="451" bestFit="1" customWidth="1"/>
    <col min="5387" max="5388" width="6.7265625" style="451" bestFit="1" customWidth="1"/>
    <col min="5389" max="5390" width="6" style="451" bestFit="1" customWidth="1"/>
    <col min="5391" max="5632" width="8.7265625" style="451"/>
    <col min="5633" max="5633" width="21.36328125" style="451" customWidth="1"/>
    <col min="5634" max="5635" width="7.453125" style="451" bestFit="1" customWidth="1"/>
    <col min="5636" max="5636" width="6.7265625" style="451" bestFit="1" customWidth="1"/>
    <col min="5637" max="5637" width="7.453125" style="451" bestFit="1" customWidth="1"/>
    <col min="5638" max="5638" width="6.7265625" style="451" bestFit="1" customWidth="1"/>
    <col min="5639" max="5639" width="7.453125" style="451" bestFit="1" customWidth="1"/>
    <col min="5640" max="5641" width="6.7265625" style="451" bestFit="1" customWidth="1"/>
    <col min="5642" max="5642" width="7.453125" style="451" bestFit="1" customWidth="1"/>
    <col min="5643" max="5644" width="6.7265625" style="451" bestFit="1" customWidth="1"/>
    <col min="5645" max="5646" width="6" style="451" bestFit="1" customWidth="1"/>
    <col min="5647" max="5888" width="8.7265625" style="451"/>
    <col min="5889" max="5889" width="21.36328125" style="451" customWidth="1"/>
    <col min="5890" max="5891" width="7.453125" style="451" bestFit="1" customWidth="1"/>
    <col min="5892" max="5892" width="6.7265625" style="451" bestFit="1" customWidth="1"/>
    <col min="5893" max="5893" width="7.453125" style="451" bestFit="1" customWidth="1"/>
    <col min="5894" max="5894" width="6.7265625" style="451" bestFit="1" customWidth="1"/>
    <col min="5895" max="5895" width="7.453125" style="451" bestFit="1" customWidth="1"/>
    <col min="5896" max="5897" width="6.7265625" style="451" bestFit="1" customWidth="1"/>
    <col min="5898" max="5898" width="7.453125" style="451" bestFit="1" customWidth="1"/>
    <col min="5899" max="5900" width="6.7265625" style="451" bestFit="1" customWidth="1"/>
    <col min="5901" max="5902" width="6" style="451" bestFit="1" customWidth="1"/>
    <col min="5903" max="6144" width="8.7265625" style="451"/>
    <col min="6145" max="6145" width="21.36328125" style="451" customWidth="1"/>
    <col min="6146" max="6147" width="7.453125" style="451" bestFit="1" customWidth="1"/>
    <col min="6148" max="6148" width="6.7265625" style="451" bestFit="1" customWidth="1"/>
    <col min="6149" max="6149" width="7.453125" style="451" bestFit="1" customWidth="1"/>
    <col min="6150" max="6150" width="6.7265625" style="451" bestFit="1" customWidth="1"/>
    <col min="6151" max="6151" width="7.453125" style="451" bestFit="1" customWidth="1"/>
    <col min="6152" max="6153" width="6.7265625" style="451" bestFit="1" customWidth="1"/>
    <col min="6154" max="6154" width="7.453125" style="451" bestFit="1" customWidth="1"/>
    <col min="6155" max="6156" width="6.7265625" style="451" bestFit="1" customWidth="1"/>
    <col min="6157" max="6158" width="6" style="451" bestFit="1" customWidth="1"/>
    <col min="6159" max="6400" width="8.7265625" style="451"/>
    <col min="6401" max="6401" width="21.36328125" style="451" customWidth="1"/>
    <col min="6402" max="6403" width="7.453125" style="451" bestFit="1" customWidth="1"/>
    <col min="6404" max="6404" width="6.7265625" style="451" bestFit="1" customWidth="1"/>
    <col min="6405" max="6405" width="7.453125" style="451" bestFit="1" customWidth="1"/>
    <col min="6406" max="6406" width="6.7265625" style="451" bestFit="1" customWidth="1"/>
    <col min="6407" max="6407" width="7.453125" style="451" bestFit="1" customWidth="1"/>
    <col min="6408" max="6409" width="6.7265625" style="451" bestFit="1" customWidth="1"/>
    <col min="6410" max="6410" width="7.453125" style="451" bestFit="1" customWidth="1"/>
    <col min="6411" max="6412" width="6.7265625" style="451" bestFit="1" customWidth="1"/>
    <col min="6413" max="6414" width="6" style="451" bestFit="1" customWidth="1"/>
    <col min="6415" max="6656" width="8.7265625" style="451"/>
    <col min="6657" max="6657" width="21.36328125" style="451" customWidth="1"/>
    <col min="6658" max="6659" width="7.453125" style="451" bestFit="1" customWidth="1"/>
    <col min="6660" max="6660" width="6.7265625" style="451" bestFit="1" customWidth="1"/>
    <col min="6661" max="6661" width="7.453125" style="451" bestFit="1" customWidth="1"/>
    <col min="6662" max="6662" width="6.7265625" style="451" bestFit="1" customWidth="1"/>
    <col min="6663" max="6663" width="7.453125" style="451" bestFit="1" customWidth="1"/>
    <col min="6664" max="6665" width="6.7265625" style="451" bestFit="1" customWidth="1"/>
    <col min="6666" max="6666" width="7.453125" style="451" bestFit="1" customWidth="1"/>
    <col min="6667" max="6668" width="6.7265625" style="451" bestFit="1" customWidth="1"/>
    <col min="6669" max="6670" width="6" style="451" bestFit="1" customWidth="1"/>
    <col min="6671" max="6912" width="8.7265625" style="451"/>
    <col min="6913" max="6913" width="21.36328125" style="451" customWidth="1"/>
    <col min="6914" max="6915" width="7.453125" style="451" bestFit="1" customWidth="1"/>
    <col min="6916" max="6916" width="6.7265625" style="451" bestFit="1" customWidth="1"/>
    <col min="6917" max="6917" width="7.453125" style="451" bestFit="1" customWidth="1"/>
    <col min="6918" max="6918" width="6.7265625" style="451" bestFit="1" customWidth="1"/>
    <col min="6919" max="6919" width="7.453125" style="451" bestFit="1" customWidth="1"/>
    <col min="6920" max="6921" width="6.7265625" style="451" bestFit="1" customWidth="1"/>
    <col min="6922" max="6922" width="7.453125" style="451" bestFit="1" customWidth="1"/>
    <col min="6923" max="6924" width="6.7265625" style="451" bestFit="1" customWidth="1"/>
    <col min="6925" max="6926" width="6" style="451" bestFit="1" customWidth="1"/>
    <col min="6927" max="7168" width="8.7265625" style="451"/>
    <col min="7169" max="7169" width="21.36328125" style="451" customWidth="1"/>
    <col min="7170" max="7171" width="7.453125" style="451" bestFit="1" customWidth="1"/>
    <col min="7172" max="7172" width="6.7265625" style="451" bestFit="1" customWidth="1"/>
    <col min="7173" max="7173" width="7.453125" style="451" bestFit="1" customWidth="1"/>
    <col min="7174" max="7174" width="6.7265625" style="451" bestFit="1" customWidth="1"/>
    <col min="7175" max="7175" width="7.453125" style="451" bestFit="1" customWidth="1"/>
    <col min="7176" max="7177" width="6.7265625" style="451" bestFit="1" customWidth="1"/>
    <col min="7178" max="7178" width="7.453125" style="451" bestFit="1" customWidth="1"/>
    <col min="7179" max="7180" width="6.7265625" style="451" bestFit="1" customWidth="1"/>
    <col min="7181" max="7182" width="6" style="451" bestFit="1" customWidth="1"/>
    <col min="7183" max="7424" width="8.7265625" style="451"/>
    <col min="7425" max="7425" width="21.36328125" style="451" customWidth="1"/>
    <col min="7426" max="7427" width="7.453125" style="451" bestFit="1" customWidth="1"/>
    <col min="7428" max="7428" width="6.7265625" style="451" bestFit="1" customWidth="1"/>
    <col min="7429" max="7429" width="7.453125" style="451" bestFit="1" customWidth="1"/>
    <col min="7430" max="7430" width="6.7265625" style="451" bestFit="1" customWidth="1"/>
    <col min="7431" max="7431" width="7.453125" style="451" bestFit="1" customWidth="1"/>
    <col min="7432" max="7433" width="6.7265625" style="451" bestFit="1" customWidth="1"/>
    <col min="7434" max="7434" width="7.453125" style="451" bestFit="1" customWidth="1"/>
    <col min="7435" max="7436" width="6.7265625" style="451" bestFit="1" customWidth="1"/>
    <col min="7437" max="7438" width="6" style="451" bestFit="1" customWidth="1"/>
    <col min="7439" max="7680" width="8.7265625" style="451"/>
    <col min="7681" max="7681" width="21.36328125" style="451" customWidth="1"/>
    <col min="7682" max="7683" width="7.453125" style="451" bestFit="1" customWidth="1"/>
    <col min="7684" max="7684" width="6.7265625" style="451" bestFit="1" customWidth="1"/>
    <col min="7685" max="7685" width="7.453125" style="451" bestFit="1" customWidth="1"/>
    <col min="7686" max="7686" width="6.7265625" style="451" bestFit="1" customWidth="1"/>
    <col min="7687" max="7687" width="7.453125" style="451" bestFit="1" customWidth="1"/>
    <col min="7688" max="7689" width="6.7265625" style="451" bestFit="1" customWidth="1"/>
    <col min="7690" max="7690" width="7.453125" style="451" bestFit="1" customWidth="1"/>
    <col min="7691" max="7692" width="6.7265625" style="451" bestFit="1" customWidth="1"/>
    <col min="7693" max="7694" width="6" style="451" bestFit="1" customWidth="1"/>
    <col min="7695" max="7936" width="8.7265625" style="451"/>
    <col min="7937" max="7937" width="21.36328125" style="451" customWidth="1"/>
    <col min="7938" max="7939" width="7.453125" style="451" bestFit="1" customWidth="1"/>
    <col min="7940" max="7940" width="6.7265625" style="451" bestFit="1" customWidth="1"/>
    <col min="7941" max="7941" width="7.453125" style="451" bestFit="1" customWidth="1"/>
    <col min="7942" max="7942" width="6.7265625" style="451" bestFit="1" customWidth="1"/>
    <col min="7943" max="7943" width="7.453125" style="451" bestFit="1" customWidth="1"/>
    <col min="7944" max="7945" width="6.7265625" style="451" bestFit="1" customWidth="1"/>
    <col min="7946" max="7946" width="7.453125" style="451" bestFit="1" customWidth="1"/>
    <col min="7947" max="7948" width="6.7265625" style="451" bestFit="1" customWidth="1"/>
    <col min="7949" max="7950" width="6" style="451" bestFit="1" customWidth="1"/>
    <col min="7951" max="8192" width="8.7265625" style="451"/>
    <col min="8193" max="8193" width="21.36328125" style="451" customWidth="1"/>
    <col min="8194" max="8195" width="7.453125" style="451" bestFit="1" customWidth="1"/>
    <col min="8196" max="8196" width="6.7265625" style="451" bestFit="1" customWidth="1"/>
    <col min="8197" max="8197" width="7.453125" style="451" bestFit="1" customWidth="1"/>
    <col min="8198" max="8198" width="6.7265625" style="451" bestFit="1" customWidth="1"/>
    <col min="8199" max="8199" width="7.453125" style="451" bestFit="1" customWidth="1"/>
    <col min="8200" max="8201" width="6.7265625" style="451" bestFit="1" customWidth="1"/>
    <col min="8202" max="8202" width="7.453125" style="451" bestFit="1" customWidth="1"/>
    <col min="8203" max="8204" width="6.7265625" style="451" bestFit="1" customWidth="1"/>
    <col min="8205" max="8206" width="6" style="451" bestFit="1" customWidth="1"/>
    <col min="8207" max="8448" width="8.7265625" style="451"/>
    <col min="8449" max="8449" width="21.36328125" style="451" customWidth="1"/>
    <col min="8450" max="8451" width="7.453125" style="451" bestFit="1" customWidth="1"/>
    <col min="8452" max="8452" width="6.7265625" style="451" bestFit="1" customWidth="1"/>
    <col min="8453" max="8453" width="7.453125" style="451" bestFit="1" customWidth="1"/>
    <col min="8454" max="8454" width="6.7265625" style="451" bestFit="1" customWidth="1"/>
    <col min="8455" max="8455" width="7.453125" style="451" bestFit="1" customWidth="1"/>
    <col min="8456" max="8457" width="6.7265625" style="451" bestFit="1" customWidth="1"/>
    <col min="8458" max="8458" width="7.453125" style="451" bestFit="1" customWidth="1"/>
    <col min="8459" max="8460" width="6.7265625" style="451" bestFit="1" customWidth="1"/>
    <col min="8461" max="8462" width="6" style="451" bestFit="1" customWidth="1"/>
    <col min="8463" max="8704" width="8.7265625" style="451"/>
    <col min="8705" max="8705" width="21.36328125" style="451" customWidth="1"/>
    <col min="8706" max="8707" width="7.453125" style="451" bestFit="1" customWidth="1"/>
    <col min="8708" max="8708" width="6.7265625" style="451" bestFit="1" customWidth="1"/>
    <col min="8709" max="8709" width="7.453125" style="451" bestFit="1" customWidth="1"/>
    <col min="8710" max="8710" width="6.7265625" style="451" bestFit="1" customWidth="1"/>
    <col min="8711" max="8711" width="7.453125" style="451" bestFit="1" customWidth="1"/>
    <col min="8712" max="8713" width="6.7265625" style="451" bestFit="1" customWidth="1"/>
    <col min="8714" max="8714" width="7.453125" style="451" bestFit="1" customWidth="1"/>
    <col min="8715" max="8716" width="6.7265625" style="451" bestFit="1" customWidth="1"/>
    <col min="8717" max="8718" width="6" style="451" bestFit="1" customWidth="1"/>
    <col min="8719" max="8960" width="8.7265625" style="451"/>
    <col min="8961" max="8961" width="21.36328125" style="451" customWidth="1"/>
    <col min="8962" max="8963" width="7.453125" style="451" bestFit="1" customWidth="1"/>
    <col min="8964" max="8964" width="6.7265625" style="451" bestFit="1" customWidth="1"/>
    <col min="8965" max="8965" width="7.453125" style="451" bestFit="1" customWidth="1"/>
    <col min="8966" max="8966" width="6.7265625" style="451" bestFit="1" customWidth="1"/>
    <col min="8967" max="8967" width="7.453125" style="451" bestFit="1" customWidth="1"/>
    <col min="8968" max="8969" width="6.7265625" style="451" bestFit="1" customWidth="1"/>
    <col min="8970" max="8970" width="7.453125" style="451" bestFit="1" customWidth="1"/>
    <col min="8971" max="8972" width="6.7265625" style="451" bestFit="1" customWidth="1"/>
    <col min="8973" max="8974" width="6" style="451" bestFit="1" customWidth="1"/>
    <col min="8975" max="9216" width="8.7265625" style="451"/>
    <col min="9217" max="9217" width="21.36328125" style="451" customWidth="1"/>
    <col min="9218" max="9219" width="7.453125" style="451" bestFit="1" customWidth="1"/>
    <col min="9220" max="9220" width="6.7265625" style="451" bestFit="1" customWidth="1"/>
    <col min="9221" max="9221" width="7.453125" style="451" bestFit="1" customWidth="1"/>
    <col min="9222" max="9222" width="6.7265625" style="451" bestFit="1" customWidth="1"/>
    <col min="9223" max="9223" width="7.453125" style="451" bestFit="1" customWidth="1"/>
    <col min="9224" max="9225" width="6.7265625" style="451" bestFit="1" customWidth="1"/>
    <col min="9226" max="9226" width="7.453125" style="451" bestFit="1" customWidth="1"/>
    <col min="9227" max="9228" width="6.7265625" style="451" bestFit="1" customWidth="1"/>
    <col min="9229" max="9230" width="6" style="451" bestFit="1" customWidth="1"/>
    <col min="9231" max="9472" width="8.7265625" style="451"/>
    <col min="9473" max="9473" width="21.36328125" style="451" customWidth="1"/>
    <col min="9474" max="9475" width="7.453125" style="451" bestFit="1" customWidth="1"/>
    <col min="9476" max="9476" width="6.7265625" style="451" bestFit="1" customWidth="1"/>
    <col min="9477" max="9477" width="7.453125" style="451" bestFit="1" customWidth="1"/>
    <col min="9478" max="9478" width="6.7265625" style="451" bestFit="1" customWidth="1"/>
    <col min="9479" max="9479" width="7.453125" style="451" bestFit="1" customWidth="1"/>
    <col min="9480" max="9481" width="6.7265625" style="451" bestFit="1" customWidth="1"/>
    <col min="9482" max="9482" width="7.453125" style="451" bestFit="1" customWidth="1"/>
    <col min="9483" max="9484" width="6.7265625" style="451" bestFit="1" customWidth="1"/>
    <col min="9485" max="9486" width="6" style="451" bestFit="1" customWidth="1"/>
    <col min="9487" max="9728" width="8.7265625" style="451"/>
    <col min="9729" max="9729" width="21.36328125" style="451" customWidth="1"/>
    <col min="9730" max="9731" width="7.453125" style="451" bestFit="1" customWidth="1"/>
    <col min="9732" max="9732" width="6.7265625" style="451" bestFit="1" customWidth="1"/>
    <col min="9733" max="9733" width="7.453125" style="451" bestFit="1" customWidth="1"/>
    <col min="9734" max="9734" width="6.7265625" style="451" bestFit="1" customWidth="1"/>
    <col min="9735" max="9735" width="7.453125" style="451" bestFit="1" customWidth="1"/>
    <col min="9736" max="9737" width="6.7265625" style="451" bestFit="1" customWidth="1"/>
    <col min="9738" max="9738" width="7.453125" style="451" bestFit="1" customWidth="1"/>
    <col min="9739" max="9740" width="6.7265625" style="451" bestFit="1" customWidth="1"/>
    <col min="9741" max="9742" width="6" style="451" bestFit="1" customWidth="1"/>
    <col min="9743" max="9984" width="8.7265625" style="451"/>
    <col min="9985" max="9985" width="21.36328125" style="451" customWidth="1"/>
    <col min="9986" max="9987" width="7.453125" style="451" bestFit="1" customWidth="1"/>
    <col min="9988" max="9988" width="6.7265625" style="451" bestFit="1" customWidth="1"/>
    <col min="9989" max="9989" width="7.453125" style="451" bestFit="1" customWidth="1"/>
    <col min="9990" max="9990" width="6.7265625" style="451" bestFit="1" customWidth="1"/>
    <col min="9991" max="9991" width="7.453125" style="451" bestFit="1" customWidth="1"/>
    <col min="9992" max="9993" width="6.7265625" style="451" bestFit="1" customWidth="1"/>
    <col min="9994" max="9994" width="7.453125" style="451" bestFit="1" customWidth="1"/>
    <col min="9995" max="9996" width="6.7265625" style="451" bestFit="1" customWidth="1"/>
    <col min="9997" max="9998" width="6" style="451" bestFit="1" customWidth="1"/>
    <col min="9999" max="10240" width="8.7265625" style="451"/>
    <col min="10241" max="10241" width="21.36328125" style="451" customWidth="1"/>
    <col min="10242" max="10243" width="7.453125" style="451" bestFit="1" customWidth="1"/>
    <col min="10244" max="10244" width="6.7265625" style="451" bestFit="1" customWidth="1"/>
    <col min="10245" max="10245" width="7.453125" style="451" bestFit="1" customWidth="1"/>
    <col min="10246" max="10246" width="6.7265625" style="451" bestFit="1" customWidth="1"/>
    <col min="10247" max="10247" width="7.453125" style="451" bestFit="1" customWidth="1"/>
    <col min="10248" max="10249" width="6.7265625" style="451" bestFit="1" customWidth="1"/>
    <col min="10250" max="10250" width="7.453125" style="451" bestFit="1" customWidth="1"/>
    <col min="10251" max="10252" width="6.7265625" style="451" bestFit="1" customWidth="1"/>
    <col min="10253" max="10254" width="6" style="451" bestFit="1" customWidth="1"/>
    <col min="10255" max="10496" width="8.7265625" style="451"/>
    <col min="10497" max="10497" width="21.36328125" style="451" customWidth="1"/>
    <col min="10498" max="10499" width="7.453125" style="451" bestFit="1" customWidth="1"/>
    <col min="10500" max="10500" width="6.7265625" style="451" bestFit="1" customWidth="1"/>
    <col min="10501" max="10501" width="7.453125" style="451" bestFit="1" customWidth="1"/>
    <col min="10502" max="10502" width="6.7265625" style="451" bestFit="1" customWidth="1"/>
    <col min="10503" max="10503" width="7.453125" style="451" bestFit="1" customWidth="1"/>
    <col min="10504" max="10505" width="6.7265625" style="451" bestFit="1" customWidth="1"/>
    <col min="10506" max="10506" width="7.453125" style="451" bestFit="1" customWidth="1"/>
    <col min="10507" max="10508" width="6.7265625" style="451" bestFit="1" customWidth="1"/>
    <col min="10509" max="10510" width="6" style="451" bestFit="1" customWidth="1"/>
    <col min="10511" max="10752" width="8.7265625" style="451"/>
    <col min="10753" max="10753" width="21.36328125" style="451" customWidth="1"/>
    <col min="10754" max="10755" width="7.453125" style="451" bestFit="1" customWidth="1"/>
    <col min="10756" max="10756" width="6.7265625" style="451" bestFit="1" customWidth="1"/>
    <col min="10757" max="10757" width="7.453125" style="451" bestFit="1" customWidth="1"/>
    <col min="10758" max="10758" width="6.7265625" style="451" bestFit="1" customWidth="1"/>
    <col min="10759" max="10759" width="7.453125" style="451" bestFit="1" customWidth="1"/>
    <col min="10760" max="10761" width="6.7265625" style="451" bestFit="1" customWidth="1"/>
    <col min="10762" max="10762" width="7.453125" style="451" bestFit="1" customWidth="1"/>
    <col min="10763" max="10764" width="6.7265625" style="451" bestFit="1" customWidth="1"/>
    <col min="10765" max="10766" width="6" style="451" bestFit="1" customWidth="1"/>
    <col min="10767" max="11008" width="8.7265625" style="451"/>
    <col min="11009" max="11009" width="21.36328125" style="451" customWidth="1"/>
    <col min="11010" max="11011" width="7.453125" style="451" bestFit="1" customWidth="1"/>
    <col min="11012" max="11012" width="6.7265625" style="451" bestFit="1" customWidth="1"/>
    <col min="11013" max="11013" width="7.453125" style="451" bestFit="1" customWidth="1"/>
    <col min="11014" max="11014" width="6.7265625" style="451" bestFit="1" customWidth="1"/>
    <col min="11015" max="11015" width="7.453125" style="451" bestFit="1" customWidth="1"/>
    <col min="11016" max="11017" width="6.7265625" style="451" bestFit="1" customWidth="1"/>
    <col min="11018" max="11018" width="7.453125" style="451" bestFit="1" customWidth="1"/>
    <col min="11019" max="11020" width="6.7265625" style="451" bestFit="1" customWidth="1"/>
    <col min="11021" max="11022" width="6" style="451" bestFit="1" customWidth="1"/>
    <col min="11023" max="11264" width="8.7265625" style="451"/>
    <col min="11265" max="11265" width="21.36328125" style="451" customWidth="1"/>
    <col min="11266" max="11267" width="7.453125" style="451" bestFit="1" customWidth="1"/>
    <col min="11268" max="11268" width="6.7265625" style="451" bestFit="1" customWidth="1"/>
    <col min="11269" max="11269" width="7.453125" style="451" bestFit="1" customWidth="1"/>
    <col min="11270" max="11270" width="6.7265625" style="451" bestFit="1" customWidth="1"/>
    <col min="11271" max="11271" width="7.453125" style="451" bestFit="1" customWidth="1"/>
    <col min="11272" max="11273" width="6.7265625" style="451" bestFit="1" customWidth="1"/>
    <col min="11274" max="11274" width="7.453125" style="451" bestFit="1" customWidth="1"/>
    <col min="11275" max="11276" width="6.7265625" style="451" bestFit="1" customWidth="1"/>
    <col min="11277" max="11278" width="6" style="451" bestFit="1" customWidth="1"/>
    <col min="11279" max="11520" width="8.7265625" style="451"/>
    <col min="11521" max="11521" width="21.36328125" style="451" customWidth="1"/>
    <col min="11522" max="11523" width="7.453125" style="451" bestFit="1" customWidth="1"/>
    <col min="11524" max="11524" width="6.7265625" style="451" bestFit="1" customWidth="1"/>
    <col min="11525" max="11525" width="7.453125" style="451" bestFit="1" customWidth="1"/>
    <col min="11526" max="11526" width="6.7265625" style="451" bestFit="1" customWidth="1"/>
    <col min="11527" max="11527" width="7.453125" style="451" bestFit="1" customWidth="1"/>
    <col min="11528" max="11529" width="6.7265625" style="451" bestFit="1" customWidth="1"/>
    <col min="11530" max="11530" width="7.453125" style="451" bestFit="1" customWidth="1"/>
    <col min="11531" max="11532" width="6.7265625" style="451" bestFit="1" customWidth="1"/>
    <col min="11533" max="11534" width="6" style="451" bestFit="1" customWidth="1"/>
    <col min="11535" max="11776" width="8.7265625" style="451"/>
    <col min="11777" max="11777" width="21.36328125" style="451" customWidth="1"/>
    <col min="11778" max="11779" width="7.453125" style="451" bestFit="1" customWidth="1"/>
    <col min="11780" max="11780" width="6.7265625" style="451" bestFit="1" customWidth="1"/>
    <col min="11781" max="11781" width="7.453125" style="451" bestFit="1" customWidth="1"/>
    <col min="11782" max="11782" width="6.7265625" style="451" bestFit="1" customWidth="1"/>
    <col min="11783" max="11783" width="7.453125" style="451" bestFit="1" customWidth="1"/>
    <col min="11784" max="11785" width="6.7265625" style="451" bestFit="1" customWidth="1"/>
    <col min="11786" max="11786" width="7.453125" style="451" bestFit="1" customWidth="1"/>
    <col min="11787" max="11788" width="6.7265625" style="451" bestFit="1" customWidth="1"/>
    <col min="11789" max="11790" width="6" style="451" bestFit="1" customWidth="1"/>
    <col min="11791" max="12032" width="8.7265625" style="451"/>
    <col min="12033" max="12033" width="21.36328125" style="451" customWidth="1"/>
    <col min="12034" max="12035" width="7.453125" style="451" bestFit="1" customWidth="1"/>
    <col min="12036" max="12036" width="6.7265625" style="451" bestFit="1" customWidth="1"/>
    <col min="12037" max="12037" width="7.453125" style="451" bestFit="1" customWidth="1"/>
    <col min="12038" max="12038" width="6.7265625" style="451" bestFit="1" customWidth="1"/>
    <col min="12039" max="12039" width="7.453125" style="451" bestFit="1" customWidth="1"/>
    <col min="12040" max="12041" width="6.7265625" style="451" bestFit="1" customWidth="1"/>
    <col min="12042" max="12042" width="7.453125" style="451" bestFit="1" customWidth="1"/>
    <col min="12043" max="12044" width="6.7265625" style="451" bestFit="1" customWidth="1"/>
    <col min="12045" max="12046" width="6" style="451" bestFit="1" customWidth="1"/>
    <col min="12047" max="12288" width="8.7265625" style="451"/>
    <col min="12289" max="12289" width="21.36328125" style="451" customWidth="1"/>
    <col min="12290" max="12291" width="7.453125" style="451" bestFit="1" customWidth="1"/>
    <col min="12292" max="12292" width="6.7265625" style="451" bestFit="1" customWidth="1"/>
    <col min="12293" max="12293" width="7.453125" style="451" bestFit="1" customWidth="1"/>
    <col min="12294" max="12294" width="6.7265625" style="451" bestFit="1" customWidth="1"/>
    <col min="12295" max="12295" width="7.453125" style="451" bestFit="1" customWidth="1"/>
    <col min="12296" max="12297" width="6.7265625" style="451" bestFit="1" customWidth="1"/>
    <col min="12298" max="12298" width="7.453125" style="451" bestFit="1" customWidth="1"/>
    <col min="12299" max="12300" width="6.7265625" style="451" bestFit="1" customWidth="1"/>
    <col min="12301" max="12302" width="6" style="451" bestFit="1" customWidth="1"/>
    <col min="12303" max="12544" width="8.7265625" style="451"/>
    <col min="12545" max="12545" width="21.36328125" style="451" customWidth="1"/>
    <col min="12546" max="12547" width="7.453125" style="451" bestFit="1" customWidth="1"/>
    <col min="12548" max="12548" width="6.7265625" style="451" bestFit="1" customWidth="1"/>
    <col min="12549" max="12549" width="7.453125" style="451" bestFit="1" customWidth="1"/>
    <col min="12550" max="12550" width="6.7265625" style="451" bestFit="1" customWidth="1"/>
    <col min="12551" max="12551" width="7.453125" style="451" bestFit="1" customWidth="1"/>
    <col min="12552" max="12553" width="6.7265625" style="451" bestFit="1" customWidth="1"/>
    <col min="12554" max="12554" width="7.453125" style="451" bestFit="1" customWidth="1"/>
    <col min="12555" max="12556" width="6.7265625" style="451" bestFit="1" customWidth="1"/>
    <col min="12557" max="12558" width="6" style="451" bestFit="1" customWidth="1"/>
    <col min="12559" max="12800" width="8.7265625" style="451"/>
    <col min="12801" max="12801" width="21.36328125" style="451" customWidth="1"/>
    <col min="12802" max="12803" width="7.453125" style="451" bestFit="1" customWidth="1"/>
    <col min="12804" max="12804" width="6.7265625" style="451" bestFit="1" customWidth="1"/>
    <col min="12805" max="12805" width="7.453125" style="451" bestFit="1" customWidth="1"/>
    <col min="12806" max="12806" width="6.7265625" style="451" bestFit="1" customWidth="1"/>
    <col min="12807" max="12807" width="7.453125" style="451" bestFit="1" customWidth="1"/>
    <col min="12808" max="12809" width="6.7265625" style="451" bestFit="1" customWidth="1"/>
    <col min="12810" max="12810" width="7.453125" style="451" bestFit="1" customWidth="1"/>
    <col min="12811" max="12812" width="6.7265625" style="451" bestFit="1" customWidth="1"/>
    <col min="12813" max="12814" width="6" style="451" bestFit="1" customWidth="1"/>
    <col min="12815" max="13056" width="8.7265625" style="451"/>
    <col min="13057" max="13057" width="21.36328125" style="451" customWidth="1"/>
    <col min="13058" max="13059" width="7.453125" style="451" bestFit="1" customWidth="1"/>
    <col min="13060" max="13060" width="6.7265625" style="451" bestFit="1" customWidth="1"/>
    <col min="13061" max="13061" width="7.453125" style="451" bestFit="1" customWidth="1"/>
    <col min="13062" max="13062" width="6.7265625" style="451" bestFit="1" customWidth="1"/>
    <col min="13063" max="13063" width="7.453125" style="451" bestFit="1" customWidth="1"/>
    <col min="13064" max="13065" width="6.7265625" style="451" bestFit="1" customWidth="1"/>
    <col min="13066" max="13066" width="7.453125" style="451" bestFit="1" customWidth="1"/>
    <col min="13067" max="13068" width="6.7265625" style="451" bestFit="1" customWidth="1"/>
    <col min="13069" max="13070" width="6" style="451" bestFit="1" customWidth="1"/>
    <col min="13071" max="13312" width="8.7265625" style="451"/>
    <col min="13313" max="13313" width="21.36328125" style="451" customWidth="1"/>
    <col min="13314" max="13315" width="7.453125" style="451" bestFit="1" customWidth="1"/>
    <col min="13316" max="13316" width="6.7265625" style="451" bestFit="1" customWidth="1"/>
    <col min="13317" max="13317" width="7.453125" style="451" bestFit="1" customWidth="1"/>
    <col min="13318" max="13318" width="6.7265625" style="451" bestFit="1" customWidth="1"/>
    <col min="13319" max="13319" width="7.453125" style="451" bestFit="1" customWidth="1"/>
    <col min="13320" max="13321" width="6.7265625" style="451" bestFit="1" customWidth="1"/>
    <col min="13322" max="13322" width="7.453125" style="451" bestFit="1" customWidth="1"/>
    <col min="13323" max="13324" width="6.7265625" style="451" bestFit="1" customWidth="1"/>
    <col min="13325" max="13326" width="6" style="451" bestFit="1" customWidth="1"/>
    <col min="13327" max="13568" width="8.7265625" style="451"/>
    <col min="13569" max="13569" width="21.36328125" style="451" customWidth="1"/>
    <col min="13570" max="13571" width="7.453125" style="451" bestFit="1" customWidth="1"/>
    <col min="13572" max="13572" width="6.7265625" style="451" bestFit="1" customWidth="1"/>
    <col min="13573" max="13573" width="7.453125" style="451" bestFit="1" customWidth="1"/>
    <col min="13574" max="13574" width="6.7265625" style="451" bestFit="1" customWidth="1"/>
    <col min="13575" max="13575" width="7.453125" style="451" bestFit="1" customWidth="1"/>
    <col min="13576" max="13577" width="6.7265625" style="451" bestFit="1" customWidth="1"/>
    <col min="13578" max="13578" width="7.453125" style="451" bestFit="1" customWidth="1"/>
    <col min="13579" max="13580" width="6.7265625" style="451" bestFit="1" customWidth="1"/>
    <col min="13581" max="13582" width="6" style="451" bestFit="1" customWidth="1"/>
    <col min="13583" max="13824" width="8.7265625" style="451"/>
    <col min="13825" max="13825" width="21.36328125" style="451" customWidth="1"/>
    <col min="13826" max="13827" width="7.453125" style="451" bestFit="1" customWidth="1"/>
    <col min="13828" max="13828" width="6.7265625" style="451" bestFit="1" customWidth="1"/>
    <col min="13829" max="13829" width="7.453125" style="451" bestFit="1" customWidth="1"/>
    <col min="13830" max="13830" width="6.7265625" style="451" bestFit="1" customWidth="1"/>
    <col min="13831" max="13831" width="7.453125" style="451" bestFit="1" customWidth="1"/>
    <col min="13832" max="13833" width="6.7265625" style="451" bestFit="1" customWidth="1"/>
    <col min="13834" max="13834" width="7.453125" style="451" bestFit="1" customWidth="1"/>
    <col min="13835" max="13836" width="6.7265625" style="451" bestFit="1" customWidth="1"/>
    <col min="13837" max="13838" width="6" style="451" bestFit="1" customWidth="1"/>
    <col min="13839" max="14080" width="8.7265625" style="451"/>
    <col min="14081" max="14081" width="21.36328125" style="451" customWidth="1"/>
    <col min="14082" max="14083" width="7.453125" style="451" bestFit="1" customWidth="1"/>
    <col min="14084" max="14084" width="6.7265625" style="451" bestFit="1" customWidth="1"/>
    <col min="14085" max="14085" width="7.453125" style="451" bestFit="1" customWidth="1"/>
    <col min="14086" max="14086" width="6.7265625" style="451" bestFit="1" customWidth="1"/>
    <col min="14087" max="14087" width="7.453125" style="451" bestFit="1" customWidth="1"/>
    <col min="14088" max="14089" width="6.7265625" style="451" bestFit="1" customWidth="1"/>
    <col min="14090" max="14090" width="7.453125" style="451" bestFit="1" customWidth="1"/>
    <col min="14091" max="14092" width="6.7265625" style="451" bestFit="1" customWidth="1"/>
    <col min="14093" max="14094" width="6" style="451" bestFit="1" customWidth="1"/>
    <col min="14095" max="14336" width="8.7265625" style="451"/>
    <col min="14337" max="14337" width="21.36328125" style="451" customWidth="1"/>
    <col min="14338" max="14339" width="7.453125" style="451" bestFit="1" customWidth="1"/>
    <col min="14340" max="14340" width="6.7265625" style="451" bestFit="1" customWidth="1"/>
    <col min="14341" max="14341" width="7.453125" style="451" bestFit="1" customWidth="1"/>
    <col min="14342" max="14342" width="6.7265625" style="451" bestFit="1" customWidth="1"/>
    <col min="14343" max="14343" width="7.453125" style="451" bestFit="1" customWidth="1"/>
    <col min="14344" max="14345" width="6.7265625" style="451" bestFit="1" customWidth="1"/>
    <col min="14346" max="14346" width="7.453125" style="451" bestFit="1" customWidth="1"/>
    <col min="14347" max="14348" width="6.7265625" style="451" bestFit="1" customWidth="1"/>
    <col min="14349" max="14350" width="6" style="451" bestFit="1" customWidth="1"/>
    <col min="14351" max="14592" width="8.7265625" style="451"/>
    <col min="14593" max="14593" width="21.36328125" style="451" customWidth="1"/>
    <col min="14594" max="14595" width="7.453125" style="451" bestFit="1" customWidth="1"/>
    <col min="14596" max="14596" width="6.7265625" style="451" bestFit="1" customWidth="1"/>
    <col min="14597" max="14597" width="7.453125" style="451" bestFit="1" customWidth="1"/>
    <col min="14598" max="14598" width="6.7265625" style="451" bestFit="1" customWidth="1"/>
    <col min="14599" max="14599" width="7.453125" style="451" bestFit="1" customWidth="1"/>
    <col min="14600" max="14601" width="6.7265625" style="451" bestFit="1" customWidth="1"/>
    <col min="14602" max="14602" width="7.453125" style="451" bestFit="1" customWidth="1"/>
    <col min="14603" max="14604" width="6.7265625" style="451" bestFit="1" customWidth="1"/>
    <col min="14605" max="14606" width="6" style="451" bestFit="1" customWidth="1"/>
    <col min="14607" max="14848" width="8.7265625" style="451"/>
    <col min="14849" max="14849" width="21.36328125" style="451" customWidth="1"/>
    <col min="14850" max="14851" width="7.453125" style="451" bestFit="1" customWidth="1"/>
    <col min="14852" max="14852" width="6.7265625" style="451" bestFit="1" customWidth="1"/>
    <col min="14853" max="14853" width="7.453125" style="451" bestFit="1" customWidth="1"/>
    <col min="14854" max="14854" width="6.7265625" style="451" bestFit="1" customWidth="1"/>
    <col min="14855" max="14855" width="7.453125" style="451" bestFit="1" customWidth="1"/>
    <col min="14856" max="14857" width="6.7265625" style="451" bestFit="1" customWidth="1"/>
    <col min="14858" max="14858" width="7.453125" style="451" bestFit="1" customWidth="1"/>
    <col min="14859" max="14860" width="6.7265625" style="451" bestFit="1" customWidth="1"/>
    <col min="14861" max="14862" width="6" style="451" bestFit="1" customWidth="1"/>
    <col min="14863" max="15104" width="8.7265625" style="451"/>
    <col min="15105" max="15105" width="21.36328125" style="451" customWidth="1"/>
    <col min="15106" max="15107" width="7.453125" style="451" bestFit="1" customWidth="1"/>
    <col min="15108" max="15108" width="6.7265625" style="451" bestFit="1" customWidth="1"/>
    <col min="15109" max="15109" width="7.453125" style="451" bestFit="1" customWidth="1"/>
    <col min="15110" max="15110" width="6.7265625" style="451" bestFit="1" customWidth="1"/>
    <col min="15111" max="15111" width="7.453125" style="451" bestFit="1" customWidth="1"/>
    <col min="15112" max="15113" width="6.7265625" style="451" bestFit="1" customWidth="1"/>
    <col min="15114" max="15114" width="7.453125" style="451" bestFit="1" customWidth="1"/>
    <col min="15115" max="15116" width="6.7265625" style="451" bestFit="1" customWidth="1"/>
    <col min="15117" max="15118" width="6" style="451" bestFit="1" customWidth="1"/>
    <col min="15119" max="15360" width="8.7265625" style="451"/>
    <col min="15361" max="15361" width="21.36328125" style="451" customWidth="1"/>
    <col min="15362" max="15363" width="7.453125" style="451" bestFit="1" customWidth="1"/>
    <col min="15364" max="15364" width="6.7265625" style="451" bestFit="1" customWidth="1"/>
    <col min="15365" max="15365" width="7.453125" style="451" bestFit="1" customWidth="1"/>
    <col min="15366" max="15366" width="6.7265625" style="451" bestFit="1" customWidth="1"/>
    <col min="15367" max="15367" width="7.453125" style="451" bestFit="1" customWidth="1"/>
    <col min="15368" max="15369" width="6.7265625" style="451" bestFit="1" customWidth="1"/>
    <col min="15370" max="15370" width="7.453125" style="451" bestFit="1" customWidth="1"/>
    <col min="15371" max="15372" width="6.7265625" style="451" bestFit="1" customWidth="1"/>
    <col min="15373" max="15374" width="6" style="451" bestFit="1" customWidth="1"/>
    <col min="15375" max="15616" width="8.7265625" style="451"/>
    <col min="15617" max="15617" width="21.36328125" style="451" customWidth="1"/>
    <col min="15618" max="15619" width="7.453125" style="451" bestFit="1" customWidth="1"/>
    <col min="15620" max="15620" width="6.7265625" style="451" bestFit="1" customWidth="1"/>
    <col min="15621" max="15621" width="7.453125" style="451" bestFit="1" customWidth="1"/>
    <col min="15622" max="15622" width="6.7265625" style="451" bestFit="1" customWidth="1"/>
    <col min="15623" max="15623" width="7.453125" style="451" bestFit="1" customWidth="1"/>
    <col min="15624" max="15625" width="6.7265625" style="451" bestFit="1" customWidth="1"/>
    <col min="15626" max="15626" width="7.453125" style="451" bestFit="1" customWidth="1"/>
    <col min="15627" max="15628" width="6.7265625" style="451" bestFit="1" customWidth="1"/>
    <col min="15629" max="15630" width="6" style="451" bestFit="1" customWidth="1"/>
    <col min="15631" max="15872" width="8.7265625" style="451"/>
    <col min="15873" max="15873" width="21.36328125" style="451" customWidth="1"/>
    <col min="15874" max="15875" width="7.453125" style="451" bestFit="1" customWidth="1"/>
    <col min="15876" max="15876" width="6.7265625" style="451" bestFit="1" customWidth="1"/>
    <col min="15877" max="15877" width="7.453125" style="451" bestFit="1" customWidth="1"/>
    <col min="15878" max="15878" width="6.7265625" style="451" bestFit="1" customWidth="1"/>
    <col min="15879" max="15879" width="7.453125" style="451" bestFit="1" customWidth="1"/>
    <col min="15880" max="15881" width="6.7265625" style="451" bestFit="1" customWidth="1"/>
    <col min="15882" max="15882" width="7.453125" style="451" bestFit="1" customWidth="1"/>
    <col min="15883" max="15884" width="6.7265625" style="451" bestFit="1" customWidth="1"/>
    <col min="15885" max="15886" width="6" style="451" bestFit="1" customWidth="1"/>
    <col min="15887" max="16128" width="8.7265625" style="451"/>
    <col min="16129" max="16129" width="21.36328125" style="451" customWidth="1"/>
    <col min="16130" max="16131" width="7.453125" style="451" bestFit="1" customWidth="1"/>
    <col min="16132" max="16132" width="6.7265625" style="451" bestFit="1" customWidth="1"/>
    <col min="16133" max="16133" width="7.453125" style="451" bestFit="1" customWidth="1"/>
    <col min="16134" max="16134" width="6.7265625" style="451" bestFit="1" customWidth="1"/>
    <col min="16135" max="16135" width="7.453125" style="451" bestFit="1" customWidth="1"/>
    <col min="16136" max="16137" width="6.7265625" style="451" bestFit="1" customWidth="1"/>
    <col min="16138" max="16138" width="7.453125" style="451" bestFit="1" customWidth="1"/>
    <col min="16139" max="16140" width="6.7265625" style="451" bestFit="1" customWidth="1"/>
    <col min="16141" max="16142" width="6" style="451" bestFit="1" customWidth="1"/>
    <col min="16143" max="16384" width="8.7265625" style="451"/>
  </cols>
  <sheetData>
    <row r="1" spans="1:14" s="237" customFormat="1" ht="25" customHeight="1">
      <c r="A1" s="552" t="s">
        <v>1572</v>
      </c>
      <c r="B1" s="552"/>
      <c r="C1" s="552"/>
      <c r="D1" s="552"/>
      <c r="E1" s="552"/>
      <c r="F1" s="552"/>
      <c r="G1" s="552"/>
      <c r="H1" s="552"/>
      <c r="I1" s="552"/>
      <c r="J1" s="552"/>
      <c r="K1" s="552"/>
      <c r="L1" s="552"/>
      <c r="M1" s="552"/>
      <c r="N1" s="552"/>
    </row>
    <row r="2" spans="1:14" s="237" customFormat="1" ht="24.75" customHeight="1">
      <c r="A2" s="552" t="s">
        <v>1573</v>
      </c>
      <c r="B2" s="676"/>
      <c r="C2" s="676"/>
      <c r="D2" s="676"/>
      <c r="E2" s="676"/>
      <c r="F2" s="676"/>
      <c r="G2" s="676"/>
      <c r="H2" s="676"/>
      <c r="I2" s="676"/>
      <c r="J2" s="676"/>
      <c r="K2" s="676"/>
      <c r="L2" s="676"/>
      <c r="M2" s="676"/>
      <c r="N2" s="676"/>
    </row>
    <row r="3" spans="1:14" s="237" customFormat="1" ht="15" customHeight="1">
      <c r="A3" s="236"/>
      <c r="B3" s="236"/>
      <c r="C3" s="236"/>
      <c r="D3" s="236"/>
      <c r="E3" s="236"/>
      <c r="F3" s="236"/>
      <c r="G3" s="236"/>
      <c r="H3" s="236"/>
      <c r="I3" s="236"/>
      <c r="J3" s="236"/>
      <c r="K3" s="236"/>
      <c r="L3" s="236"/>
      <c r="M3" s="236"/>
      <c r="N3" s="236"/>
    </row>
    <row r="4" spans="1:14" s="237" customFormat="1" ht="15" customHeight="1">
      <c r="A4" s="493" t="s">
        <v>1574</v>
      </c>
      <c r="B4" s="467" t="s">
        <v>1575</v>
      </c>
      <c r="C4" s="494" t="s">
        <v>1576</v>
      </c>
      <c r="D4" s="467" t="s">
        <v>1577</v>
      </c>
      <c r="E4" s="572" t="s">
        <v>1578</v>
      </c>
      <c r="F4" s="573"/>
      <c r="G4" s="573"/>
      <c r="H4" s="573"/>
      <c r="I4" s="573"/>
      <c r="J4" s="573"/>
      <c r="K4" s="573"/>
      <c r="L4" s="573"/>
      <c r="M4" s="574"/>
      <c r="N4" s="541" t="s">
        <v>1579</v>
      </c>
    </row>
    <row r="5" spans="1:14" s="237" customFormat="1" ht="15" customHeight="1">
      <c r="A5" s="575"/>
      <c r="B5" s="469"/>
      <c r="C5" s="477"/>
      <c r="D5" s="469"/>
      <c r="E5" s="576" t="s">
        <v>1580</v>
      </c>
      <c r="F5" s="577"/>
      <c r="G5" s="577"/>
      <c r="H5" s="577"/>
      <c r="I5" s="578"/>
      <c r="J5" s="576" t="s">
        <v>1581</v>
      </c>
      <c r="K5" s="577"/>
      <c r="L5" s="577"/>
      <c r="M5" s="578"/>
      <c r="N5" s="579"/>
    </row>
    <row r="6" spans="1:14" s="237" customFormat="1" ht="24.75" customHeight="1">
      <c r="A6" s="498"/>
      <c r="B6" s="478"/>
      <c r="C6" s="479"/>
      <c r="D6" s="478"/>
      <c r="E6" s="580" t="s">
        <v>1307</v>
      </c>
      <c r="F6" s="581" t="s">
        <v>1582</v>
      </c>
      <c r="G6" s="580" t="s">
        <v>1583</v>
      </c>
      <c r="H6" s="580" t="s">
        <v>1584</v>
      </c>
      <c r="I6" s="581" t="s">
        <v>1585</v>
      </c>
      <c r="J6" s="581" t="s">
        <v>1582</v>
      </c>
      <c r="K6" s="581" t="s">
        <v>1583</v>
      </c>
      <c r="L6" s="581" t="s">
        <v>1586</v>
      </c>
      <c r="M6" s="581" t="s">
        <v>1585</v>
      </c>
      <c r="N6" s="542"/>
    </row>
    <row r="7" spans="1:14" s="237" customFormat="1" ht="9" customHeight="1">
      <c r="A7" s="406"/>
      <c r="B7" s="236"/>
      <c r="C7" s="236"/>
      <c r="D7" s="236"/>
      <c r="E7" s="236"/>
      <c r="F7" s="236"/>
      <c r="G7" s="236"/>
      <c r="H7" s="236"/>
      <c r="I7" s="236"/>
      <c r="J7" s="236"/>
      <c r="K7" s="236"/>
      <c r="L7" s="236"/>
      <c r="M7" s="236"/>
      <c r="N7" s="236"/>
    </row>
    <row r="8" spans="1:14" s="237" customFormat="1" ht="15" customHeight="1">
      <c r="A8" s="538" t="s">
        <v>1587</v>
      </c>
      <c r="B8" s="236"/>
      <c r="C8" s="236"/>
      <c r="D8" s="236"/>
      <c r="E8" s="236"/>
      <c r="F8" s="236"/>
      <c r="G8" s="236"/>
      <c r="H8" s="236"/>
      <c r="I8" s="236"/>
      <c r="J8" s="236"/>
      <c r="K8" s="236"/>
      <c r="L8" s="236"/>
      <c r="M8" s="236"/>
      <c r="N8" s="236"/>
    </row>
    <row r="9" spans="1:14" s="237" customFormat="1" ht="15" customHeight="1">
      <c r="A9" s="538" t="s">
        <v>1588</v>
      </c>
      <c r="B9" s="416">
        <v>265648</v>
      </c>
      <c r="C9" s="416">
        <v>127135</v>
      </c>
      <c r="D9" s="416">
        <v>4790</v>
      </c>
      <c r="E9" s="416">
        <v>133181</v>
      </c>
      <c r="F9" s="416">
        <v>39583</v>
      </c>
      <c r="G9" s="416">
        <v>59960</v>
      </c>
      <c r="H9" s="416">
        <v>23505</v>
      </c>
      <c r="I9" s="416">
        <v>10133</v>
      </c>
      <c r="J9" s="416">
        <v>74928</v>
      </c>
      <c r="K9" s="416">
        <v>44034</v>
      </c>
      <c r="L9" s="416">
        <v>12553</v>
      </c>
      <c r="M9" s="416">
        <v>1666</v>
      </c>
      <c r="N9" s="416">
        <v>542</v>
      </c>
    </row>
    <row r="10" spans="1:14" s="237" customFormat="1" ht="15" customHeight="1">
      <c r="A10" s="538" t="s">
        <v>1589</v>
      </c>
      <c r="B10" s="416">
        <v>262965</v>
      </c>
      <c r="C10" s="416">
        <v>125768</v>
      </c>
      <c r="D10" s="416">
        <v>4693</v>
      </c>
      <c r="E10" s="416">
        <v>132013</v>
      </c>
      <c r="F10" s="416">
        <v>38979</v>
      </c>
      <c r="G10" s="416">
        <v>59602</v>
      </c>
      <c r="H10" s="416">
        <v>23345</v>
      </c>
      <c r="I10" s="416">
        <v>10087</v>
      </c>
      <c r="J10" s="416">
        <v>74095</v>
      </c>
      <c r="K10" s="416">
        <v>43762</v>
      </c>
      <c r="L10" s="416">
        <v>12498</v>
      </c>
      <c r="M10" s="416">
        <v>1658</v>
      </c>
      <c r="N10" s="416">
        <v>491</v>
      </c>
    </row>
    <row r="11" spans="1:14" s="237" customFormat="1" ht="15" customHeight="1">
      <c r="A11" s="538" t="s">
        <v>1590</v>
      </c>
      <c r="B11" s="416">
        <v>128861</v>
      </c>
      <c r="C11" s="416">
        <v>108811</v>
      </c>
      <c r="D11" s="416">
        <v>642</v>
      </c>
      <c r="E11" s="416">
        <v>19234</v>
      </c>
      <c r="F11" s="416">
        <v>925</v>
      </c>
      <c r="G11" s="416">
        <v>2617</v>
      </c>
      <c r="H11" s="416">
        <v>8584</v>
      </c>
      <c r="I11" s="416">
        <v>7108</v>
      </c>
      <c r="J11" s="416">
        <v>4679</v>
      </c>
      <c r="K11" s="416">
        <v>7186</v>
      </c>
      <c r="L11" s="416">
        <v>6145</v>
      </c>
      <c r="M11" s="416">
        <v>1224</v>
      </c>
      <c r="N11" s="416">
        <v>174</v>
      </c>
    </row>
    <row r="12" spans="1:14" s="237" customFormat="1" ht="15" customHeight="1">
      <c r="A12" s="538" t="s">
        <v>1591</v>
      </c>
      <c r="B12" s="416">
        <v>18791</v>
      </c>
      <c r="C12" s="416">
        <v>14</v>
      </c>
      <c r="D12" s="416">
        <v>263</v>
      </c>
      <c r="E12" s="416">
        <v>18514</v>
      </c>
      <c r="F12" s="416">
        <v>255</v>
      </c>
      <c r="G12" s="416">
        <v>15886</v>
      </c>
      <c r="H12" s="416">
        <v>2287</v>
      </c>
      <c r="I12" s="511">
        <v>86</v>
      </c>
      <c r="J12" s="416">
        <v>8250</v>
      </c>
      <c r="K12" s="416">
        <v>9370</v>
      </c>
      <c r="L12" s="416">
        <v>890</v>
      </c>
      <c r="M12" s="416">
        <v>4</v>
      </c>
      <c r="N12" s="416" t="s">
        <v>1240</v>
      </c>
    </row>
    <row r="13" spans="1:14" s="237" customFormat="1" ht="15" customHeight="1">
      <c r="A13" s="538" t="s">
        <v>1592</v>
      </c>
      <c r="B13" s="416">
        <v>1088</v>
      </c>
      <c r="C13" s="416" t="s">
        <v>1240</v>
      </c>
      <c r="D13" s="416" t="s">
        <v>1240</v>
      </c>
      <c r="E13" s="416">
        <v>1088</v>
      </c>
      <c r="F13" s="416" t="s">
        <v>1240</v>
      </c>
      <c r="G13" s="416">
        <v>669</v>
      </c>
      <c r="H13" s="416">
        <v>105</v>
      </c>
      <c r="I13" s="416">
        <v>314</v>
      </c>
      <c r="J13" s="416">
        <v>350</v>
      </c>
      <c r="K13" s="416">
        <v>506</v>
      </c>
      <c r="L13" s="416">
        <v>181</v>
      </c>
      <c r="M13" s="416">
        <v>51</v>
      </c>
      <c r="N13" s="416" t="s">
        <v>1240</v>
      </c>
    </row>
    <row r="14" spans="1:14" s="237" customFormat="1" ht="15" customHeight="1">
      <c r="A14" s="538" t="s">
        <v>1593</v>
      </c>
      <c r="B14" s="416">
        <v>103602</v>
      </c>
      <c r="C14" s="416">
        <v>15987</v>
      </c>
      <c r="D14" s="416">
        <v>3559</v>
      </c>
      <c r="E14" s="416">
        <v>83825</v>
      </c>
      <c r="F14" s="416">
        <v>36776</v>
      </c>
      <c r="G14" s="416">
        <v>33660</v>
      </c>
      <c r="H14" s="416">
        <v>11175</v>
      </c>
      <c r="I14" s="416">
        <v>2214</v>
      </c>
      <c r="J14" s="416">
        <v>56240</v>
      </c>
      <c r="K14" s="416">
        <v>22569</v>
      </c>
      <c r="L14" s="416">
        <v>4693</v>
      </c>
      <c r="M14" s="416">
        <v>323</v>
      </c>
      <c r="N14" s="416">
        <v>231</v>
      </c>
    </row>
    <row r="15" spans="1:14" s="237" customFormat="1" ht="15" customHeight="1">
      <c r="A15" s="538" t="s">
        <v>1594</v>
      </c>
      <c r="B15" s="416">
        <v>10623</v>
      </c>
      <c r="C15" s="416">
        <v>956</v>
      </c>
      <c r="D15" s="416">
        <v>229</v>
      </c>
      <c r="E15" s="416">
        <v>9352</v>
      </c>
      <c r="F15" s="416">
        <v>1023</v>
      </c>
      <c r="G15" s="416">
        <v>6770</v>
      </c>
      <c r="H15" s="416">
        <v>1194</v>
      </c>
      <c r="I15" s="416">
        <v>365</v>
      </c>
      <c r="J15" s="416">
        <v>4576</v>
      </c>
      <c r="K15" s="416">
        <v>4131</v>
      </c>
      <c r="L15" s="416">
        <v>589</v>
      </c>
      <c r="M15" s="416">
        <v>56</v>
      </c>
      <c r="N15" s="416">
        <v>86</v>
      </c>
    </row>
    <row r="16" spans="1:14" s="237" customFormat="1" ht="15" customHeight="1">
      <c r="A16" s="538" t="s">
        <v>1595</v>
      </c>
      <c r="B16" s="416">
        <v>2683</v>
      </c>
      <c r="C16" s="416">
        <v>1367</v>
      </c>
      <c r="D16" s="416">
        <v>97</v>
      </c>
      <c r="E16" s="416">
        <v>1168</v>
      </c>
      <c r="F16" s="416">
        <v>604</v>
      </c>
      <c r="G16" s="416">
        <v>358</v>
      </c>
      <c r="H16" s="416">
        <v>160</v>
      </c>
      <c r="I16" s="416">
        <v>46</v>
      </c>
      <c r="J16" s="416">
        <v>833</v>
      </c>
      <c r="K16" s="416">
        <v>272</v>
      </c>
      <c r="L16" s="416">
        <v>55</v>
      </c>
      <c r="M16" s="416">
        <v>8</v>
      </c>
      <c r="N16" s="416">
        <v>51</v>
      </c>
    </row>
    <row r="17" spans="1:14" s="237" customFormat="1" ht="15" customHeight="1">
      <c r="A17" s="538" t="s">
        <v>1596</v>
      </c>
      <c r="B17" s="416"/>
      <c r="C17" s="416"/>
      <c r="D17" s="416"/>
      <c r="E17" s="416"/>
      <c r="F17" s="416"/>
      <c r="G17" s="416"/>
      <c r="H17" s="416"/>
      <c r="I17" s="416"/>
      <c r="J17" s="416"/>
      <c r="K17" s="416"/>
      <c r="L17" s="416"/>
      <c r="M17" s="416"/>
      <c r="N17" s="416"/>
    </row>
    <row r="18" spans="1:14" s="237" customFormat="1" ht="15" customHeight="1">
      <c r="A18" s="538" t="s">
        <v>1588</v>
      </c>
      <c r="B18" s="416">
        <v>646746</v>
      </c>
      <c r="C18" s="416">
        <v>368315</v>
      </c>
      <c r="D18" s="416">
        <v>10123</v>
      </c>
      <c r="E18" s="416">
        <v>267032</v>
      </c>
      <c r="F18" s="416">
        <v>72216</v>
      </c>
      <c r="G18" s="416">
        <v>121330</v>
      </c>
      <c r="H18" s="416">
        <v>49009</v>
      </c>
      <c r="I18" s="416">
        <v>24477</v>
      </c>
      <c r="J18" s="416">
        <v>144914</v>
      </c>
      <c r="K18" s="416">
        <v>90732</v>
      </c>
      <c r="L18" s="416">
        <v>27412</v>
      </c>
      <c r="M18" s="416">
        <v>3974</v>
      </c>
      <c r="N18" s="416">
        <v>1276</v>
      </c>
    </row>
    <row r="19" spans="1:14" s="237" customFormat="1" ht="15" customHeight="1">
      <c r="A19" s="538" t="s">
        <v>1589</v>
      </c>
      <c r="B19" s="416">
        <v>641581</v>
      </c>
      <c r="C19" s="416">
        <v>365141</v>
      </c>
      <c r="D19" s="416">
        <v>9938</v>
      </c>
      <c r="E19" s="416">
        <v>265308</v>
      </c>
      <c r="F19" s="416">
        <v>71311</v>
      </c>
      <c r="G19" s="416">
        <v>120816</v>
      </c>
      <c r="H19" s="416">
        <v>48781</v>
      </c>
      <c r="I19" s="416">
        <v>24400</v>
      </c>
      <c r="J19" s="416">
        <v>143654</v>
      </c>
      <c r="K19" s="416">
        <v>90370</v>
      </c>
      <c r="L19" s="416">
        <v>27327</v>
      </c>
      <c r="M19" s="416">
        <v>3957</v>
      </c>
      <c r="N19" s="416">
        <v>1194</v>
      </c>
    </row>
    <row r="20" spans="1:14" s="237" customFormat="1" ht="15" customHeight="1">
      <c r="A20" s="538" t="s">
        <v>1590</v>
      </c>
      <c r="B20" s="416">
        <v>369999</v>
      </c>
      <c r="C20" s="416">
        <v>318128</v>
      </c>
      <c r="D20" s="416">
        <v>1488</v>
      </c>
      <c r="E20" s="416">
        <v>49916</v>
      </c>
      <c r="F20" s="416">
        <v>1987</v>
      </c>
      <c r="G20" s="416">
        <v>6528</v>
      </c>
      <c r="H20" s="416">
        <v>22835</v>
      </c>
      <c r="I20" s="416">
        <v>18566</v>
      </c>
      <c r="J20" s="416">
        <v>12147</v>
      </c>
      <c r="K20" s="416">
        <v>18867</v>
      </c>
      <c r="L20" s="416">
        <v>15802</v>
      </c>
      <c r="M20" s="416">
        <v>3100</v>
      </c>
      <c r="N20" s="416">
        <v>467</v>
      </c>
    </row>
    <row r="21" spans="1:14" s="237" customFormat="1" ht="15" customHeight="1">
      <c r="A21" s="538" t="s">
        <v>1591</v>
      </c>
      <c r="B21" s="416">
        <v>45940</v>
      </c>
      <c r="C21" s="416">
        <v>28</v>
      </c>
      <c r="D21" s="416">
        <v>576</v>
      </c>
      <c r="E21" s="416">
        <v>45336</v>
      </c>
      <c r="F21" s="416">
        <v>538</v>
      </c>
      <c r="G21" s="416">
        <v>38644</v>
      </c>
      <c r="H21" s="416">
        <v>5934</v>
      </c>
      <c r="I21" s="416">
        <v>220</v>
      </c>
      <c r="J21" s="416">
        <v>18838</v>
      </c>
      <c r="K21" s="416">
        <v>24006</v>
      </c>
      <c r="L21" s="416">
        <v>2479</v>
      </c>
      <c r="M21" s="416">
        <v>13</v>
      </c>
      <c r="N21" s="416" t="s">
        <v>1240</v>
      </c>
    </row>
    <row r="22" spans="1:14" s="237" customFormat="1" ht="15" customHeight="1">
      <c r="A22" s="538" t="s">
        <v>1592</v>
      </c>
      <c r="B22" s="416">
        <v>2617</v>
      </c>
      <c r="C22" s="416" t="s">
        <v>1240</v>
      </c>
      <c r="D22" s="416" t="s">
        <v>1240</v>
      </c>
      <c r="E22" s="416">
        <v>2617</v>
      </c>
      <c r="F22" s="416" t="s">
        <v>1240</v>
      </c>
      <c r="G22" s="416">
        <v>1761</v>
      </c>
      <c r="H22" s="416">
        <v>269</v>
      </c>
      <c r="I22" s="416">
        <v>587</v>
      </c>
      <c r="J22" s="416">
        <v>938</v>
      </c>
      <c r="K22" s="416">
        <v>1212</v>
      </c>
      <c r="L22" s="416">
        <v>364</v>
      </c>
      <c r="M22" s="416">
        <v>103</v>
      </c>
      <c r="N22" s="416" t="s">
        <v>1240</v>
      </c>
    </row>
    <row r="23" spans="1:14" s="237" customFormat="1" ht="15" customHeight="1">
      <c r="A23" s="538" t="s">
        <v>1593</v>
      </c>
      <c r="B23" s="416">
        <v>195441</v>
      </c>
      <c r="C23" s="416">
        <v>43989</v>
      </c>
      <c r="D23" s="416">
        <v>7318</v>
      </c>
      <c r="E23" s="416">
        <v>143625</v>
      </c>
      <c r="F23" s="416">
        <v>66696</v>
      </c>
      <c r="G23" s="416">
        <v>55775</v>
      </c>
      <c r="H23" s="416">
        <v>17073</v>
      </c>
      <c r="I23" s="416">
        <v>4081</v>
      </c>
      <c r="J23" s="416">
        <v>100008</v>
      </c>
      <c r="K23" s="416">
        <v>35636</v>
      </c>
      <c r="L23" s="416">
        <v>7379</v>
      </c>
      <c r="M23" s="416">
        <v>602</v>
      </c>
      <c r="N23" s="416">
        <v>509</v>
      </c>
    </row>
    <row r="24" spans="1:14">
      <c r="A24" s="538" t="s">
        <v>1594</v>
      </c>
      <c r="B24" s="416">
        <v>27584</v>
      </c>
      <c r="C24" s="416">
        <v>2996</v>
      </c>
      <c r="D24" s="416">
        <v>556</v>
      </c>
      <c r="E24" s="416">
        <v>23814</v>
      </c>
      <c r="F24" s="416">
        <v>2090</v>
      </c>
      <c r="G24" s="416">
        <v>18108</v>
      </c>
      <c r="H24" s="416">
        <v>2670</v>
      </c>
      <c r="I24" s="416">
        <v>946</v>
      </c>
      <c r="J24" s="416">
        <v>11723</v>
      </c>
      <c r="K24" s="416">
        <v>10649</v>
      </c>
      <c r="L24" s="416">
        <v>1303</v>
      </c>
      <c r="M24" s="416">
        <v>139</v>
      </c>
      <c r="N24" s="416">
        <v>218</v>
      </c>
    </row>
    <row r="25" spans="1:14">
      <c r="A25" s="538" t="s">
        <v>1595</v>
      </c>
      <c r="B25" s="413">
        <v>5165</v>
      </c>
      <c r="C25" s="413">
        <v>3174</v>
      </c>
      <c r="D25" s="413">
        <v>185</v>
      </c>
      <c r="E25" s="413">
        <v>1724</v>
      </c>
      <c r="F25" s="413">
        <v>905</v>
      </c>
      <c r="G25" s="413">
        <v>514</v>
      </c>
      <c r="H25" s="413">
        <v>228</v>
      </c>
      <c r="I25" s="413">
        <v>77</v>
      </c>
      <c r="J25" s="413">
        <v>1260</v>
      </c>
      <c r="K25" s="413">
        <v>362</v>
      </c>
      <c r="L25" s="413">
        <v>85</v>
      </c>
      <c r="M25" s="413">
        <v>17</v>
      </c>
      <c r="N25" s="413">
        <v>82</v>
      </c>
    </row>
    <row r="26" spans="1:14" ht="9" customHeight="1">
      <c r="A26" s="516"/>
      <c r="B26" s="582"/>
      <c r="C26" s="517"/>
      <c r="D26" s="517"/>
      <c r="E26" s="517"/>
      <c r="F26" s="517"/>
      <c r="G26" s="517"/>
      <c r="H26" s="517"/>
      <c r="I26" s="517"/>
      <c r="J26" s="517"/>
      <c r="K26" s="517"/>
      <c r="L26" s="517"/>
      <c r="M26" s="517"/>
      <c r="N26" s="517"/>
    </row>
    <row r="27" spans="1:14">
      <c r="G27" s="422"/>
    </row>
  </sheetData>
  <mergeCells count="10">
    <mergeCell ref="A1:N1"/>
    <mergeCell ref="A2:N2"/>
    <mergeCell ref="A4:A6"/>
    <mergeCell ref="B4:B6"/>
    <mergeCell ref="C4:C6"/>
    <mergeCell ref="D4:D6"/>
    <mergeCell ref="E4:M4"/>
    <mergeCell ref="N4:N6"/>
    <mergeCell ref="E5:I5"/>
    <mergeCell ref="J5:M5"/>
  </mergeCells>
  <phoneticPr fontId="3"/>
  <pageMargins left="0.75" right="0.75" top="1" bottom="1" header="0.51200000000000001" footer="0.51200000000000001"/>
  <pageSetup paperSize="9" orientation="landscape" horizontalDpi="1200" vertic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DCD43-47F4-4B14-85CA-53595FC395B7}">
  <dimension ref="A1:R77"/>
  <sheetViews>
    <sheetView zoomScaleNormal="100" workbookViewId="0">
      <selection sqref="A1:H1"/>
    </sheetView>
  </sheetViews>
  <sheetFormatPr defaultRowHeight="14"/>
  <cols>
    <col min="1" max="1" width="17" style="75" customWidth="1"/>
    <col min="2" max="2" width="1.7265625" style="75" customWidth="1"/>
    <col min="3" max="8" width="10.453125" style="75" customWidth="1"/>
    <col min="9" max="256" width="8.7265625" style="75"/>
    <col min="257" max="257" width="17" style="75" customWidth="1"/>
    <col min="258" max="258" width="1.7265625" style="75" customWidth="1"/>
    <col min="259" max="264" width="10.453125" style="75" customWidth="1"/>
    <col min="265" max="512" width="8.7265625" style="75"/>
    <col min="513" max="513" width="17" style="75" customWidth="1"/>
    <col min="514" max="514" width="1.7265625" style="75" customWidth="1"/>
    <col min="515" max="520" width="10.453125" style="75" customWidth="1"/>
    <col min="521" max="768" width="8.7265625" style="75"/>
    <col min="769" max="769" width="17" style="75" customWidth="1"/>
    <col min="770" max="770" width="1.7265625" style="75" customWidth="1"/>
    <col min="771" max="776" width="10.453125" style="75" customWidth="1"/>
    <col min="777" max="1024" width="8.7265625" style="75"/>
    <col min="1025" max="1025" width="17" style="75" customWidth="1"/>
    <col min="1026" max="1026" width="1.7265625" style="75" customWidth="1"/>
    <col min="1027" max="1032" width="10.453125" style="75" customWidth="1"/>
    <col min="1033" max="1280" width="8.7265625" style="75"/>
    <col min="1281" max="1281" width="17" style="75" customWidth="1"/>
    <col min="1282" max="1282" width="1.7265625" style="75" customWidth="1"/>
    <col min="1283" max="1288" width="10.453125" style="75" customWidth="1"/>
    <col min="1289" max="1536" width="8.7265625" style="75"/>
    <col min="1537" max="1537" width="17" style="75" customWidth="1"/>
    <col min="1538" max="1538" width="1.7265625" style="75" customWidth="1"/>
    <col min="1539" max="1544" width="10.453125" style="75" customWidth="1"/>
    <col min="1545" max="1792" width="8.7265625" style="75"/>
    <col min="1793" max="1793" width="17" style="75" customWidth="1"/>
    <col min="1794" max="1794" width="1.7265625" style="75" customWidth="1"/>
    <col min="1795" max="1800" width="10.453125" style="75" customWidth="1"/>
    <col min="1801" max="2048" width="8.7265625" style="75"/>
    <col min="2049" max="2049" width="17" style="75" customWidth="1"/>
    <col min="2050" max="2050" width="1.7265625" style="75" customWidth="1"/>
    <col min="2051" max="2056" width="10.453125" style="75" customWidth="1"/>
    <col min="2057" max="2304" width="8.7265625" style="75"/>
    <col min="2305" max="2305" width="17" style="75" customWidth="1"/>
    <col min="2306" max="2306" width="1.7265625" style="75" customWidth="1"/>
    <col min="2307" max="2312" width="10.453125" style="75" customWidth="1"/>
    <col min="2313" max="2560" width="8.7265625" style="75"/>
    <col min="2561" max="2561" width="17" style="75" customWidth="1"/>
    <col min="2562" max="2562" width="1.7265625" style="75" customWidth="1"/>
    <col min="2563" max="2568" width="10.453125" style="75" customWidth="1"/>
    <col min="2569" max="2816" width="8.7265625" style="75"/>
    <col min="2817" max="2817" width="17" style="75" customWidth="1"/>
    <col min="2818" max="2818" width="1.7265625" style="75" customWidth="1"/>
    <col min="2819" max="2824" width="10.453125" style="75" customWidth="1"/>
    <col min="2825" max="3072" width="8.7265625" style="75"/>
    <col min="3073" max="3073" width="17" style="75" customWidth="1"/>
    <col min="3074" max="3074" width="1.7265625" style="75" customWidth="1"/>
    <col min="3075" max="3080" width="10.453125" style="75" customWidth="1"/>
    <col min="3081" max="3328" width="8.7265625" style="75"/>
    <col min="3329" max="3329" width="17" style="75" customWidth="1"/>
    <col min="3330" max="3330" width="1.7265625" style="75" customWidth="1"/>
    <col min="3331" max="3336" width="10.453125" style="75" customWidth="1"/>
    <col min="3337" max="3584" width="8.7265625" style="75"/>
    <col min="3585" max="3585" width="17" style="75" customWidth="1"/>
    <col min="3586" max="3586" width="1.7265625" style="75" customWidth="1"/>
    <col min="3587" max="3592" width="10.453125" style="75" customWidth="1"/>
    <col min="3593" max="3840" width="8.7265625" style="75"/>
    <col min="3841" max="3841" width="17" style="75" customWidth="1"/>
    <col min="3842" max="3842" width="1.7265625" style="75" customWidth="1"/>
    <col min="3843" max="3848" width="10.453125" style="75" customWidth="1"/>
    <col min="3849" max="4096" width="8.7265625" style="75"/>
    <col min="4097" max="4097" width="17" style="75" customWidth="1"/>
    <col min="4098" max="4098" width="1.7265625" style="75" customWidth="1"/>
    <col min="4099" max="4104" width="10.453125" style="75" customWidth="1"/>
    <col min="4105" max="4352" width="8.7265625" style="75"/>
    <col min="4353" max="4353" width="17" style="75" customWidth="1"/>
    <col min="4354" max="4354" width="1.7265625" style="75" customWidth="1"/>
    <col min="4355" max="4360" width="10.453125" style="75" customWidth="1"/>
    <col min="4361" max="4608" width="8.7265625" style="75"/>
    <col min="4609" max="4609" width="17" style="75" customWidth="1"/>
    <col min="4610" max="4610" width="1.7265625" style="75" customWidth="1"/>
    <col min="4611" max="4616" width="10.453125" style="75" customWidth="1"/>
    <col min="4617" max="4864" width="8.7265625" style="75"/>
    <col min="4865" max="4865" width="17" style="75" customWidth="1"/>
    <col min="4866" max="4866" width="1.7265625" style="75" customWidth="1"/>
    <col min="4867" max="4872" width="10.453125" style="75" customWidth="1"/>
    <col min="4873" max="5120" width="8.7265625" style="75"/>
    <col min="5121" max="5121" width="17" style="75" customWidth="1"/>
    <col min="5122" max="5122" width="1.7265625" style="75" customWidth="1"/>
    <col min="5123" max="5128" width="10.453125" style="75" customWidth="1"/>
    <col min="5129" max="5376" width="8.7265625" style="75"/>
    <col min="5377" max="5377" width="17" style="75" customWidth="1"/>
    <col min="5378" max="5378" width="1.7265625" style="75" customWidth="1"/>
    <col min="5379" max="5384" width="10.453125" style="75" customWidth="1"/>
    <col min="5385" max="5632" width="8.7265625" style="75"/>
    <col min="5633" max="5633" width="17" style="75" customWidth="1"/>
    <col min="5634" max="5634" width="1.7265625" style="75" customWidth="1"/>
    <col min="5635" max="5640" width="10.453125" style="75" customWidth="1"/>
    <col min="5641" max="5888" width="8.7265625" style="75"/>
    <col min="5889" max="5889" width="17" style="75" customWidth="1"/>
    <col min="5890" max="5890" width="1.7265625" style="75" customWidth="1"/>
    <col min="5891" max="5896" width="10.453125" style="75" customWidth="1"/>
    <col min="5897" max="6144" width="8.7265625" style="75"/>
    <col min="6145" max="6145" width="17" style="75" customWidth="1"/>
    <col min="6146" max="6146" width="1.7265625" style="75" customWidth="1"/>
    <col min="6147" max="6152" width="10.453125" style="75" customWidth="1"/>
    <col min="6153" max="6400" width="8.7265625" style="75"/>
    <col min="6401" max="6401" width="17" style="75" customWidth="1"/>
    <col min="6402" max="6402" width="1.7265625" style="75" customWidth="1"/>
    <col min="6403" max="6408" width="10.453125" style="75" customWidth="1"/>
    <col min="6409" max="6656" width="8.7265625" style="75"/>
    <col min="6657" max="6657" width="17" style="75" customWidth="1"/>
    <col min="6658" max="6658" width="1.7265625" style="75" customWidth="1"/>
    <col min="6659" max="6664" width="10.453125" style="75" customWidth="1"/>
    <col min="6665" max="6912" width="8.7265625" style="75"/>
    <col min="6913" max="6913" width="17" style="75" customWidth="1"/>
    <col min="6914" max="6914" width="1.7265625" style="75" customWidth="1"/>
    <col min="6915" max="6920" width="10.453125" style="75" customWidth="1"/>
    <col min="6921" max="7168" width="8.7265625" style="75"/>
    <col min="7169" max="7169" width="17" style="75" customWidth="1"/>
    <col min="7170" max="7170" width="1.7265625" style="75" customWidth="1"/>
    <col min="7171" max="7176" width="10.453125" style="75" customWidth="1"/>
    <col min="7177" max="7424" width="8.7265625" style="75"/>
    <col min="7425" max="7425" width="17" style="75" customWidth="1"/>
    <col min="7426" max="7426" width="1.7265625" style="75" customWidth="1"/>
    <col min="7427" max="7432" width="10.453125" style="75" customWidth="1"/>
    <col min="7433" max="7680" width="8.7265625" style="75"/>
    <col min="7681" max="7681" width="17" style="75" customWidth="1"/>
    <col min="7682" max="7682" width="1.7265625" style="75" customWidth="1"/>
    <col min="7683" max="7688" width="10.453125" style="75" customWidth="1"/>
    <col min="7689" max="7936" width="8.7265625" style="75"/>
    <col min="7937" max="7937" width="17" style="75" customWidth="1"/>
    <col min="7938" max="7938" width="1.7265625" style="75" customWidth="1"/>
    <col min="7939" max="7944" width="10.453125" style="75" customWidth="1"/>
    <col min="7945" max="8192" width="8.7265625" style="75"/>
    <col min="8193" max="8193" width="17" style="75" customWidth="1"/>
    <col min="8194" max="8194" width="1.7265625" style="75" customWidth="1"/>
    <col min="8195" max="8200" width="10.453125" style="75" customWidth="1"/>
    <col min="8201" max="8448" width="8.7265625" style="75"/>
    <col min="8449" max="8449" width="17" style="75" customWidth="1"/>
    <col min="8450" max="8450" width="1.7265625" style="75" customWidth="1"/>
    <col min="8451" max="8456" width="10.453125" style="75" customWidth="1"/>
    <col min="8457" max="8704" width="8.7265625" style="75"/>
    <col min="8705" max="8705" width="17" style="75" customWidth="1"/>
    <col min="8706" max="8706" width="1.7265625" style="75" customWidth="1"/>
    <col min="8707" max="8712" width="10.453125" style="75" customWidth="1"/>
    <col min="8713" max="8960" width="8.7265625" style="75"/>
    <col min="8961" max="8961" width="17" style="75" customWidth="1"/>
    <col min="8962" max="8962" width="1.7265625" style="75" customWidth="1"/>
    <col min="8963" max="8968" width="10.453125" style="75" customWidth="1"/>
    <col min="8969" max="9216" width="8.7265625" style="75"/>
    <col min="9217" max="9217" width="17" style="75" customWidth="1"/>
    <col min="9218" max="9218" width="1.7265625" style="75" customWidth="1"/>
    <col min="9219" max="9224" width="10.453125" style="75" customWidth="1"/>
    <col min="9225" max="9472" width="8.7265625" style="75"/>
    <col min="9473" max="9473" width="17" style="75" customWidth="1"/>
    <col min="9474" max="9474" width="1.7265625" style="75" customWidth="1"/>
    <col min="9475" max="9480" width="10.453125" style="75" customWidth="1"/>
    <col min="9481" max="9728" width="8.7265625" style="75"/>
    <col min="9729" max="9729" width="17" style="75" customWidth="1"/>
    <col min="9730" max="9730" width="1.7265625" style="75" customWidth="1"/>
    <col min="9731" max="9736" width="10.453125" style="75" customWidth="1"/>
    <col min="9737" max="9984" width="8.7265625" style="75"/>
    <col min="9985" max="9985" width="17" style="75" customWidth="1"/>
    <col min="9986" max="9986" width="1.7265625" style="75" customWidth="1"/>
    <col min="9987" max="9992" width="10.453125" style="75" customWidth="1"/>
    <col min="9993" max="10240" width="8.7265625" style="75"/>
    <col min="10241" max="10241" width="17" style="75" customWidth="1"/>
    <col min="10242" max="10242" width="1.7265625" style="75" customWidth="1"/>
    <col min="10243" max="10248" width="10.453125" style="75" customWidth="1"/>
    <col min="10249" max="10496" width="8.7265625" style="75"/>
    <col min="10497" max="10497" width="17" style="75" customWidth="1"/>
    <col min="10498" max="10498" width="1.7265625" style="75" customWidth="1"/>
    <col min="10499" max="10504" width="10.453125" style="75" customWidth="1"/>
    <col min="10505" max="10752" width="8.7265625" style="75"/>
    <col min="10753" max="10753" width="17" style="75" customWidth="1"/>
    <col min="10754" max="10754" width="1.7265625" style="75" customWidth="1"/>
    <col min="10755" max="10760" width="10.453125" style="75" customWidth="1"/>
    <col min="10761" max="11008" width="8.7265625" style="75"/>
    <col min="11009" max="11009" width="17" style="75" customWidth="1"/>
    <col min="11010" max="11010" width="1.7265625" style="75" customWidth="1"/>
    <col min="11011" max="11016" width="10.453125" style="75" customWidth="1"/>
    <col min="11017" max="11264" width="8.7265625" style="75"/>
    <col min="11265" max="11265" width="17" style="75" customWidth="1"/>
    <col min="11266" max="11266" width="1.7265625" style="75" customWidth="1"/>
    <col min="11267" max="11272" width="10.453125" style="75" customWidth="1"/>
    <col min="11273" max="11520" width="8.7265625" style="75"/>
    <col min="11521" max="11521" width="17" style="75" customWidth="1"/>
    <col min="11522" max="11522" width="1.7265625" style="75" customWidth="1"/>
    <col min="11523" max="11528" width="10.453125" style="75" customWidth="1"/>
    <col min="11529" max="11776" width="8.7265625" style="75"/>
    <col min="11777" max="11777" width="17" style="75" customWidth="1"/>
    <col min="11778" max="11778" width="1.7265625" style="75" customWidth="1"/>
    <col min="11779" max="11784" width="10.453125" style="75" customWidth="1"/>
    <col min="11785" max="12032" width="8.7265625" style="75"/>
    <col min="12033" max="12033" width="17" style="75" customWidth="1"/>
    <col min="12034" max="12034" width="1.7265625" style="75" customWidth="1"/>
    <col min="12035" max="12040" width="10.453125" style="75" customWidth="1"/>
    <col min="12041" max="12288" width="8.7265625" style="75"/>
    <col min="12289" max="12289" width="17" style="75" customWidth="1"/>
    <col min="12290" max="12290" width="1.7265625" style="75" customWidth="1"/>
    <col min="12291" max="12296" width="10.453125" style="75" customWidth="1"/>
    <col min="12297" max="12544" width="8.7265625" style="75"/>
    <col min="12545" max="12545" width="17" style="75" customWidth="1"/>
    <col min="12546" max="12546" width="1.7265625" style="75" customWidth="1"/>
    <col min="12547" max="12552" width="10.453125" style="75" customWidth="1"/>
    <col min="12553" max="12800" width="8.7265625" style="75"/>
    <col min="12801" max="12801" width="17" style="75" customWidth="1"/>
    <col min="12802" max="12802" width="1.7265625" style="75" customWidth="1"/>
    <col min="12803" max="12808" width="10.453125" style="75" customWidth="1"/>
    <col min="12809" max="13056" width="8.7265625" style="75"/>
    <col min="13057" max="13057" width="17" style="75" customWidth="1"/>
    <col min="13058" max="13058" width="1.7265625" style="75" customWidth="1"/>
    <col min="13059" max="13064" width="10.453125" style="75" customWidth="1"/>
    <col min="13065" max="13312" width="8.7265625" style="75"/>
    <col min="13313" max="13313" width="17" style="75" customWidth="1"/>
    <col min="13314" max="13314" width="1.7265625" style="75" customWidth="1"/>
    <col min="13315" max="13320" width="10.453125" style="75" customWidth="1"/>
    <col min="13321" max="13568" width="8.7265625" style="75"/>
    <col min="13569" max="13569" width="17" style="75" customWidth="1"/>
    <col min="13570" max="13570" width="1.7265625" style="75" customWidth="1"/>
    <col min="13571" max="13576" width="10.453125" style="75" customWidth="1"/>
    <col min="13577" max="13824" width="8.7265625" style="75"/>
    <col min="13825" max="13825" width="17" style="75" customWidth="1"/>
    <col min="13826" max="13826" width="1.7265625" style="75" customWidth="1"/>
    <col min="13827" max="13832" width="10.453125" style="75" customWidth="1"/>
    <col min="13833" max="14080" width="8.7265625" style="75"/>
    <col min="14081" max="14081" width="17" style="75" customWidth="1"/>
    <col min="14082" max="14082" width="1.7265625" style="75" customWidth="1"/>
    <col min="14083" max="14088" width="10.453125" style="75" customWidth="1"/>
    <col min="14089" max="14336" width="8.7265625" style="75"/>
    <col min="14337" max="14337" width="17" style="75" customWidth="1"/>
    <col min="14338" max="14338" width="1.7265625" style="75" customWidth="1"/>
    <col min="14339" max="14344" width="10.453125" style="75" customWidth="1"/>
    <col min="14345" max="14592" width="8.7265625" style="75"/>
    <col min="14593" max="14593" width="17" style="75" customWidth="1"/>
    <col min="14594" max="14594" width="1.7265625" style="75" customWidth="1"/>
    <col min="14595" max="14600" width="10.453125" style="75" customWidth="1"/>
    <col min="14601" max="14848" width="8.7265625" style="75"/>
    <col min="14849" max="14849" width="17" style="75" customWidth="1"/>
    <col min="14850" max="14850" width="1.7265625" style="75" customWidth="1"/>
    <col min="14851" max="14856" width="10.453125" style="75" customWidth="1"/>
    <col min="14857" max="15104" width="8.7265625" style="75"/>
    <col min="15105" max="15105" width="17" style="75" customWidth="1"/>
    <col min="15106" max="15106" width="1.7265625" style="75" customWidth="1"/>
    <col min="15107" max="15112" width="10.453125" style="75" customWidth="1"/>
    <col min="15113" max="15360" width="8.7265625" style="75"/>
    <col min="15361" max="15361" width="17" style="75" customWidth="1"/>
    <col min="15362" max="15362" width="1.7265625" style="75" customWidth="1"/>
    <col min="15363" max="15368" width="10.453125" style="75" customWidth="1"/>
    <col min="15369" max="15616" width="8.7265625" style="75"/>
    <col min="15617" max="15617" width="17" style="75" customWidth="1"/>
    <col min="15618" max="15618" width="1.7265625" style="75" customWidth="1"/>
    <col min="15619" max="15624" width="10.453125" style="75" customWidth="1"/>
    <col min="15625" max="15872" width="8.7265625" style="75"/>
    <col min="15873" max="15873" width="17" style="75" customWidth="1"/>
    <col min="15874" max="15874" width="1.7265625" style="75" customWidth="1"/>
    <col min="15875" max="15880" width="10.453125" style="75" customWidth="1"/>
    <col min="15881" max="16128" width="8.7265625" style="75"/>
    <col min="16129" max="16129" width="17" style="75" customWidth="1"/>
    <col min="16130" max="16130" width="1.7265625" style="75" customWidth="1"/>
    <col min="16131" max="16136" width="10.453125" style="75" customWidth="1"/>
    <col min="16137" max="16384" width="8.7265625" style="75"/>
  </cols>
  <sheetData>
    <row r="1" spans="1:18" ht="24.75" customHeight="1">
      <c r="A1" s="555" t="s">
        <v>149</v>
      </c>
      <c r="B1" s="555"/>
      <c r="C1" s="555"/>
      <c r="D1" s="555"/>
      <c r="E1" s="555"/>
      <c r="F1" s="555"/>
      <c r="G1" s="555"/>
      <c r="H1" s="555"/>
    </row>
    <row r="2" spans="1:18" ht="15" customHeight="1">
      <c r="A2" s="76"/>
      <c r="B2" s="76"/>
      <c r="C2" s="76"/>
      <c r="D2" s="76"/>
      <c r="E2" s="76"/>
      <c r="F2" s="76"/>
      <c r="G2" s="76"/>
      <c r="H2" s="76"/>
    </row>
    <row r="3" spans="1:18" ht="15" customHeight="1">
      <c r="A3" s="77"/>
      <c r="B3" s="77"/>
      <c r="C3" s="77"/>
      <c r="D3" s="77"/>
      <c r="E3" s="77"/>
      <c r="F3" s="77"/>
      <c r="G3" s="78" t="s">
        <v>150</v>
      </c>
      <c r="H3" s="78"/>
    </row>
    <row r="4" spans="1:18" ht="15" customHeight="1">
      <c r="A4" s="79" t="s">
        <v>151</v>
      </c>
      <c r="B4" s="80"/>
      <c r="C4" s="81" t="s">
        <v>152</v>
      </c>
      <c r="D4" s="82" t="s">
        <v>153</v>
      </c>
      <c r="E4" s="82" t="s">
        <v>154</v>
      </c>
      <c r="F4" s="82" t="s">
        <v>155</v>
      </c>
      <c r="G4" s="83" t="s">
        <v>156</v>
      </c>
      <c r="H4" s="84"/>
    </row>
    <row r="5" spans="1:18" ht="15" customHeight="1">
      <c r="A5" s="85"/>
      <c r="B5" s="86"/>
      <c r="C5" s="87" t="s">
        <v>157</v>
      </c>
      <c r="D5" s="88" t="s">
        <v>157</v>
      </c>
      <c r="E5" s="88" t="s">
        <v>157</v>
      </c>
      <c r="F5" s="88" t="s">
        <v>157</v>
      </c>
      <c r="G5" s="89" t="s">
        <v>157</v>
      </c>
      <c r="H5" s="90" t="s">
        <v>158</v>
      </c>
      <c r="J5" s="91"/>
    </row>
    <row r="6" spans="1:18" ht="9" customHeight="1">
      <c r="A6" s="92"/>
      <c r="B6" s="93"/>
      <c r="C6" s="92"/>
      <c r="D6" s="92"/>
      <c r="E6" s="92"/>
      <c r="F6" s="92"/>
      <c r="G6" s="92"/>
      <c r="H6" s="92"/>
      <c r="J6" s="92"/>
    </row>
    <row r="7" spans="1:18" ht="15" customHeight="1">
      <c r="A7" s="94" t="s">
        <v>159</v>
      </c>
      <c r="B7" s="95"/>
      <c r="C7" s="96">
        <v>3860</v>
      </c>
      <c r="D7" s="96">
        <v>3886</v>
      </c>
      <c r="E7" s="96">
        <v>4027</v>
      </c>
      <c r="F7" s="96">
        <v>4107</v>
      </c>
      <c r="G7" s="96">
        <v>4279</v>
      </c>
      <c r="H7" s="96">
        <v>2443</v>
      </c>
      <c r="J7" s="97"/>
    </row>
    <row r="8" spans="1:18" ht="10.5" customHeight="1">
      <c r="A8" s="98"/>
      <c r="B8" s="86"/>
      <c r="C8" s="99"/>
      <c r="D8" s="99"/>
      <c r="E8" s="99"/>
      <c r="F8" s="99"/>
      <c r="G8" s="99"/>
      <c r="H8" s="99"/>
      <c r="J8" s="100"/>
    </row>
    <row r="9" spans="1:18" ht="15" customHeight="1">
      <c r="A9" s="92" t="s">
        <v>160</v>
      </c>
      <c r="B9" s="86"/>
      <c r="C9" s="99"/>
      <c r="D9" s="99"/>
      <c r="E9" s="99"/>
      <c r="F9" s="99"/>
      <c r="G9" s="99"/>
      <c r="H9" s="99"/>
      <c r="J9" s="92"/>
    </row>
    <row r="10" spans="1:18" ht="15" customHeight="1">
      <c r="A10" s="98" t="s">
        <v>161</v>
      </c>
      <c r="B10" s="86"/>
      <c r="C10" s="101">
        <v>1854</v>
      </c>
      <c r="D10" s="101">
        <v>1866</v>
      </c>
      <c r="E10" s="101">
        <v>2005</v>
      </c>
      <c r="F10" s="101">
        <v>2079</v>
      </c>
      <c r="G10" s="99">
        <v>2158</v>
      </c>
      <c r="H10" s="101">
        <v>1315</v>
      </c>
      <c r="J10" s="100"/>
    </row>
    <row r="11" spans="1:18" ht="15" customHeight="1">
      <c r="A11" s="98" t="s">
        <v>162</v>
      </c>
      <c r="B11" s="86"/>
      <c r="C11" s="101">
        <v>635</v>
      </c>
      <c r="D11" s="101">
        <v>636</v>
      </c>
      <c r="E11" s="101">
        <v>613</v>
      </c>
      <c r="F11" s="101">
        <v>617</v>
      </c>
      <c r="G11" s="99">
        <v>638</v>
      </c>
      <c r="H11" s="101">
        <v>375</v>
      </c>
      <c r="J11" s="100"/>
    </row>
    <row r="12" spans="1:18" ht="15" customHeight="1">
      <c r="A12" s="98" t="s">
        <v>163</v>
      </c>
      <c r="B12" s="86"/>
      <c r="C12" s="101">
        <v>407</v>
      </c>
      <c r="D12" s="101">
        <v>423</v>
      </c>
      <c r="E12" s="101">
        <v>436</v>
      </c>
      <c r="F12" s="101">
        <v>437</v>
      </c>
      <c r="G12" s="99">
        <v>457</v>
      </c>
      <c r="H12" s="101">
        <v>145</v>
      </c>
      <c r="J12" s="100"/>
      <c r="K12" s="98"/>
      <c r="L12" s="92"/>
      <c r="M12" s="100"/>
      <c r="N12" s="100"/>
      <c r="O12" s="100"/>
      <c r="P12" s="100"/>
      <c r="Q12" s="100"/>
      <c r="R12" s="100"/>
    </row>
    <row r="13" spans="1:18" ht="15" customHeight="1">
      <c r="A13" s="98" t="s">
        <v>164</v>
      </c>
      <c r="B13" s="86"/>
      <c r="C13" s="101">
        <v>76</v>
      </c>
      <c r="D13" s="101">
        <v>78</v>
      </c>
      <c r="E13" s="101">
        <v>79</v>
      </c>
      <c r="F13" s="101">
        <v>101</v>
      </c>
      <c r="G13" s="99">
        <v>125</v>
      </c>
      <c r="H13" s="101">
        <v>73</v>
      </c>
      <c r="J13" s="100"/>
    </row>
    <row r="14" spans="1:18" ht="15" customHeight="1">
      <c r="A14" s="98" t="s">
        <v>165</v>
      </c>
      <c r="B14" s="86"/>
      <c r="C14" s="102">
        <v>54</v>
      </c>
      <c r="D14" s="102">
        <v>70</v>
      </c>
      <c r="E14" s="102">
        <v>73</v>
      </c>
      <c r="F14" s="102">
        <v>63</v>
      </c>
      <c r="G14" s="99">
        <v>58</v>
      </c>
      <c r="H14" s="102">
        <v>25</v>
      </c>
      <c r="J14" s="100"/>
      <c r="K14" s="98"/>
      <c r="L14" s="92"/>
      <c r="M14" s="100"/>
      <c r="N14" s="100"/>
      <c r="O14" s="100"/>
      <c r="P14" s="100"/>
      <c r="Q14" s="100"/>
      <c r="R14" s="100"/>
    </row>
    <row r="15" spans="1:18" ht="15" customHeight="1">
      <c r="A15" s="98" t="s">
        <v>166</v>
      </c>
      <c r="B15" s="86"/>
      <c r="C15" s="102">
        <v>26</v>
      </c>
      <c r="D15" s="102">
        <v>38</v>
      </c>
      <c r="E15" s="102">
        <v>48</v>
      </c>
      <c r="F15" s="102">
        <v>45</v>
      </c>
      <c r="G15" s="99">
        <v>52</v>
      </c>
      <c r="H15" s="102">
        <v>37</v>
      </c>
      <c r="L15" s="103"/>
      <c r="M15" s="103"/>
      <c r="N15" s="103"/>
      <c r="O15" s="103"/>
      <c r="P15" s="104"/>
      <c r="Q15" s="105"/>
    </row>
    <row r="16" spans="1:18" ht="15" customHeight="1">
      <c r="A16" s="98" t="s">
        <v>167</v>
      </c>
      <c r="B16" s="86"/>
      <c r="C16" s="101">
        <v>36</v>
      </c>
      <c r="D16" s="101">
        <v>25</v>
      </c>
      <c r="E16" s="101">
        <v>34</v>
      </c>
      <c r="F16" s="101">
        <v>39</v>
      </c>
      <c r="G16" s="99">
        <v>45</v>
      </c>
      <c r="H16" s="101">
        <v>21</v>
      </c>
      <c r="P16" s="103"/>
      <c r="Q16" s="103"/>
    </row>
    <row r="17" spans="1:17" ht="15" customHeight="1">
      <c r="A17" s="98" t="s">
        <v>168</v>
      </c>
      <c r="B17" s="86"/>
      <c r="C17" s="102">
        <v>14</v>
      </c>
      <c r="D17" s="102">
        <v>21</v>
      </c>
      <c r="E17" s="102">
        <v>26</v>
      </c>
      <c r="F17" s="102">
        <v>29</v>
      </c>
      <c r="G17" s="99">
        <v>33</v>
      </c>
      <c r="H17" s="102">
        <v>17</v>
      </c>
      <c r="J17" s="106"/>
      <c r="K17" s="105"/>
      <c r="L17" s="105"/>
      <c r="M17" s="105"/>
      <c r="N17" s="105"/>
      <c r="O17" s="105"/>
      <c r="P17" s="105"/>
      <c r="Q17" s="105"/>
    </row>
    <row r="18" spans="1:17" ht="15" customHeight="1">
      <c r="A18" s="98" t="s">
        <v>169</v>
      </c>
      <c r="B18" s="86"/>
      <c r="C18" s="92">
        <v>19</v>
      </c>
      <c r="D18" s="92">
        <v>19</v>
      </c>
      <c r="E18" s="92">
        <v>21</v>
      </c>
      <c r="F18" s="92">
        <v>18</v>
      </c>
      <c r="G18" s="92">
        <v>24</v>
      </c>
      <c r="H18" s="92">
        <v>12</v>
      </c>
      <c r="J18" s="106"/>
      <c r="K18" s="107"/>
      <c r="L18" s="105"/>
      <c r="M18" s="105"/>
      <c r="N18" s="105"/>
      <c r="O18" s="105"/>
      <c r="P18" s="105"/>
      <c r="Q18" s="105"/>
    </row>
    <row r="19" spans="1:17" ht="15" customHeight="1">
      <c r="A19" s="98" t="s">
        <v>170</v>
      </c>
      <c r="B19" s="86"/>
      <c r="C19" s="101">
        <v>9</v>
      </c>
      <c r="D19" s="101">
        <v>14</v>
      </c>
      <c r="E19" s="101">
        <v>17</v>
      </c>
      <c r="F19" s="101">
        <v>20</v>
      </c>
      <c r="G19" s="99">
        <v>23</v>
      </c>
      <c r="H19" s="101">
        <v>14</v>
      </c>
      <c r="J19" s="106"/>
      <c r="K19" s="105"/>
      <c r="L19" s="105"/>
      <c r="M19" s="105"/>
      <c r="N19" s="105"/>
      <c r="O19" s="105"/>
      <c r="P19" s="105"/>
      <c r="Q19" s="105"/>
    </row>
    <row r="20" spans="1:17" ht="15" customHeight="1">
      <c r="A20" s="98" t="s">
        <v>171</v>
      </c>
      <c r="B20" s="86"/>
      <c r="C20" s="92">
        <v>10</v>
      </c>
      <c r="D20" s="92">
        <v>15</v>
      </c>
      <c r="E20" s="92">
        <v>14</v>
      </c>
      <c r="F20" s="92">
        <v>13</v>
      </c>
      <c r="G20" s="92">
        <v>20</v>
      </c>
      <c r="H20" s="92">
        <v>14</v>
      </c>
      <c r="J20" s="106"/>
      <c r="K20" s="105"/>
      <c r="L20" s="105"/>
      <c r="M20" s="105"/>
      <c r="N20" s="105"/>
      <c r="O20" s="105"/>
      <c r="P20" s="105"/>
      <c r="Q20" s="105"/>
    </row>
    <row r="21" spans="1:17" ht="15" customHeight="1">
      <c r="A21" s="98" t="s">
        <v>172</v>
      </c>
      <c r="B21" s="86"/>
      <c r="C21" s="92">
        <v>9</v>
      </c>
      <c r="D21" s="92">
        <v>8</v>
      </c>
      <c r="E21" s="92">
        <v>8</v>
      </c>
      <c r="F21" s="92">
        <v>9</v>
      </c>
      <c r="G21" s="92">
        <v>12</v>
      </c>
      <c r="H21" s="92">
        <v>7</v>
      </c>
      <c r="J21" s="106"/>
      <c r="K21" s="107"/>
      <c r="L21" s="105"/>
      <c r="M21" s="105"/>
      <c r="N21" s="105"/>
      <c r="O21" s="105"/>
      <c r="P21" s="108"/>
      <c r="Q21" s="108"/>
    </row>
    <row r="22" spans="1:17" ht="15" customHeight="1">
      <c r="A22" s="98" t="s">
        <v>173</v>
      </c>
      <c r="B22" s="86"/>
      <c r="C22" s="101">
        <v>9</v>
      </c>
      <c r="D22" s="101">
        <v>14</v>
      </c>
      <c r="E22" s="101">
        <v>7</v>
      </c>
      <c r="F22" s="101">
        <v>9</v>
      </c>
      <c r="G22" s="99">
        <v>11</v>
      </c>
      <c r="H22" s="101">
        <v>5</v>
      </c>
      <c r="J22" s="106"/>
      <c r="K22" s="107"/>
      <c r="L22" s="105"/>
      <c r="M22" s="105"/>
      <c r="N22" s="105"/>
      <c r="O22" s="105"/>
      <c r="P22" s="105"/>
      <c r="Q22" s="105"/>
    </row>
    <row r="23" spans="1:17" ht="10.5" customHeight="1">
      <c r="A23" s="92"/>
      <c r="B23" s="86"/>
      <c r="C23" s="92"/>
      <c r="D23" s="92"/>
      <c r="E23" s="92"/>
      <c r="F23" s="92"/>
      <c r="G23" s="92"/>
      <c r="H23" s="92"/>
      <c r="J23" s="106"/>
      <c r="K23" s="107"/>
      <c r="L23" s="105"/>
      <c r="M23" s="105"/>
      <c r="N23" s="105"/>
      <c r="O23" s="105"/>
      <c r="P23" s="105"/>
      <c r="Q23" s="105"/>
    </row>
    <row r="24" spans="1:17" ht="15" customHeight="1">
      <c r="A24" s="92" t="s">
        <v>174</v>
      </c>
      <c r="B24" s="86"/>
      <c r="C24" s="101"/>
      <c r="D24" s="101"/>
      <c r="E24" s="101"/>
      <c r="F24" s="101"/>
      <c r="G24" s="99"/>
      <c r="H24" s="101"/>
      <c r="J24" s="106"/>
      <c r="K24" s="105"/>
      <c r="L24" s="108"/>
      <c r="M24" s="108"/>
      <c r="N24" s="108"/>
      <c r="O24" s="108"/>
      <c r="P24" s="105"/>
      <c r="Q24" s="105"/>
    </row>
    <row r="25" spans="1:17" ht="15" customHeight="1">
      <c r="A25" s="98" t="s">
        <v>175</v>
      </c>
      <c r="B25" s="86"/>
      <c r="C25" s="101">
        <v>214</v>
      </c>
      <c r="D25" s="101">
        <v>194</v>
      </c>
      <c r="E25" s="101">
        <v>201</v>
      </c>
      <c r="F25" s="101">
        <v>183</v>
      </c>
      <c r="G25" s="99">
        <v>192</v>
      </c>
      <c r="H25" s="101">
        <v>132</v>
      </c>
      <c r="J25" s="106"/>
      <c r="K25" s="107"/>
      <c r="L25" s="105"/>
      <c r="M25" s="105"/>
      <c r="N25" s="105"/>
      <c r="O25" s="105"/>
      <c r="P25" s="105"/>
      <c r="Q25" s="105"/>
    </row>
    <row r="26" spans="1:17" ht="15" customHeight="1">
      <c r="A26" s="98" t="s">
        <v>176</v>
      </c>
      <c r="B26" s="86"/>
      <c r="C26" s="101">
        <v>49</v>
      </c>
      <c r="D26" s="101">
        <v>55</v>
      </c>
      <c r="E26" s="101">
        <v>45</v>
      </c>
      <c r="F26" s="101">
        <v>40</v>
      </c>
      <c r="G26" s="99">
        <v>44</v>
      </c>
      <c r="H26" s="101">
        <v>36</v>
      </c>
    </row>
    <row r="27" spans="1:17" ht="15" customHeight="1">
      <c r="A27" s="98" t="s">
        <v>177</v>
      </c>
      <c r="B27" s="86"/>
      <c r="C27" s="92">
        <v>12</v>
      </c>
      <c r="D27" s="92">
        <v>10</v>
      </c>
      <c r="E27" s="92">
        <v>10</v>
      </c>
      <c r="F27" s="92">
        <v>11</v>
      </c>
      <c r="G27" s="92">
        <v>11</v>
      </c>
      <c r="H27" s="92">
        <v>7</v>
      </c>
    </row>
    <row r="28" spans="1:17" ht="10.5" customHeight="1">
      <c r="A28" s="92"/>
      <c r="B28" s="86"/>
      <c r="C28" s="92"/>
      <c r="D28" s="92"/>
      <c r="E28" s="92"/>
      <c r="F28" s="92"/>
      <c r="G28" s="92"/>
      <c r="H28" s="92"/>
    </row>
    <row r="29" spans="1:17" ht="15" customHeight="1">
      <c r="A29" s="92" t="s">
        <v>178</v>
      </c>
      <c r="B29" s="86"/>
      <c r="C29" s="101"/>
      <c r="D29" s="101"/>
      <c r="E29" s="101"/>
      <c r="F29" s="101"/>
      <c r="G29" s="99"/>
      <c r="H29" s="101"/>
      <c r="J29" s="92"/>
    </row>
    <row r="30" spans="1:17" ht="15" customHeight="1">
      <c r="A30" s="98" t="s">
        <v>179</v>
      </c>
      <c r="B30" s="86"/>
      <c r="C30" s="101">
        <v>23</v>
      </c>
      <c r="D30" s="101">
        <v>23</v>
      </c>
      <c r="E30" s="101">
        <v>24</v>
      </c>
      <c r="F30" s="101">
        <v>23</v>
      </c>
      <c r="G30" s="99">
        <v>26</v>
      </c>
      <c r="H30" s="101">
        <v>8</v>
      </c>
      <c r="J30" s="100"/>
    </row>
    <row r="31" spans="1:17" ht="15" customHeight="1">
      <c r="A31" s="98" t="s">
        <v>180</v>
      </c>
      <c r="B31" s="86"/>
      <c r="C31" s="101">
        <v>10</v>
      </c>
      <c r="D31" s="101">
        <v>8</v>
      </c>
      <c r="E31" s="101">
        <v>8</v>
      </c>
      <c r="F31" s="101">
        <v>9</v>
      </c>
      <c r="G31" s="99">
        <v>7</v>
      </c>
      <c r="H31" s="101">
        <v>4</v>
      </c>
      <c r="J31" s="100"/>
    </row>
    <row r="32" spans="1:17" ht="10.5" customHeight="1">
      <c r="A32" s="92"/>
      <c r="B32" s="86"/>
      <c r="C32" s="101"/>
      <c r="D32" s="101"/>
      <c r="E32" s="101"/>
      <c r="F32" s="101"/>
      <c r="G32" s="99"/>
      <c r="H32" s="101"/>
      <c r="J32" s="100"/>
    </row>
    <row r="33" spans="1:10" ht="15" customHeight="1">
      <c r="A33" s="109" t="s">
        <v>181</v>
      </c>
      <c r="B33" s="86"/>
      <c r="C33" s="101"/>
      <c r="D33" s="101"/>
      <c r="E33" s="101"/>
      <c r="F33" s="101"/>
      <c r="G33" s="99"/>
      <c r="H33" s="101"/>
      <c r="J33" s="100"/>
    </row>
    <row r="34" spans="1:10" ht="15" customHeight="1">
      <c r="A34" s="98" t="s">
        <v>182</v>
      </c>
      <c r="B34" s="86"/>
      <c r="C34" s="101">
        <v>40</v>
      </c>
      <c r="D34" s="101">
        <v>35</v>
      </c>
      <c r="E34" s="101">
        <v>32</v>
      </c>
      <c r="F34" s="101">
        <v>31</v>
      </c>
      <c r="G34" s="99">
        <v>30</v>
      </c>
      <c r="H34" s="101">
        <v>21</v>
      </c>
      <c r="J34" s="100"/>
    </row>
    <row r="35" spans="1:10" ht="15" customHeight="1">
      <c r="A35" s="98" t="s">
        <v>183</v>
      </c>
      <c r="B35" s="86"/>
      <c r="C35" s="101">
        <v>16</v>
      </c>
      <c r="D35" s="101">
        <v>14</v>
      </c>
      <c r="E35" s="101">
        <v>10</v>
      </c>
      <c r="F35" s="101">
        <v>8</v>
      </c>
      <c r="G35" s="99">
        <v>8</v>
      </c>
      <c r="H35" s="101">
        <v>5</v>
      </c>
      <c r="J35" s="92"/>
    </row>
    <row r="36" spans="1:10" ht="10.5" customHeight="1">
      <c r="A36" s="92"/>
      <c r="B36" s="86"/>
      <c r="C36" s="101"/>
      <c r="D36" s="101"/>
      <c r="E36" s="101"/>
      <c r="F36" s="101"/>
      <c r="G36" s="99"/>
      <c r="H36" s="101"/>
      <c r="J36" s="92"/>
    </row>
    <row r="37" spans="1:10" ht="15" customHeight="1">
      <c r="A37" s="92" t="s">
        <v>184</v>
      </c>
      <c r="B37" s="86"/>
      <c r="C37" s="101"/>
      <c r="D37" s="101"/>
      <c r="E37" s="101"/>
      <c r="F37" s="101"/>
      <c r="G37" s="99"/>
      <c r="H37" s="101"/>
      <c r="J37" s="92"/>
    </row>
    <row r="38" spans="1:10" ht="15" customHeight="1">
      <c r="A38" s="98" t="s">
        <v>185</v>
      </c>
      <c r="B38" s="86"/>
      <c r="C38" s="101">
        <v>81</v>
      </c>
      <c r="D38" s="101">
        <v>69</v>
      </c>
      <c r="E38" s="101">
        <v>58</v>
      </c>
      <c r="F38" s="101">
        <v>57</v>
      </c>
      <c r="G38" s="99">
        <v>56</v>
      </c>
      <c r="H38" s="101">
        <v>37</v>
      </c>
      <c r="J38" s="92"/>
    </row>
    <row r="39" spans="1:10" ht="15" customHeight="1">
      <c r="A39" s="98" t="s">
        <v>186</v>
      </c>
      <c r="B39" s="86"/>
      <c r="C39" s="92">
        <v>39</v>
      </c>
      <c r="D39" s="92">
        <v>21</v>
      </c>
      <c r="E39" s="92">
        <v>24</v>
      </c>
      <c r="F39" s="92">
        <v>29</v>
      </c>
      <c r="G39" s="100">
        <v>30</v>
      </c>
      <c r="H39" s="100">
        <v>5</v>
      </c>
    </row>
    <row r="40" spans="1:10" ht="15" customHeight="1">
      <c r="A40" s="98" t="s">
        <v>187</v>
      </c>
      <c r="B40" s="86"/>
      <c r="C40" s="101">
        <v>17</v>
      </c>
      <c r="D40" s="101">
        <v>14</v>
      </c>
      <c r="E40" s="101">
        <v>17</v>
      </c>
      <c r="F40" s="101">
        <v>19</v>
      </c>
      <c r="G40" s="99">
        <v>20</v>
      </c>
      <c r="H40" s="101">
        <v>14</v>
      </c>
      <c r="J40" s="92"/>
    </row>
    <row r="41" spans="1:10" ht="15" customHeight="1">
      <c r="A41" s="98" t="s">
        <v>188</v>
      </c>
      <c r="B41" s="86"/>
      <c r="C41" s="92">
        <v>13</v>
      </c>
      <c r="D41" s="92">
        <v>14</v>
      </c>
      <c r="E41" s="92">
        <v>18</v>
      </c>
      <c r="F41" s="92">
        <v>20</v>
      </c>
      <c r="G41" s="92">
        <v>13</v>
      </c>
      <c r="H41" s="101">
        <v>13</v>
      </c>
      <c r="J41" s="92"/>
    </row>
    <row r="42" spans="1:10" ht="15" customHeight="1">
      <c r="A42" s="98" t="s">
        <v>189</v>
      </c>
      <c r="B42" s="86"/>
      <c r="C42" s="101">
        <v>14</v>
      </c>
      <c r="D42" s="101">
        <v>13</v>
      </c>
      <c r="E42" s="101">
        <v>14</v>
      </c>
      <c r="F42" s="101">
        <v>16</v>
      </c>
      <c r="G42" s="99">
        <v>13</v>
      </c>
      <c r="H42" s="102">
        <v>13</v>
      </c>
      <c r="J42" s="92"/>
    </row>
    <row r="43" spans="1:10" ht="15" customHeight="1">
      <c r="A43" s="98" t="s">
        <v>190</v>
      </c>
      <c r="B43" s="86"/>
      <c r="C43" s="101">
        <v>6</v>
      </c>
      <c r="D43" s="101">
        <v>9</v>
      </c>
      <c r="E43" s="101">
        <v>7</v>
      </c>
      <c r="F43" s="101">
        <v>6</v>
      </c>
      <c r="G43" s="99">
        <v>9</v>
      </c>
      <c r="H43" s="101">
        <v>4</v>
      </c>
    </row>
    <row r="44" spans="1:10" ht="15" customHeight="1">
      <c r="A44" s="98" t="s">
        <v>191</v>
      </c>
      <c r="B44" s="86"/>
      <c r="C44" s="101">
        <v>5</v>
      </c>
      <c r="D44" s="101">
        <v>10</v>
      </c>
      <c r="E44" s="101">
        <v>9</v>
      </c>
      <c r="F44" s="101">
        <v>9</v>
      </c>
      <c r="G44" s="99">
        <v>8</v>
      </c>
      <c r="H44" s="101">
        <v>5</v>
      </c>
    </row>
    <row r="45" spans="1:10" ht="10.5" customHeight="1">
      <c r="B45" s="110"/>
    </row>
    <row r="46" spans="1:10" ht="15" customHeight="1">
      <c r="A46" s="92" t="s">
        <v>192</v>
      </c>
      <c r="B46" s="86"/>
      <c r="C46" s="101"/>
      <c r="D46" s="101"/>
      <c r="E46" s="101"/>
      <c r="F46" s="101"/>
      <c r="G46" s="99"/>
      <c r="H46" s="101"/>
    </row>
    <row r="47" spans="1:10" ht="15" customHeight="1">
      <c r="A47" s="98" t="s">
        <v>193</v>
      </c>
      <c r="B47" s="86"/>
      <c r="C47" s="101">
        <v>18</v>
      </c>
      <c r="D47" s="101">
        <v>24</v>
      </c>
      <c r="E47" s="101">
        <v>32</v>
      </c>
      <c r="F47" s="101">
        <v>35</v>
      </c>
      <c r="G47" s="99">
        <v>26</v>
      </c>
      <c r="H47" s="101">
        <v>10</v>
      </c>
    </row>
    <row r="48" spans="1:10" ht="10.5" customHeight="1">
      <c r="A48" s="92"/>
      <c r="B48" s="86"/>
      <c r="C48" s="101"/>
      <c r="D48" s="101"/>
      <c r="E48" s="101"/>
      <c r="F48" s="101"/>
      <c r="G48" s="99"/>
      <c r="H48" s="101"/>
    </row>
    <row r="49" spans="1:8" ht="15" customHeight="1">
      <c r="A49" s="92" t="s">
        <v>194</v>
      </c>
      <c r="B49" s="86"/>
      <c r="C49" s="99"/>
      <c r="D49" s="99"/>
      <c r="E49" s="99"/>
      <c r="F49" s="99"/>
      <c r="G49" s="99"/>
      <c r="H49" s="99"/>
    </row>
    <row r="50" spans="1:8" ht="15" customHeight="1">
      <c r="A50" s="98" t="s">
        <v>195</v>
      </c>
      <c r="B50" s="86"/>
      <c r="C50" s="101">
        <v>11</v>
      </c>
      <c r="D50" s="101">
        <v>6</v>
      </c>
      <c r="E50" s="101">
        <v>6</v>
      </c>
      <c r="F50" s="101">
        <v>6</v>
      </c>
      <c r="G50" s="99">
        <v>6</v>
      </c>
      <c r="H50" s="101">
        <v>4</v>
      </c>
    </row>
    <row r="51" spans="1:8" ht="10.5" customHeight="1">
      <c r="A51" s="92"/>
      <c r="B51" s="86"/>
      <c r="C51" s="102"/>
      <c r="D51" s="102"/>
      <c r="E51" s="102"/>
      <c r="F51" s="102"/>
      <c r="G51" s="111"/>
      <c r="H51" s="102"/>
    </row>
    <row r="52" spans="1:8" ht="15" customHeight="1">
      <c r="A52" s="98" t="s">
        <v>196</v>
      </c>
      <c r="B52" s="86"/>
      <c r="C52" s="101">
        <v>134</v>
      </c>
      <c r="D52" s="101">
        <v>140</v>
      </c>
      <c r="E52" s="101">
        <v>131</v>
      </c>
      <c r="F52" s="101">
        <v>126</v>
      </c>
      <c r="G52" s="99">
        <v>124</v>
      </c>
      <c r="H52" s="101">
        <v>65</v>
      </c>
    </row>
    <row r="53" spans="1:8" ht="9" customHeight="1">
      <c r="A53" s="112"/>
      <c r="B53" s="113"/>
      <c r="C53" s="112"/>
      <c r="D53" s="112"/>
      <c r="E53" s="112"/>
      <c r="F53" s="112"/>
      <c r="G53" s="112"/>
      <c r="H53" s="112"/>
    </row>
    <row r="54" spans="1:8" ht="15" customHeight="1">
      <c r="A54" s="92" t="s">
        <v>197</v>
      </c>
      <c r="B54" s="92"/>
      <c r="C54" s="92"/>
      <c r="D54" s="92"/>
      <c r="E54" s="92"/>
      <c r="F54" s="92"/>
      <c r="G54" s="92"/>
      <c r="H54" s="92"/>
    </row>
    <row r="55" spans="1:8" ht="15" customHeight="1">
      <c r="A55" s="92" t="s">
        <v>198</v>
      </c>
      <c r="B55" s="92"/>
      <c r="C55" s="100"/>
      <c r="D55" s="100"/>
      <c r="E55" s="100"/>
      <c r="F55" s="100"/>
      <c r="G55" s="100"/>
      <c r="H55" s="100"/>
    </row>
    <row r="56" spans="1:8" ht="15" customHeight="1">
      <c r="A56" s="92"/>
      <c r="B56" s="92"/>
      <c r="C56" s="92"/>
      <c r="D56" s="92"/>
      <c r="E56" s="92"/>
      <c r="F56" s="92"/>
      <c r="G56" s="92"/>
      <c r="H56" s="92"/>
    </row>
    <row r="57" spans="1:8" ht="15" customHeight="1"/>
    <row r="58" spans="1:8" ht="15" customHeight="1">
      <c r="G58" s="105"/>
      <c r="H58" s="107"/>
    </row>
    <row r="59" spans="1:8" ht="15" customHeight="1">
      <c r="C59" s="103"/>
      <c r="D59" s="103"/>
      <c r="E59" s="103"/>
      <c r="F59" s="103"/>
      <c r="G59" s="104"/>
      <c r="H59" s="105"/>
    </row>
    <row r="60" spans="1:8" ht="15" customHeight="1">
      <c r="G60" s="103"/>
      <c r="H60" s="103"/>
    </row>
    <row r="61" spans="1:8" ht="15" customHeight="1">
      <c r="A61" s="106"/>
      <c r="B61" s="105"/>
      <c r="C61" s="105"/>
      <c r="D61" s="105"/>
      <c r="E61" s="105"/>
      <c r="F61" s="105"/>
      <c r="G61" s="105"/>
      <c r="H61" s="105"/>
    </row>
    <row r="62" spans="1:8" ht="15" customHeight="1">
      <c r="A62" s="106"/>
      <c r="B62" s="107"/>
      <c r="C62" s="105"/>
      <c r="D62" s="105"/>
      <c r="E62" s="105"/>
      <c r="F62" s="105"/>
      <c r="G62" s="105"/>
      <c r="H62" s="105"/>
    </row>
    <row r="63" spans="1:8" ht="15" customHeight="1">
      <c r="A63" s="106"/>
      <c r="B63" s="105"/>
      <c r="C63" s="105"/>
      <c r="D63" s="105"/>
      <c r="E63" s="105"/>
      <c r="F63" s="105"/>
      <c r="G63" s="105"/>
      <c r="H63" s="105"/>
    </row>
    <row r="64" spans="1:8" ht="15" customHeight="1">
      <c r="A64" s="106"/>
      <c r="B64" s="105"/>
      <c r="C64" s="105"/>
      <c r="D64" s="105"/>
      <c r="E64" s="105"/>
      <c r="F64" s="105"/>
      <c r="G64" s="105"/>
      <c r="H64" s="105"/>
    </row>
    <row r="65" spans="1:8" ht="15" customHeight="1">
      <c r="A65" s="106"/>
      <c r="B65" s="107"/>
      <c r="C65" s="105"/>
      <c r="D65" s="105"/>
      <c r="E65" s="105"/>
      <c r="F65" s="105"/>
      <c r="G65" s="108"/>
      <c r="H65" s="108"/>
    </row>
    <row r="66" spans="1:8" ht="15" customHeight="1">
      <c r="A66" s="106"/>
      <c r="B66" s="107"/>
      <c r="C66" s="105"/>
      <c r="D66" s="105"/>
      <c r="E66" s="105"/>
      <c r="F66" s="105"/>
      <c r="G66" s="105"/>
      <c r="H66" s="105"/>
    </row>
    <row r="67" spans="1:8" ht="15" customHeight="1">
      <c r="A67" s="106"/>
      <c r="B67" s="107"/>
      <c r="C67" s="105"/>
      <c r="D67" s="105"/>
      <c r="E67" s="105"/>
      <c r="F67" s="105"/>
      <c r="G67" s="105"/>
      <c r="H67" s="105"/>
    </row>
    <row r="68" spans="1:8" ht="15" customHeight="1">
      <c r="A68" s="106"/>
      <c r="B68" s="105"/>
      <c r="C68" s="108"/>
      <c r="D68" s="108"/>
      <c r="E68" s="108"/>
      <c r="F68" s="108"/>
      <c r="G68" s="105"/>
      <c r="H68" s="105"/>
    </row>
    <row r="69" spans="1:8" ht="15" customHeight="1">
      <c r="A69" s="106"/>
      <c r="B69" s="107"/>
      <c r="C69" s="105"/>
      <c r="D69" s="105"/>
      <c r="E69" s="105"/>
      <c r="F69" s="105"/>
      <c r="G69" s="105"/>
      <c r="H69" s="105"/>
    </row>
    <row r="70" spans="1:8" ht="15" customHeight="1"/>
    <row r="71" spans="1:8" ht="15" customHeight="1"/>
    <row r="72" spans="1:8" ht="15" customHeight="1"/>
    <row r="73" spans="1:8" ht="15" customHeight="1"/>
    <row r="74" spans="1:8" ht="15" customHeight="1"/>
    <row r="75" spans="1:8" ht="15" customHeight="1"/>
    <row r="76" spans="1:8" ht="15" customHeight="1"/>
    <row r="77" spans="1:8" ht="15" customHeight="1"/>
  </sheetData>
  <mergeCells count="4">
    <mergeCell ref="A1:H1"/>
    <mergeCell ref="G3:H3"/>
    <mergeCell ref="A4:A5"/>
    <mergeCell ref="G4:H4"/>
  </mergeCells>
  <phoneticPr fontId="3"/>
  <pageMargins left="0.78740157480314965" right="0.78740157480314965" top="0.78740157480314965" bottom="0.78740157480314965" header="0.51181102362204722" footer="0.51181102362204722"/>
  <pageSetup paperSize="9" scale="94" orientation="portrait" horizontalDpi="300" verticalDpi="0"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5318-111D-43CD-AE7B-0CC9DC6706D1}">
  <dimension ref="A1:K45"/>
  <sheetViews>
    <sheetView zoomScaleNormal="100" workbookViewId="0">
      <selection sqref="A1:I1"/>
    </sheetView>
  </sheetViews>
  <sheetFormatPr defaultRowHeight="13"/>
  <cols>
    <col min="1" max="1" width="22.6328125" style="451" customWidth="1"/>
    <col min="2" max="9" width="8.6328125" style="451" customWidth="1"/>
    <col min="10" max="256" width="8.7265625" style="451"/>
    <col min="257" max="257" width="22.6328125" style="451" customWidth="1"/>
    <col min="258" max="265" width="8.6328125" style="451" customWidth="1"/>
    <col min="266" max="512" width="8.7265625" style="451"/>
    <col min="513" max="513" width="22.6328125" style="451" customWidth="1"/>
    <col min="514" max="521" width="8.6328125" style="451" customWidth="1"/>
    <col min="522" max="768" width="8.7265625" style="451"/>
    <col min="769" max="769" width="22.6328125" style="451" customWidth="1"/>
    <col min="770" max="777" width="8.6328125" style="451" customWidth="1"/>
    <col min="778" max="1024" width="8.7265625" style="451"/>
    <col min="1025" max="1025" width="22.6328125" style="451" customWidth="1"/>
    <col min="1026" max="1033" width="8.6328125" style="451" customWidth="1"/>
    <col min="1034" max="1280" width="8.7265625" style="451"/>
    <col min="1281" max="1281" width="22.6328125" style="451" customWidth="1"/>
    <col min="1282" max="1289" width="8.6328125" style="451" customWidth="1"/>
    <col min="1290" max="1536" width="8.7265625" style="451"/>
    <col min="1537" max="1537" width="22.6328125" style="451" customWidth="1"/>
    <col min="1538" max="1545" width="8.6328125" style="451" customWidth="1"/>
    <col min="1546" max="1792" width="8.7265625" style="451"/>
    <col min="1793" max="1793" width="22.6328125" style="451" customWidth="1"/>
    <col min="1794" max="1801" width="8.6328125" style="451" customWidth="1"/>
    <col min="1802" max="2048" width="8.7265625" style="451"/>
    <col min="2049" max="2049" width="22.6328125" style="451" customWidth="1"/>
    <col min="2050" max="2057" width="8.6328125" style="451" customWidth="1"/>
    <col min="2058" max="2304" width="8.7265625" style="451"/>
    <col min="2305" max="2305" width="22.6328125" style="451" customWidth="1"/>
    <col min="2306" max="2313" width="8.6328125" style="451" customWidth="1"/>
    <col min="2314" max="2560" width="8.7265625" style="451"/>
    <col min="2561" max="2561" width="22.6328125" style="451" customWidth="1"/>
    <col min="2562" max="2569" width="8.6328125" style="451" customWidth="1"/>
    <col min="2570" max="2816" width="8.7265625" style="451"/>
    <col min="2817" max="2817" width="22.6328125" style="451" customWidth="1"/>
    <col min="2818" max="2825" width="8.6328125" style="451" customWidth="1"/>
    <col min="2826" max="3072" width="8.7265625" style="451"/>
    <col min="3073" max="3073" width="22.6328125" style="451" customWidth="1"/>
    <col min="3074" max="3081" width="8.6328125" style="451" customWidth="1"/>
    <col min="3082" max="3328" width="8.7265625" style="451"/>
    <col min="3329" max="3329" width="22.6328125" style="451" customWidth="1"/>
    <col min="3330" max="3337" width="8.6328125" style="451" customWidth="1"/>
    <col min="3338" max="3584" width="8.7265625" style="451"/>
    <col min="3585" max="3585" width="22.6328125" style="451" customWidth="1"/>
    <col min="3586" max="3593" width="8.6328125" style="451" customWidth="1"/>
    <col min="3594" max="3840" width="8.7265625" style="451"/>
    <col min="3841" max="3841" width="22.6328125" style="451" customWidth="1"/>
    <col min="3842" max="3849" width="8.6328125" style="451" customWidth="1"/>
    <col min="3850" max="4096" width="8.7265625" style="451"/>
    <col min="4097" max="4097" width="22.6328125" style="451" customWidth="1"/>
    <col min="4098" max="4105" width="8.6328125" style="451" customWidth="1"/>
    <col min="4106" max="4352" width="8.7265625" style="451"/>
    <col min="4353" max="4353" width="22.6328125" style="451" customWidth="1"/>
    <col min="4354" max="4361" width="8.6328125" style="451" customWidth="1"/>
    <col min="4362" max="4608" width="8.7265625" style="451"/>
    <col min="4609" max="4609" width="22.6328125" style="451" customWidth="1"/>
    <col min="4610" max="4617" width="8.6328125" style="451" customWidth="1"/>
    <col min="4618" max="4864" width="8.7265625" style="451"/>
    <col min="4865" max="4865" width="22.6328125" style="451" customWidth="1"/>
    <col min="4866" max="4873" width="8.6328125" style="451" customWidth="1"/>
    <col min="4874" max="5120" width="8.7265625" style="451"/>
    <col min="5121" max="5121" width="22.6328125" style="451" customWidth="1"/>
    <col min="5122" max="5129" width="8.6328125" style="451" customWidth="1"/>
    <col min="5130" max="5376" width="8.7265625" style="451"/>
    <col min="5377" max="5377" width="22.6328125" style="451" customWidth="1"/>
    <col min="5378" max="5385" width="8.6328125" style="451" customWidth="1"/>
    <col min="5386" max="5632" width="8.7265625" style="451"/>
    <col min="5633" max="5633" width="22.6328125" style="451" customWidth="1"/>
    <col min="5634" max="5641" width="8.6328125" style="451" customWidth="1"/>
    <col min="5642" max="5888" width="8.7265625" style="451"/>
    <col min="5889" max="5889" width="22.6328125" style="451" customWidth="1"/>
    <col min="5890" max="5897" width="8.6328125" style="451" customWidth="1"/>
    <col min="5898" max="6144" width="8.7265625" style="451"/>
    <col min="6145" max="6145" width="22.6328125" style="451" customWidth="1"/>
    <col min="6146" max="6153" width="8.6328125" style="451" customWidth="1"/>
    <col min="6154" max="6400" width="8.7265625" style="451"/>
    <col min="6401" max="6401" width="22.6328125" style="451" customWidth="1"/>
    <col min="6402" max="6409" width="8.6328125" style="451" customWidth="1"/>
    <col min="6410" max="6656" width="8.7265625" style="451"/>
    <col min="6657" max="6657" width="22.6328125" style="451" customWidth="1"/>
    <col min="6658" max="6665" width="8.6328125" style="451" customWidth="1"/>
    <col min="6666" max="6912" width="8.7265625" style="451"/>
    <col min="6913" max="6913" width="22.6328125" style="451" customWidth="1"/>
    <col min="6914" max="6921" width="8.6328125" style="451" customWidth="1"/>
    <col min="6922" max="7168" width="8.7265625" style="451"/>
    <col min="7169" max="7169" width="22.6328125" style="451" customWidth="1"/>
    <col min="7170" max="7177" width="8.6328125" style="451" customWidth="1"/>
    <col min="7178" max="7424" width="8.7265625" style="451"/>
    <col min="7425" max="7425" width="22.6328125" style="451" customWidth="1"/>
    <col min="7426" max="7433" width="8.6328125" style="451" customWidth="1"/>
    <col min="7434" max="7680" width="8.7265625" style="451"/>
    <col min="7681" max="7681" width="22.6328125" style="451" customWidth="1"/>
    <col min="7682" max="7689" width="8.6328125" style="451" customWidth="1"/>
    <col min="7690" max="7936" width="8.7265625" style="451"/>
    <col min="7937" max="7937" width="22.6328125" style="451" customWidth="1"/>
    <col min="7938" max="7945" width="8.6328125" style="451" customWidth="1"/>
    <col min="7946" max="8192" width="8.7265625" style="451"/>
    <col min="8193" max="8193" width="22.6328125" style="451" customWidth="1"/>
    <col min="8194" max="8201" width="8.6328125" style="451" customWidth="1"/>
    <col min="8202" max="8448" width="8.7265625" style="451"/>
    <col min="8449" max="8449" width="22.6328125" style="451" customWidth="1"/>
    <col min="8450" max="8457" width="8.6328125" style="451" customWidth="1"/>
    <col min="8458" max="8704" width="8.7265625" style="451"/>
    <col min="8705" max="8705" width="22.6328125" style="451" customWidth="1"/>
    <col min="8706" max="8713" width="8.6328125" style="451" customWidth="1"/>
    <col min="8714" max="8960" width="8.7265625" style="451"/>
    <col min="8961" max="8961" width="22.6328125" style="451" customWidth="1"/>
    <col min="8962" max="8969" width="8.6328125" style="451" customWidth="1"/>
    <col min="8970" max="9216" width="8.7265625" style="451"/>
    <col min="9217" max="9217" width="22.6328125" style="451" customWidth="1"/>
    <col min="9218" max="9225" width="8.6328125" style="451" customWidth="1"/>
    <col min="9226" max="9472" width="8.7265625" style="451"/>
    <col min="9473" max="9473" width="22.6328125" style="451" customWidth="1"/>
    <col min="9474" max="9481" width="8.6328125" style="451" customWidth="1"/>
    <col min="9482" max="9728" width="8.7265625" style="451"/>
    <col min="9729" max="9729" width="22.6328125" style="451" customWidth="1"/>
    <col min="9730" max="9737" width="8.6328125" style="451" customWidth="1"/>
    <col min="9738" max="9984" width="8.7265625" style="451"/>
    <col min="9985" max="9985" width="22.6328125" style="451" customWidth="1"/>
    <col min="9986" max="9993" width="8.6328125" style="451" customWidth="1"/>
    <col min="9994" max="10240" width="8.7265625" style="451"/>
    <col min="10241" max="10241" width="22.6328125" style="451" customWidth="1"/>
    <col min="10242" max="10249" width="8.6328125" style="451" customWidth="1"/>
    <col min="10250" max="10496" width="8.7265625" style="451"/>
    <col min="10497" max="10497" width="22.6328125" style="451" customWidth="1"/>
    <col min="10498" max="10505" width="8.6328125" style="451" customWidth="1"/>
    <col min="10506" max="10752" width="8.7265625" style="451"/>
    <col min="10753" max="10753" width="22.6328125" style="451" customWidth="1"/>
    <col min="10754" max="10761" width="8.6328125" style="451" customWidth="1"/>
    <col min="10762" max="11008" width="8.7265625" style="451"/>
    <col min="11009" max="11009" width="22.6328125" style="451" customWidth="1"/>
    <col min="11010" max="11017" width="8.6328125" style="451" customWidth="1"/>
    <col min="11018" max="11264" width="8.7265625" style="451"/>
    <col min="11265" max="11265" width="22.6328125" style="451" customWidth="1"/>
    <col min="11266" max="11273" width="8.6328125" style="451" customWidth="1"/>
    <col min="11274" max="11520" width="8.7265625" style="451"/>
    <col min="11521" max="11521" width="22.6328125" style="451" customWidth="1"/>
    <col min="11522" max="11529" width="8.6328125" style="451" customWidth="1"/>
    <col min="11530" max="11776" width="8.7265625" style="451"/>
    <col min="11777" max="11777" width="22.6328125" style="451" customWidth="1"/>
    <col min="11778" max="11785" width="8.6328125" style="451" customWidth="1"/>
    <col min="11786" max="12032" width="8.7265625" style="451"/>
    <col min="12033" max="12033" width="22.6328125" style="451" customWidth="1"/>
    <col min="12034" max="12041" width="8.6328125" style="451" customWidth="1"/>
    <col min="12042" max="12288" width="8.7265625" style="451"/>
    <col min="12289" max="12289" width="22.6328125" style="451" customWidth="1"/>
    <col min="12290" max="12297" width="8.6328125" style="451" customWidth="1"/>
    <col min="12298" max="12544" width="8.7265625" style="451"/>
    <col min="12545" max="12545" width="22.6328125" style="451" customWidth="1"/>
    <col min="12546" max="12553" width="8.6328125" style="451" customWidth="1"/>
    <col min="12554" max="12800" width="8.7265625" style="451"/>
    <col min="12801" max="12801" width="22.6328125" style="451" customWidth="1"/>
    <col min="12802" max="12809" width="8.6328125" style="451" customWidth="1"/>
    <col min="12810" max="13056" width="8.7265625" style="451"/>
    <col min="13057" max="13057" width="22.6328125" style="451" customWidth="1"/>
    <col min="13058" max="13065" width="8.6328125" style="451" customWidth="1"/>
    <col min="13066" max="13312" width="8.7265625" style="451"/>
    <col min="13313" max="13313" width="22.6328125" style="451" customWidth="1"/>
    <col min="13314" max="13321" width="8.6328125" style="451" customWidth="1"/>
    <col min="13322" max="13568" width="8.7265625" style="451"/>
    <col min="13569" max="13569" width="22.6328125" style="451" customWidth="1"/>
    <col min="13570" max="13577" width="8.6328125" style="451" customWidth="1"/>
    <col min="13578" max="13824" width="8.7265625" style="451"/>
    <col min="13825" max="13825" width="22.6328125" style="451" customWidth="1"/>
    <col min="13826" max="13833" width="8.6328125" style="451" customWidth="1"/>
    <col min="13834" max="14080" width="8.7265625" style="451"/>
    <col min="14081" max="14081" width="22.6328125" style="451" customWidth="1"/>
    <col min="14082" max="14089" width="8.6328125" style="451" customWidth="1"/>
    <col min="14090" max="14336" width="8.7265625" style="451"/>
    <col min="14337" max="14337" width="22.6328125" style="451" customWidth="1"/>
    <col min="14338" max="14345" width="8.6328125" style="451" customWidth="1"/>
    <col min="14346" max="14592" width="8.7265625" style="451"/>
    <col min="14593" max="14593" width="22.6328125" style="451" customWidth="1"/>
    <col min="14594" max="14601" width="8.6328125" style="451" customWidth="1"/>
    <col min="14602" max="14848" width="8.7265625" style="451"/>
    <col min="14849" max="14849" width="22.6328125" style="451" customWidth="1"/>
    <col min="14850" max="14857" width="8.6328125" style="451" customWidth="1"/>
    <col min="14858" max="15104" width="8.7265625" style="451"/>
    <col min="15105" max="15105" width="22.6328125" style="451" customWidth="1"/>
    <col min="15106" max="15113" width="8.6328125" style="451" customWidth="1"/>
    <col min="15114" max="15360" width="8.7265625" style="451"/>
    <col min="15361" max="15361" width="22.6328125" style="451" customWidth="1"/>
    <col min="15362" max="15369" width="8.6328125" style="451" customWidth="1"/>
    <col min="15370" max="15616" width="8.7265625" style="451"/>
    <col min="15617" max="15617" width="22.6328125" style="451" customWidth="1"/>
    <col min="15618" max="15625" width="8.6328125" style="451" customWidth="1"/>
    <col min="15626" max="15872" width="8.7265625" style="451"/>
    <col min="15873" max="15873" width="22.6328125" style="451" customWidth="1"/>
    <col min="15874" max="15881" width="8.6328125" style="451" customWidth="1"/>
    <col min="15882" max="16128" width="8.7265625" style="451"/>
    <col min="16129" max="16129" width="22.6328125" style="451" customWidth="1"/>
    <col min="16130" max="16137" width="8.6328125" style="451" customWidth="1"/>
    <col min="16138" max="16384" width="8.7265625" style="451"/>
  </cols>
  <sheetData>
    <row r="1" spans="1:9" s="540" customFormat="1" ht="25" customHeight="1">
      <c r="A1" s="552" t="s">
        <v>1597</v>
      </c>
      <c r="B1" s="552"/>
      <c r="C1" s="552"/>
      <c r="D1" s="552"/>
      <c r="E1" s="552"/>
      <c r="F1" s="552"/>
      <c r="G1" s="552"/>
      <c r="H1" s="552"/>
      <c r="I1" s="552"/>
    </row>
    <row r="2" spans="1:9" s="540" customFormat="1" ht="25" customHeight="1">
      <c r="A2" s="552" t="s">
        <v>1598</v>
      </c>
      <c r="B2" s="676"/>
      <c r="C2" s="676"/>
      <c r="D2" s="676"/>
      <c r="E2" s="676"/>
      <c r="F2" s="676"/>
      <c r="G2" s="676"/>
      <c r="H2" s="676"/>
      <c r="I2" s="676"/>
    </row>
    <row r="3" spans="1:9" ht="15" customHeight="1"/>
    <row r="4" spans="1:9" ht="15" customHeight="1">
      <c r="A4" s="493" t="s">
        <v>1599</v>
      </c>
      <c r="B4" s="467" t="s">
        <v>1600</v>
      </c>
      <c r="C4" s="396" t="s">
        <v>1601</v>
      </c>
      <c r="D4" s="397"/>
      <c r="E4" s="397"/>
      <c r="F4" s="397"/>
      <c r="G4" s="397"/>
      <c r="H4" s="398"/>
      <c r="I4" s="541" t="s">
        <v>1602</v>
      </c>
    </row>
    <row r="5" spans="1:9" ht="15" customHeight="1">
      <c r="A5" s="575"/>
      <c r="B5" s="469"/>
      <c r="C5" s="475" t="s">
        <v>1603</v>
      </c>
      <c r="D5" s="475" t="s">
        <v>1604</v>
      </c>
      <c r="E5" s="475" t="s">
        <v>1605</v>
      </c>
      <c r="F5" s="470" t="s">
        <v>1606</v>
      </c>
      <c r="G5" s="475" t="s">
        <v>1607</v>
      </c>
      <c r="H5" s="475" t="s">
        <v>1608</v>
      </c>
      <c r="I5" s="579"/>
    </row>
    <row r="6" spans="1:9" s="526" customFormat="1" ht="15" customHeight="1">
      <c r="A6" s="498"/>
      <c r="B6" s="478"/>
      <c r="C6" s="479"/>
      <c r="D6" s="479"/>
      <c r="E6" s="479"/>
      <c r="F6" s="478"/>
      <c r="G6" s="479"/>
      <c r="H6" s="479"/>
      <c r="I6" s="542"/>
    </row>
    <row r="7" spans="1:9" ht="9" customHeight="1">
      <c r="A7" s="504"/>
    </row>
    <row r="8" spans="1:9" ht="15" customHeight="1">
      <c r="A8" s="409" t="s">
        <v>1609</v>
      </c>
      <c r="B8" s="415">
        <v>265648</v>
      </c>
      <c r="C8" s="415">
        <v>262965</v>
      </c>
      <c r="D8" s="415">
        <v>128861</v>
      </c>
      <c r="E8" s="415">
        <v>18791</v>
      </c>
      <c r="F8" s="415">
        <v>1088</v>
      </c>
      <c r="G8" s="415">
        <v>103602</v>
      </c>
      <c r="H8" s="415">
        <v>10623</v>
      </c>
      <c r="I8" s="415">
        <v>2683</v>
      </c>
    </row>
    <row r="9" spans="1:9" ht="9.75" customHeight="1">
      <c r="A9" s="507"/>
      <c r="B9" s="416"/>
      <c r="C9" s="416"/>
      <c r="D9" s="416"/>
      <c r="E9" s="416"/>
      <c r="F9" s="416"/>
      <c r="G9" s="416"/>
      <c r="H9" s="416"/>
      <c r="I9" s="416"/>
    </row>
    <row r="10" spans="1:9" ht="15" customHeight="1">
      <c r="A10" s="507" t="s">
        <v>1610</v>
      </c>
      <c r="B10" s="416">
        <v>11575</v>
      </c>
      <c r="C10" s="416">
        <v>11059</v>
      </c>
      <c r="D10" s="416">
        <v>31</v>
      </c>
      <c r="E10" s="416">
        <v>23</v>
      </c>
      <c r="F10" s="416">
        <v>5</v>
      </c>
      <c r="G10" s="416">
        <v>10650</v>
      </c>
      <c r="H10" s="416">
        <v>350</v>
      </c>
      <c r="I10" s="416">
        <v>516</v>
      </c>
    </row>
    <row r="11" spans="1:9" ht="15" customHeight="1">
      <c r="A11" s="507" t="s">
        <v>1611</v>
      </c>
      <c r="B11" s="416">
        <v>24677</v>
      </c>
      <c r="C11" s="416">
        <v>24227</v>
      </c>
      <c r="D11" s="416">
        <v>632</v>
      </c>
      <c r="E11" s="416">
        <v>301</v>
      </c>
      <c r="F11" s="416">
        <v>33</v>
      </c>
      <c r="G11" s="416">
        <v>22464</v>
      </c>
      <c r="H11" s="416">
        <v>797</v>
      </c>
      <c r="I11" s="416">
        <v>450</v>
      </c>
    </row>
    <row r="12" spans="1:9" ht="15" customHeight="1">
      <c r="A12" s="507" t="s">
        <v>1612</v>
      </c>
      <c r="B12" s="416">
        <v>23610</v>
      </c>
      <c r="C12" s="416">
        <v>23204</v>
      </c>
      <c r="D12" s="416">
        <v>1641</v>
      </c>
      <c r="E12" s="416">
        <v>1691</v>
      </c>
      <c r="F12" s="416">
        <v>183</v>
      </c>
      <c r="G12" s="416">
        <v>18612</v>
      </c>
      <c r="H12" s="416">
        <v>1077</v>
      </c>
      <c r="I12" s="416">
        <v>406</v>
      </c>
    </row>
    <row r="13" spans="1:9" ht="15" customHeight="1">
      <c r="A13" s="507" t="s">
        <v>1613</v>
      </c>
      <c r="B13" s="416">
        <v>25773</v>
      </c>
      <c r="C13" s="416">
        <v>25427</v>
      </c>
      <c r="D13" s="416">
        <v>2442</v>
      </c>
      <c r="E13" s="416">
        <v>3888</v>
      </c>
      <c r="F13" s="416">
        <v>344</v>
      </c>
      <c r="G13" s="416">
        <v>17241</v>
      </c>
      <c r="H13" s="416">
        <v>1512</v>
      </c>
      <c r="I13" s="416">
        <v>346</v>
      </c>
    </row>
    <row r="14" spans="1:9" ht="15" customHeight="1">
      <c r="A14" s="507" t="s">
        <v>1614</v>
      </c>
      <c r="B14" s="416">
        <v>23747</v>
      </c>
      <c r="C14" s="416">
        <v>23477</v>
      </c>
      <c r="D14" s="416">
        <v>3481</v>
      </c>
      <c r="E14" s="416">
        <v>4927</v>
      </c>
      <c r="F14" s="416">
        <v>76</v>
      </c>
      <c r="G14" s="416">
        <v>13137</v>
      </c>
      <c r="H14" s="416">
        <v>1856</v>
      </c>
      <c r="I14" s="416">
        <v>270</v>
      </c>
    </row>
    <row r="15" spans="1:9" ht="9.75" customHeight="1">
      <c r="A15" s="507"/>
      <c r="B15" s="416"/>
      <c r="C15" s="416"/>
      <c r="D15" s="416"/>
      <c r="E15" s="416"/>
      <c r="F15" s="416"/>
      <c r="G15" s="416"/>
      <c r="H15" s="416"/>
      <c r="I15" s="416"/>
    </row>
    <row r="16" spans="1:9" ht="15" customHeight="1">
      <c r="A16" s="507" t="s">
        <v>1615</v>
      </c>
      <c r="B16" s="416">
        <v>24574</v>
      </c>
      <c r="C16" s="416">
        <v>24284</v>
      </c>
      <c r="D16" s="416">
        <v>7371</v>
      </c>
      <c r="E16" s="416">
        <v>5034</v>
      </c>
      <c r="F16" s="416">
        <v>259</v>
      </c>
      <c r="G16" s="416">
        <v>9518</v>
      </c>
      <c r="H16" s="416">
        <v>2102</v>
      </c>
      <c r="I16" s="416">
        <v>290</v>
      </c>
    </row>
    <row r="17" spans="1:11" ht="15" customHeight="1">
      <c r="A17" s="507" t="s">
        <v>1616</v>
      </c>
      <c r="B17" s="416">
        <v>20670</v>
      </c>
      <c r="C17" s="416">
        <v>20519</v>
      </c>
      <c r="D17" s="416">
        <v>11566</v>
      </c>
      <c r="E17" s="416">
        <v>2663</v>
      </c>
      <c r="F17" s="416">
        <v>155</v>
      </c>
      <c r="G17" s="416">
        <v>4701</v>
      </c>
      <c r="H17" s="416">
        <v>1434</v>
      </c>
      <c r="I17" s="416">
        <v>151</v>
      </c>
    </row>
    <row r="18" spans="1:11" ht="15" customHeight="1">
      <c r="A18" s="507" t="s">
        <v>1617</v>
      </c>
      <c r="B18" s="416">
        <v>13910</v>
      </c>
      <c r="C18" s="416">
        <v>13794</v>
      </c>
      <c r="D18" s="416">
        <v>10681</v>
      </c>
      <c r="E18" s="416">
        <v>157</v>
      </c>
      <c r="F18" s="416">
        <v>9</v>
      </c>
      <c r="G18" s="416">
        <v>2364</v>
      </c>
      <c r="H18" s="416">
        <v>583</v>
      </c>
      <c r="I18" s="416">
        <v>116</v>
      </c>
    </row>
    <row r="19" spans="1:11" ht="15" customHeight="1">
      <c r="A19" s="507" t="s">
        <v>1618</v>
      </c>
      <c r="B19" s="416">
        <v>16808</v>
      </c>
      <c r="C19" s="416">
        <v>16710</v>
      </c>
      <c r="D19" s="416">
        <v>14362</v>
      </c>
      <c r="E19" s="416">
        <v>60</v>
      </c>
      <c r="F19" s="416">
        <v>19</v>
      </c>
      <c r="G19" s="416">
        <v>1947</v>
      </c>
      <c r="H19" s="416">
        <v>322</v>
      </c>
      <c r="I19" s="416">
        <v>98</v>
      </c>
    </row>
    <row r="20" spans="1:11" ht="15" customHeight="1">
      <c r="A20" s="507" t="s">
        <v>1619</v>
      </c>
      <c r="B20" s="416">
        <v>22925</v>
      </c>
      <c r="C20" s="416">
        <v>22905</v>
      </c>
      <c r="D20" s="416">
        <v>21363</v>
      </c>
      <c r="E20" s="416">
        <v>46</v>
      </c>
      <c r="F20" s="416">
        <v>4</v>
      </c>
      <c r="G20" s="416">
        <v>1285</v>
      </c>
      <c r="H20" s="416">
        <v>207</v>
      </c>
      <c r="I20" s="416">
        <v>20</v>
      </c>
    </row>
    <row r="21" spans="1:11" ht="9.75" customHeight="1">
      <c r="A21" s="507"/>
      <c r="B21" s="416"/>
      <c r="C21" s="416"/>
      <c r="D21" s="416"/>
      <c r="E21" s="416"/>
      <c r="F21" s="416"/>
      <c r="G21" s="416"/>
      <c r="H21" s="416"/>
      <c r="I21" s="416"/>
      <c r="K21" s="583"/>
    </row>
    <row r="22" spans="1:11" ht="15" customHeight="1">
      <c r="A22" s="507" t="s">
        <v>1620</v>
      </c>
      <c r="B22" s="416">
        <v>29641</v>
      </c>
      <c r="C22" s="416">
        <v>29630</v>
      </c>
      <c r="D22" s="416">
        <v>28407</v>
      </c>
      <c r="E22" s="416">
        <v>1</v>
      </c>
      <c r="F22" s="416">
        <v>1</v>
      </c>
      <c r="G22" s="416">
        <v>1033</v>
      </c>
      <c r="H22" s="416">
        <v>188</v>
      </c>
      <c r="I22" s="416">
        <v>11</v>
      </c>
    </row>
    <row r="23" spans="1:11" ht="15" customHeight="1">
      <c r="A23" s="507" t="s">
        <v>1621</v>
      </c>
      <c r="B23" s="416">
        <v>20387</v>
      </c>
      <c r="C23" s="416">
        <v>20381</v>
      </c>
      <c r="D23" s="416">
        <v>19715</v>
      </c>
      <c r="E23" s="416" t="s">
        <v>1240</v>
      </c>
      <c r="F23" s="416" t="s">
        <v>1240</v>
      </c>
      <c r="G23" s="416">
        <v>544</v>
      </c>
      <c r="H23" s="416">
        <v>122</v>
      </c>
      <c r="I23" s="416">
        <v>6</v>
      </c>
    </row>
    <row r="24" spans="1:11" ht="15" customHeight="1">
      <c r="A24" s="507" t="s">
        <v>1622</v>
      </c>
      <c r="B24" s="416">
        <v>4787</v>
      </c>
      <c r="C24" s="416">
        <v>4786</v>
      </c>
      <c r="D24" s="416">
        <v>4669</v>
      </c>
      <c r="E24" s="416" t="s">
        <v>1240</v>
      </c>
      <c r="F24" s="416" t="s">
        <v>1240</v>
      </c>
      <c r="G24" s="416">
        <v>87</v>
      </c>
      <c r="H24" s="416">
        <v>30</v>
      </c>
      <c r="I24" s="416">
        <v>1</v>
      </c>
    </row>
    <row r="25" spans="1:11" s="526" customFormat="1" ht="15" customHeight="1">
      <c r="A25" s="507" t="s">
        <v>1623</v>
      </c>
      <c r="B25" s="416">
        <v>2564</v>
      </c>
      <c r="C25" s="416">
        <v>2562</v>
      </c>
      <c r="D25" s="416">
        <v>2500</v>
      </c>
      <c r="E25" s="416" t="s">
        <v>1240</v>
      </c>
      <c r="F25" s="416" t="s">
        <v>1240</v>
      </c>
      <c r="G25" s="416">
        <v>19</v>
      </c>
      <c r="H25" s="416">
        <v>43</v>
      </c>
      <c r="I25" s="416">
        <v>2</v>
      </c>
    </row>
    <row r="26" spans="1:11" ht="9.75" customHeight="1">
      <c r="A26" s="507"/>
      <c r="B26" s="416"/>
      <c r="C26" s="416"/>
      <c r="D26" s="416"/>
      <c r="E26" s="416"/>
      <c r="F26" s="416"/>
      <c r="G26" s="416"/>
      <c r="H26" s="416"/>
      <c r="I26" s="416"/>
    </row>
    <row r="27" spans="1:11" ht="15" customHeight="1">
      <c r="A27" s="409" t="s">
        <v>1554</v>
      </c>
      <c r="B27" s="415">
        <v>646746</v>
      </c>
      <c r="C27" s="415">
        <v>641581</v>
      </c>
      <c r="D27" s="415">
        <v>369999</v>
      </c>
      <c r="E27" s="415">
        <v>45940</v>
      </c>
      <c r="F27" s="415">
        <v>2617</v>
      </c>
      <c r="G27" s="415">
        <v>195441</v>
      </c>
      <c r="H27" s="415">
        <v>27584</v>
      </c>
      <c r="I27" s="415">
        <v>5165</v>
      </c>
    </row>
    <row r="28" spans="1:11" ht="9.75" customHeight="1">
      <c r="A28" s="507"/>
      <c r="B28" s="416"/>
      <c r="C28" s="416"/>
      <c r="D28" s="416"/>
      <c r="E28" s="416"/>
      <c r="F28" s="416"/>
      <c r="G28" s="416"/>
      <c r="H28" s="416"/>
      <c r="I28" s="416"/>
    </row>
    <row r="29" spans="1:11" ht="15" customHeight="1">
      <c r="A29" s="507" t="s">
        <v>1624</v>
      </c>
      <c r="B29" s="416">
        <v>12680</v>
      </c>
      <c r="C29" s="416">
        <v>12073</v>
      </c>
      <c r="D29" s="416">
        <v>44</v>
      </c>
      <c r="E29" s="416">
        <v>48</v>
      </c>
      <c r="F29" s="416">
        <v>8</v>
      </c>
      <c r="G29" s="416">
        <v>11567</v>
      </c>
      <c r="H29" s="416">
        <v>406</v>
      </c>
      <c r="I29" s="416">
        <v>607</v>
      </c>
    </row>
    <row r="30" spans="1:11" ht="15" customHeight="1">
      <c r="A30" s="507" t="s">
        <v>1611</v>
      </c>
      <c r="B30" s="416">
        <v>29390</v>
      </c>
      <c r="C30" s="416">
        <v>28772</v>
      </c>
      <c r="D30" s="416">
        <v>1249</v>
      </c>
      <c r="E30" s="416">
        <v>530</v>
      </c>
      <c r="F30" s="416">
        <v>64</v>
      </c>
      <c r="G30" s="416">
        <v>25903</v>
      </c>
      <c r="H30" s="416">
        <v>1026</v>
      </c>
      <c r="I30" s="416">
        <v>618</v>
      </c>
    </row>
    <row r="31" spans="1:11" ht="15" customHeight="1">
      <c r="A31" s="507" t="s">
        <v>1612</v>
      </c>
      <c r="B31" s="416">
        <v>40003</v>
      </c>
      <c r="C31" s="416">
        <v>39292</v>
      </c>
      <c r="D31" s="416">
        <v>3655</v>
      </c>
      <c r="E31" s="416">
        <v>3328</v>
      </c>
      <c r="F31" s="416">
        <v>388</v>
      </c>
      <c r="G31" s="416">
        <v>29959</v>
      </c>
      <c r="H31" s="416">
        <v>1962</v>
      </c>
      <c r="I31" s="416">
        <v>711</v>
      </c>
    </row>
    <row r="32" spans="1:11" ht="15" customHeight="1">
      <c r="A32" s="507" t="s">
        <v>1613</v>
      </c>
      <c r="B32" s="416">
        <v>54406</v>
      </c>
      <c r="C32" s="416">
        <v>53666</v>
      </c>
      <c r="D32" s="416">
        <v>5340</v>
      </c>
      <c r="E32" s="416">
        <v>8181</v>
      </c>
      <c r="F32" s="416">
        <v>695</v>
      </c>
      <c r="G32" s="416">
        <v>36033</v>
      </c>
      <c r="H32" s="416">
        <v>3417</v>
      </c>
      <c r="I32" s="416">
        <v>740</v>
      </c>
    </row>
    <row r="33" spans="1:9" ht="15" customHeight="1">
      <c r="A33" s="507" t="s">
        <v>1614</v>
      </c>
      <c r="B33" s="416">
        <v>58102</v>
      </c>
      <c r="C33" s="416">
        <v>57463</v>
      </c>
      <c r="D33" s="416">
        <v>7705</v>
      </c>
      <c r="E33" s="416">
        <v>11891</v>
      </c>
      <c r="F33" s="416">
        <v>186</v>
      </c>
      <c r="G33" s="416">
        <v>32446</v>
      </c>
      <c r="H33" s="416">
        <v>5235</v>
      </c>
      <c r="I33" s="416">
        <v>639</v>
      </c>
    </row>
    <row r="34" spans="1:9" ht="9.75" customHeight="1">
      <c r="A34" s="507"/>
      <c r="B34" s="416"/>
      <c r="C34" s="416"/>
      <c r="D34" s="416"/>
      <c r="E34" s="416"/>
      <c r="F34" s="416"/>
      <c r="G34" s="416"/>
      <c r="H34" s="416"/>
      <c r="I34" s="416"/>
    </row>
    <row r="35" spans="1:9" ht="15" customHeight="1">
      <c r="A35" s="507" t="s">
        <v>1615</v>
      </c>
      <c r="B35" s="416">
        <v>64009</v>
      </c>
      <c r="C35" s="416">
        <v>63254</v>
      </c>
      <c r="D35" s="416">
        <v>17300</v>
      </c>
      <c r="E35" s="416">
        <v>13688</v>
      </c>
      <c r="F35" s="416">
        <v>692</v>
      </c>
      <c r="G35" s="416">
        <v>25155</v>
      </c>
      <c r="H35" s="416">
        <v>6419</v>
      </c>
      <c r="I35" s="416">
        <v>755</v>
      </c>
    </row>
    <row r="36" spans="1:9" ht="15" customHeight="1">
      <c r="A36" s="507" t="s">
        <v>1616</v>
      </c>
      <c r="B36" s="416">
        <v>55599</v>
      </c>
      <c r="C36" s="416">
        <v>55197</v>
      </c>
      <c r="D36" s="416">
        <v>29734</v>
      </c>
      <c r="E36" s="416">
        <v>7508</v>
      </c>
      <c r="F36" s="416">
        <v>494</v>
      </c>
      <c r="G36" s="416">
        <v>13036</v>
      </c>
      <c r="H36" s="416">
        <v>4425</v>
      </c>
      <c r="I36" s="416">
        <v>402</v>
      </c>
    </row>
    <row r="37" spans="1:9" ht="15" customHeight="1">
      <c r="A37" s="507" t="s">
        <v>1617</v>
      </c>
      <c r="B37" s="416">
        <v>36961</v>
      </c>
      <c r="C37" s="416">
        <v>36665</v>
      </c>
      <c r="D37" s="416">
        <v>27664</v>
      </c>
      <c r="E37" s="416">
        <v>449</v>
      </c>
      <c r="F37" s="416">
        <v>29</v>
      </c>
      <c r="G37" s="416">
        <v>6705</v>
      </c>
      <c r="H37" s="416">
        <v>1818</v>
      </c>
      <c r="I37" s="416">
        <v>296</v>
      </c>
    </row>
    <row r="38" spans="1:9" ht="15" customHeight="1">
      <c r="A38" s="507" t="s">
        <v>1618</v>
      </c>
      <c r="B38" s="416">
        <v>45774</v>
      </c>
      <c r="C38" s="416">
        <v>45494</v>
      </c>
      <c r="D38" s="416">
        <v>38704</v>
      </c>
      <c r="E38" s="416">
        <v>171</v>
      </c>
      <c r="F38" s="416">
        <v>51</v>
      </c>
      <c r="G38" s="416">
        <v>5599</v>
      </c>
      <c r="H38" s="416">
        <v>969</v>
      </c>
      <c r="I38" s="416">
        <v>280</v>
      </c>
    </row>
    <row r="39" spans="1:9" ht="15" customHeight="1">
      <c r="A39" s="507" t="s">
        <v>1619</v>
      </c>
      <c r="B39" s="416">
        <v>65616</v>
      </c>
      <c r="C39" s="416">
        <v>65559</v>
      </c>
      <c r="D39" s="416">
        <v>60968</v>
      </c>
      <c r="E39" s="416">
        <v>142</v>
      </c>
      <c r="F39" s="416">
        <v>9</v>
      </c>
      <c r="G39" s="416">
        <v>3784</v>
      </c>
      <c r="H39" s="416">
        <v>656</v>
      </c>
      <c r="I39" s="416">
        <v>57</v>
      </c>
    </row>
    <row r="40" spans="1:9" ht="9.75" customHeight="1">
      <c r="A40" s="507"/>
      <c r="B40" s="416"/>
      <c r="C40" s="416"/>
      <c r="D40" s="416"/>
      <c r="E40" s="416"/>
      <c r="F40" s="416"/>
      <c r="G40" s="416"/>
      <c r="H40" s="416"/>
      <c r="I40" s="416"/>
    </row>
    <row r="41" spans="1:9" ht="15" customHeight="1">
      <c r="A41" s="507" t="s">
        <v>1620</v>
      </c>
      <c r="B41" s="416">
        <v>90728</v>
      </c>
      <c r="C41" s="416">
        <v>90699</v>
      </c>
      <c r="D41" s="416">
        <v>86831</v>
      </c>
      <c r="E41" s="416">
        <v>4</v>
      </c>
      <c r="F41" s="416">
        <v>1</v>
      </c>
      <c r="G41" s="416">
        <v>3259</v>
      </c>
      <c r="H41" s="416">
        <v>604</v>
      </c>
      <c r="I41" s="416">
        <v>29</v>
      </c>
    </row>
    <row r="42" spans="1:9" ht="15" customHeight="1">
      <c r="A42" s="507" t="s">
        <v>1621</v>
      </c>
      <c r="B42" s="416">
        <v>67900</v>
      </c>
      <c r="C42" s="416">
        <v>67881</v>
      </c>
      <c r="D42" s="416">
        <v>65820</v>
      </c>
      <c r="E42" s="416" t="s">
        <v>1240</v>
      </c>
      <c r="F42" s="416" t="s">
        <v>1240</v>
      </c>
      <c r="G42" s="416">
        <v>1664</v>
      </c>
      <c r="H42" s="416">
        <v>397</v>
      </c>
      <c r="I42" s="416">
        <v>19</v>
      </c>
    </row>
    <row r="43" spans="1:9">
      <c r="A43" s="507" t="s">
        <v>1622</v>
      </c>
      <c r="B43" s="416">
        <v>16852</v>
      </c>
      <c r="C43" s="416">
        <v>16847</v>
      </c>
      <c r="D43" s="416">
        <v>16492</v>
      </c>
      <c r="E43" s="416" t="s">
        <v>1240</v>
      </c>
      <c r="F43" s="416" t="s">
        <v>1240</v>
      </c>
      <c r="G43" s="416">
        <v>262</v>
      </c>
      <c r="H43" s="416">
        <v>93</v>
      </c>
      <c r="I43" s="416">
        <v>5</v>
      </c>
    </row>
    <row r="44" spans="1:9">
      <c r="A44" s="507" t="s">
        <v>1623</v>
      </c>
      <c r="B44" s="413">
        <v>8726</v>
      </c>
      <c r="C44" s="413">
        <v>8719</v>
      </c>
      <c r="D44" s="413">
        <v>8493</v>
      </c>
      <c r="E44" s="413" t="s">
        <v>1240</v>
      </c>
      <c r="F44" s="413" t="s">
        <v>1240</v>
      </c>
      <c r="G44" s="413">
        <v>69</v>
      </c>
      <c r="H44" s="413">
        <v>157</v>
      </c>
      <c r="I44" s="413">
        <v>7</v>
      </c>
    </row>
    <row r="45" spans="1:9" ht="9" customHeight="1">
      <c r="A45" s="516"/>
      <c r="B45" s="517"/>
      <c r="C45" s="517"/>
      <c r="D45" s="517"/>
      <c r="E45" s="517"/>
      <c r="F45" s="517"/>
      <c r="G45" s="517"/>
      <c r="H45" s="517"/>
      <c r="I45" s="517"/>
    </row>
  </sheetData>
  <mergeCells count="12">
    <mergeCell ref="G5:G6"/>
    <mergeCell ref="H5:H6"/>
    <mergeCell ref="A1:I1"/>
    <mergeCell ref="A2:I2"/>
    <mergeCell ref="A4:A6"/>
    <mergeCell ref="B4:B6"/>
    <mergeCell ref="C4:H4"/>
    <mergeCell ref="I4:I6"/>
    <mergeCell ref="C5:C6"/>
    <mergeCell ref="D5:D6"/>
    <mergeCell ref="E5:E6"/>
    <mergeCell ref="F5:F6"/>
  </mergeCells>
  <phoneticPr fontId="3"/>
  <pageMargins left="0.75" right="0.75" top="1" bottom="1" header="0.51200000000000001" footer="0.51200000000000001"/>
  <pageSetup paperSize="9" scale="75" orientation="landscape" horizontalDpi="300" verticalDpi="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FA6CC-F985-4317-B846-8961953C121D}">
  <dimension ref="A1:I29"/>
  <sheetViews>
    <sheetView workbookViewId="0">
      <selection sqref="A1:I1"/>
    </sheetView>
  </sheetViews>
  <sheetFormatPr defaultRowHeight="13"/>
  <cols>
    <col min="1" max="1" width="14.08984375" style="451" customWidth="1"/>
    <col min="2" max="2" width="9.6328125" style="451" customWidth="1"/>
    <col min="3" max="9" width="8.6328125" style="451" customWidth="1"/>
    <col min="10" max="256" width="8.7265625" style="451"/>
    <col min="257" max="257" width="14.08984375" style="451" customWidth="1"/>
    <col min="258" max="258" width="9.6328125" style="451" customWidth="1"/>
    <col min="259" max="265" width="8.6328125" style="451" customWidth="1"/>
    <col min="266" max="512" width="8.7265625" style="451"/>
    <col min="513" max="513" width="14.08984375" style="451" customWidth="1"/>
    <col min="514" max="514" width="9.6328125" style="451" customWidth="1"/>
    <col min="515" max="521" width="8.6328125" style="451" customWidth="1"/>
    <col min="522" max="768" width="8.7265625" style="451"/>
    <col min="769" max="769" width="14.08984375" style="451" customWidth="1"/>
    <col min="770" max="770" width="9.6328125" style="451" customWidth="1"/>
    <col min="771" max="777" width="8.6328125" style="451" customWidth="1"/>
    <col min="778" max="1024" width="8.7265625" style="451"/>
    <col min="1025" max="1025" width="14.08984375" style="451" customWidth="1"/>
    <col min="1026" max="1026" width="9.6328125" style="451" customWidth="1"/>
    <col min="1027" max="1033" width="8.6328125" style="451" customWidth="1"/>
    <col min="1034" max="1280" width="8.7265625" style="451"/>
    <col min="1281" max="1281" width="14.08984375" style="451" customWidth="1"/>
    <col min="1282" max="1282" width="9.6328125" style="451" customWidth="1"/>
    <col min="1283" max="1289" width="8.6328125" style="451" customWidth="1"/>
    <col min="1290" max="1536" width="8.7265625" style="451"/>
    <col min="1537" max="1537" width="14.08984375" style="451" customWidth="1"/>
    <col min="1538" max="1538" width="9.6328125" style="451" customWidth="1"/>
    <col min="1539" max="1545" width="8.6328125" style="451" customWidth="1"/>
    <col min="1546" max="1792" width="8.7265625" style="451"/>
    <col min="1793" max="1793" width="14.08984375" style="451" customWidth="1"/>
    <col min="1794" max="1794" width="9.6328125" style="451" customWidth="1"/>
    <col min="1795" max="1801" width="8.6328125" style="451" customWidth="1"/>
    <col min="1802" max="2048" width="8.7265625" style="451"/>
    <col min="2049" max="2049" width="14.08984375" style="451" customWidth="1"/>
    <col min="2050" max="2050" width="9.6328125" style="451" customWidth="1"/>
    <col min="2051" max="2057" width="8.6328125" style="451" customWidth="1"/>
    <col min="2058" max="2304" width="8.7265625" style="451"/>
    <col min="2305" max="2305" width="14.08984375" style="451" customWidth="1"/>
    <col min="2306" max="2306" width="9.6328125" style="451" customWidth="1"/>
    <col min="2307" max="2313" width="8.6328125" style="451" customWidth="1"/>
    <col min="2314" max="2560" width="8.7265625" style="451"/>
    <col min="2561" max="2561" width="14.08984375" style="451" customWidth="1"/>
    <col min="2562" max="2562" width="9.6328125" style="451" customWidth="1"/>
    <col min="2563" max="2569" width="8.6328125" style="451" customWidth="1"/>
    <col min="2570" max="2816" width="8.7265625" style="451"/>
    <col min="2817" max="2817" width="14.08984375" style="451" customWidth="1"/>
    <col min="2818" max="2818" width="9.6328125" style="451" customWidth="1"/>
    <col min="2819" max="2825" width="8.6328125" style="451" customWidth="1"/>
    <col min="2826" max="3072" width="8.7265625" style="451"/>
    <col min="3073" max="3073" width="14.08984375" style="451" customWidth="1"/>
    <col min="3074" max="3074" width="9.6328125" style="451" customWidth="1"/>
    <col min="3075" max="3081" width="8.6328125" style="451" customWidth="1"/>
    <col min="3082" max="3328" width="8.7265625" style="451"/>
    <col min="3329" max="3329" width="14.08984375" style="451" customWidth="1"/>
    <col min="3330" max="3330" width="9.6328125" style="451" customWidth="1"/>
    <col min="3331" max="3337" width="8.6328125" style="451" customWidth="1"/>
    <col min="3338" max="3584" width="8.7265625" style="451"/>
    <col min="3585" max="3585" width="14.08984375" style="451" customWidth="1"/>
    <col min="3586" max="3586" width="9.6328125" style="451" customWidth="1"/>
    <col min="3587" max="3593" width="8.6328125" style="451" customWidth="1"/>
    <col min="3594" max="3840" width="8.7265625" style="451"/>
    <col min="3841" max="3841" width="14.08984375" style="451" customWidth="1"/>
    <col min="3842" max="3842" width="9.6328125" style="451" customWidth="1"/>
    <col min="3843" max="3849" width="8.6328125" style="451" customWidth="1"/>
    <col min="3850" max="4096" width="8.7265625" style="451"/>
    <col min="4097" max="4097" width="14.08984375" style="451" customWidth="1"/>
    <col min="4098" max="4098" width="9.6328125" style="451" customWidth="1"/>
    <col min="4099" max="4105" width="8.6328125" style="451" customWidth="1"/>
    <col min="4106" max="4352" width="8.7265625" style="451"/>
    <col min="4353" max="4353" width="14.08984375" style="451" customWidth="1"/>
    <col min="4354" max="4354" width="9.6328125" style="451" customWidth="1"/>
    <col min="4355" max="4361" width="8.6328125" style="451" customWidth="1"/>
    <col min="4362" max="4608" width="8.7265625" style="451"/>
    <col min="4609" max="4609" width="14.08984375" style="451" customWidth="1"/>
    <col min="4610" max="4610" width="9.6328125" style="451" customWidth="1"/>
    <col min="4611" max="4617" width="8.6328125" style="451" customWidth="1"/>
    <col min="4618" max="4864" width="8.7265625" style="451"/>
    <col min="4865" max="4865" width="14.08984375" style="451" customWidth="1"/>
    <col min="4866" max="4866" width="9.6328125" style="451" customWidth="1"/>
    <col min="4867" max="4873" width="8.6328125" style="451" customWidth="1"/>
    <col min="4874" max="5120" width="8.7265625" style="451"/>
    <col min="5121" max="5121" width="14.08984375" style="451" customWidth="1"/>
    <col min="5122" max="5122" width="9.6328125" style="451" customWidth="1"/>
    <col min="5123" max="5129" width="8.6328125" style="451" customWidth="1"/>
    <col min="5130" max="5376" width="8.7265625" style="451"/>
    <col min="5377" max="5377" width="14.08984375" style="451" customWidth="1"/>
    <col min="5378" max="5378" width="9.6328125" style="451" customWidth="1"/>
    <col min="5379" max="5385" width="8.6328125" style="451" customWidth="1"/>
    <col min="5386" max="5632" width="8.7265625" style="451"/>
    <col min="5633" max="5633" width="14.08984375" style="451" customWidth="1"/>
    <col min="5634" max="5634" width="9.6328125" style="451" customWidth="1"/>
    <col min="5635" max="5641" width="8.6328125" style="451" customWidth="1"/>
    <col min="5642" max="5888" width="8.7265625" style="451"/>
    <col min="5889" max="5889" width="14.08984375" style="451" customWidth="1"/>
    <col min="5890" max="5890" width="9.6328125" style="451" customWidth="1"/>
    <col min="5891" max="5897" width="8.6328125" style="451" customWidth="1"/>
    <col min="5898" max="6144" width="8.7265625" style="451"/>
    <col min="6145" max="6145" width="14.08984375" style="451" customWidth="1"/>
    <col min="6146" max="6146" width="9.6328125" style="451" customWidth="1"/>
    <col min="6147" max="6153" width="8.6328125" style="451" customWidth="1"/>
    <col min="6154" max="6400" width="8.7265625" style="451"/>
    <col min="6401" max="6401" width="14.08984375" style="451" customWidth="1"/>
    <col min="6402" max="6402" width="9.6328125" style="451" customWidth="1"/>
    <col min="6403" max="6409" width="8.6328125" style="451" customWidth="1"/>
    <col min="6410" max="6656" width="8.7265625" style="451"/>
    <col min="6657" max="6657" width="14.08984375" style="451" customWidth="1"/>
    <col min="6658" max="6658" width="9.6328125" style="451" customWidth="1"/>
    <col min="6659" max="6665" width="8.6328125" style="451" customWidth="1"/>
    <col min="6666" max="6912" width="8.7265625" style="451"/>
    <col min="6913" max="6913" width="14.08984375" style="451" customWidth="1"/>
    <col min="6914" max="6914" width="9.6328125" style="451" customWidth="1"/>
    <col min="6915" max="6921" width="8.6328125" style="451" customWidth="1"/>
    <col min="6922" max="7168" width="8.7265625" style="451"/>
    <col min="7169" max="7169" width="14.08984375" style="451" customWidth="1"/>
    <col min="7170" max="7170" width="9.6328125" style="451" customWidth="1"/>
    <col min="7171" max="7177" width="8.6328125" style="451" customWidth="1"/>
    <col min="7178" max="7424" width="8.7265625" style="451"/>
    <col min="7425" max="7425" width="14.08984375" style="451" customWidth="1"/>
    <col min="7426" max="7426" width="9.6328125" style="451" customWidth="1"/>
    <col min="7427" max="7433" width="8.6328125" style="451" customWidth="1"/>
    <col min="7434" max="7680" width="8.7265625" style="451"/>
    <col min="7681" max="7681" width="14.08984375" style="451" customWidth="1"/>
    <col min="7682" max="7682" width="9.6328125" style="451" customWidth="1"/>
    <col min="7683" max="7689" width="8.6328125" style="451" customWidth="1"/>
    <col min="7690" max="7936" width="8.7265625" style="451"/>
    <col min="7937" max="7937" width="14.08984375" style="451" customWidth="1"/>
    <col min="7938" max="7938" width="9.6328125" style="451" customWidth="1"/>
    <col min="7939" max="7945" width="8.6328125" style="451" customWidth="1"/>
    <col min="7946" max="8192" width="8.7265625" style="451"/>
    <col min="8193" max="8193" width="14.08984375" style="451" customWidth="1"/>
    <col min="8194" max="8194" width="9.6328125" style="451" customWidth="1"/>
    <col min="8195" max="8201" width="8.6328125" style="451" customWidth="1"/>
    <col min="8202" max="8448" width="8.7265625" style="451"/>
    <col min="8449" max="8449" width="14.08984375" style="451" customWidth="1"/>
    <col min="8450" max="8450" width="9.6328125" style="451" customWidth="1"/>
    <col min="8451" max="8457" width="8.6328125" style="451" customWidth="1"/>
    <col min="8458" max="8704" width="8.7265625" style="451"/>
    <col min="8705" max="8705" width="14.08984375" style="451" customWidth="1"/>
    <col min="8706" max="8706" width="9.6328125" style="451" customWidth="1"/>
    <col min="8707" max="8713" width="8.6328125" style="451" customWidth="1"/>
    <col min="8714" max="8960" width="8.7265625" style="451"/>
    <col min="8961" max="8961" width="14.08984375" style="451" customWidth="1"/>
    <col min="8962" max="8962" width="9.6328125" style="451" customWidth="1"/>
    <col min="8963" max="8969" width="8.6328125" style="451" customWidth="1"/>
    <col min="8970" max="9216" width="8.7265625" style="451"/>
    <col min="9217" max="9217" width="14.08984375" style="451" customWidth="1"/>
    <col min="9218" max="9218" width="9.6328125" style="451" customWidth="1"/>
    <col min="9219" max="9225" width="8.6328125" style="451" customWidth="1"/>
    <col min="9226" max="9472" width="8.7265625" style="451"/>
    <col min="9473" max="9473" width="14.08984375" style="451" customWidth="1"/>
    <col min="9474" max="9474" width="9.6328125" style="451" customWidth="1"/>
    <col min="9475" max="9481" width="8.6328125" style="451" customWidth="1"/>
    <col min="9482" max="9728" width="8.7265625" style="451"/>
    <col min="9729" max="9729" width="14.08984375" style="451" customWidth="1"/>
    <col min="9730" max="9730" width="9.6328125" style="451" customWidth="1"/>
    <col min="9731" max="9737" width="8.6328125" style="451" customWidth="1"/>
    <col min="9738" max="9984" width="8.7265625" style="451"/>
    <col min="9985" max="9985" width="14.08984375" style="451" customWidth="1"/>
    <col min="9986" max="9986" width="9.6328125" style="451" customWidth="1"/>
    <col min="9987" max="9993" width="8.6328125" style="451" customWidth="1"/>
    <col min="9994" max="10240" width="8.7265625" style="451"/>
    <col min="10241" max="10241" width="14.08984375" style="451" customWidth="1"/>
    <col min="10242" max="10242" width="9.6328125" style="451" customWidth="1"/>
    <col min="10243" max="10249" width="8.6328125" style="451" customWidth="1"/>
    <col min="10250" max="10496" width="8.7265625" style="451"/>
    <col min="10497" max="10497" width="14.08984375" style="451" customWidth="1"/>
    <col min="10498" max="10498" width="9.6328125" style="451" customWidth="1"/>
    <col min="10499" max="10505" width="8.6328125" style="451" customWidth="1"/>
    <col min="10506" max="10752" width="8.7265625" style="451"/>
    <col min="10753" max="10753" width="14.08984375" style="451" customWidth="1"/>
    <col min="10754" max="10754" width="9.6328125" style="451" customWidth="1"/>
    <col min="10755" max="10761" width="8.6328125" style="451" customWidth="1"/>
    <col min="10762" max="11008" width="8.7265625" style="451"/>
    <col min="11009" max="11009" width="14.08984375" style="451" customWidth="1"/>
    <col min="11010" max="11010" width="9.6328125" style="451" customWidth="1"/>
    <col min="11011" max="11017" width="8.6328125" style="451" customWidth="1"/>
    <col min="11018" max="11264" width="8.7265625" style="451"/>
    <col min="11265" max="11265" width="14.08984375" style="451" customWidth="1"/>
    <col min="11266" max="11266" width="9.6328125" style="451" customWidth="1"/>
    <col min="11267" max="11273" width="8.6328125" style="451" customWidth="1"/>
    <col min="11274" max="11520" width="8.7265625" style="451"/>
    <col min="11521" max="11521" width="14.08984375" style="451" customWidth="1"/>
    <col min="11522" max="11522" width="9.6328125" style="451" customWidth="1"/>
    <col min="11523" max="11529" width="8.6328125" style="451" customWidth="1"/>
    <col min="11530" max="11776" width="8.7265625" style="451"/>
    <col min="11777" max="11777" width="14.08984375" style="451" customWidth="1"/>
    <col min="11778" max="11778" width="9.6328125" style="451" customWidth="1"/>
    <col min="11779" max="11785" width="8.6328125" style="451" customWidth="1"/>
    <col min="11786" max="12032" width="8.7265625" style="451"/>
    <col min="12033" max="12033" width="14.08984375" style="451" customWidth="1"/>
    <col min="12034" max="12034" width="9.6328125" style="451" customWidth="1"/>
    <col min="12035" max="12041" width="8.6328125" style="451" customWidth="1"/>
    <col min="12042" max="12288" width="8.7265625" style="451"/>
    <col min="12289" max="12289" width="14.08984375" style="451" customWidth="1"/>
    <col min="12290" max="12290" width="9.6328125" style="451" customWidth="1"/>
    <col min="12291" max="12297" width="8.6328125" style="451" customWidth="1"/>
    <col min="12298" max="12544" width="8.7265625" style="451"/>
    <col min="12545" max="12545" width="14.08984375" style="451" customWidth="1"/>
    <col min="12546" max="12546" width="9.6328125" style="451" customWidth="1"/>
    <col min="12547" max="12553" width="8.6328125" style="451" customWidth="1"/>
    <col min="12554" max="12800" width="8.7265625" style="451"/>
    <col min="12801" max="12801" width="14.08984375" style="451" customWidth="1"/>
    <col min="12802" max="12802" width="9.6328125" style="451" customWidth="1"/>
    <col min="12803" max="12809" width="8.6328125" style="451" customWidth="1"/>
    <col min="12810" max="13056" width="8.7265625" style="451"/>
    <col min="13057" max="13057" width="14.08984375" style="451" customWidth="1"/>
    <col min="13058" max="13058" width="9.6328125" style="451" customWidth="1"/>
    <col min="13059" max="13065" width="8.6328125" style="451" customWidth="1"/>
    <col min="13066" max="13312" width="8.7265625" style="451"/>
    <col min="13313" max="13313" width="14.08984375" style="451" customWidth="1"/>
    <col min="13314" max="13314" width="9.6328125" style="451" customWidth="1"/>
    <col min="13315" max="13321" width="8.6328125" style="451" customWidth="1"/>
    <col min="13322" max="13568" width="8.7265625" style="451"/>
    <col min="13569" max="13569" width="14.08984375" style="451" customWidth="1"/>
    <col min="13570" max="13570" width="9.6328125" style="451" customWidth="1"/>
    <col min="13571" max="13577" width="8.6328125" style="451" customWidth="1"/>
    <col min="13578" max="13824" width="8.7265625" style="451"/>
    <col min="13825" max="13825" width="14.08984375" style="451" customWidth="1"/>
    <col min="13826" max="13826" width="9.6328125" style="451" customWidth="1"/>
    <col min="13827" max="13833" width="8.6328125" style="451" customWidth="1"/>
    <col min="13834" max="14080" width="8.7265625" style="451"/>
    <col min="14081" max="14081" width="14.08984375" style="451" customWidth="1"/>
    <col min="14082" max="14082" width="9.6328125" style="451" customWidth="1"/>
    <col min="14083" max="14089" width="8.6328125" style="451" customWidth="1"/>
    <col min="14090" max="14336" width="8.7265625" style="451"/>
    <col min="14337" max="14337" width="14.08984375" style="451" customWidth="1"/>
    <col min="14338" max="14338" width="9.6328125" style="451" customWidth="1"/>
    <col min="14339" max="14345" width="8.6328125" style="451" customWidth="1"/>
    <col min="14346" max="14592" width="8.7265625" style="451"/>
    <col min="14593" max="14593" width="14.08984375" style="451" customWidth="1"/>
    <col min="14594" max="14594" width="9.6328125" style="451" customWidth="1"/>
    <col min="14595" max="14601" width="8.6328125" style="451" customWidth="1"/>
    <col min="14602" max="14848" width="8.7265625" style="451"/>
    <col min="14849" max="14849" width="14.08984375" style="451" customWidth="1"/>
    <col min="14850" max="14850" width="9.6328125" style="451" customWidth="1"/>
    <col min="14851" max="14857" width="8.6328125" style="451" customWidth="1"/>
    <col min="14858" max="15104" width="8.7265625" style="451"/>
    <col min="15105" max="15105" width="14.08984375" style="451" customWidth="1"/>
    <col min="15106" max="15106" width="9.6328125" style="451" customWidth="1"/>
    <col min="15107" max="15113" width="8.6328125" style="451" customWidth="1"/>
    <col min="15114" max="15360" width="8.7265625" style="451"/>
    <col min="15361" max="15361" width="14.08984375" style="451" customWidth="1"/>
    <col min="15362" max="15362" width="9.6328125" style="451" customWidth="1"/>
    <col min="15363" max="15369" width="8.6328125" style="451" customWidth="1"/>
    <col min="15370" max="15616" width="8.7265625" style="451"/>
    <col min="15617" max="15617" width="14.08984375" style="451" customWidth="1"/>
    <col min="15618" max="15618" width="9.6328125" style="451" customWidth="1"/>
    <col min="15619" max="15625" width="8.6328125" style="451" customWidth="1"/>
    <col min="15626" max="15872" width="8.7265625" style="451"/>
    <col min="15873" max="15873" width="14.08984375" style="451" customWidth="1"/>
    <col min="15874" max="15874" width="9.6328125" style="451" customWidth="1"/>
    <col min="15875" max="15881" width="8.6328125" style="451" customWidth="1"/>
    <col min="15882" max="16128" width="8.7265625" style="451"/>
    <col min="16129" max="16129" width="14.08984375" style="451" customWidth="1"/>
    <col min="16130" max="16130" width="9.6328125" style="451" customWidth="1"/>
    <col min="16131" max="16137" width="8.6328125" style="451" customWidth="1"/>
    <col min="16138" max="16384" width="8.7265625" style="451"/>
  </cols>
  <sheetData>
    <row r="1" spans="1:9" ht="25" customHeight="1">
      <c r="A1" s="552" t="s">
        <v>1625</v>
      </c>
      <c r="B1" s="552"/>
      <c r="C1" s="552"/>
      <c r="D1" s="552"/>
      <c r="E1" s="552"/>
      <c r="F1" s="552"/>
      <c r="G1" s="552"/>
      <c r="H1" s="552"/>
      <c r="I1" s="552"/>
    </row>
    <row r="2" spans="1:9" ht="15" customHeight="1"/>
    <row r="3" spans="1:9" ht="15" customHeight="1">
      <c r="A3" s="493" t="s">
        <v>1626</v>
      </c>
      <c r="B3" s="467" t="s">
        <v>1307</v>
      </c>
      <c r="C3" s="572" t="s">
        <v>1627</v>
      </c>
      <c r="D3" s="573"/>
      <c r="E3" s="573"/>
      <c r="F3" s="573"/>
      <c r="G3" s="574"/>
      <c r="H3" s="467" t="s">
        <v>1628</v>
      </c>
      <c r="I3" s="497" t="s">
        <v>1629</v>
      </c>
    </row>
    <row r="4" spans="1:9" s="526" customFormat="1" ht="27" customHeight="1">
      <c r="A4" s="498"/>
      <c r="B4" s="478"/>
      <c r="C4" s="581" t="s">
        <v>1630</v>
      </c>
      <c r="D4" s="581" t="s">
        <v>1631</v>
      </c>
      <c r="E4" s="581" t="s">
        <v>1632</v>
      </c>
      <c r="F4" s="581" t="s">
        <v>1633</v>
      </c>
      <c r="G4" s="581" t="s">
        <v>1634</v>
      </c>
      <c r="H4" s="478"/>
      <c r="I4" s="502"/>
    </row>
    <row r="5" spans="1:9" ht="9" customHeight="1">
      <c r="A5" s="504"/>
    </row>
    <row r="6" spans="1:9" ht="15" customHeight="1">
      <c r="A6" s="409" t="s">
        <v>1635</v>
      </c>
      <c r="B6" s="410">
        <v>557142</v>
      </c>
      <c r="C6" s="410">
        <v>498624</v>
      </c>
      <c r="D6" s="410">
        <v>83339</v>
      </c>
      <c r="E6" s="410">
        <v>235960</v>
      </c>
      <c r="F6" s="410">
        <v>63188</v>
      </c>
      <c r="G6" s="410">
        <v>77695</v>
      </c>
      <c r="H6" s="410">
        <v>57921</v>
      </c>
      <c r="I6" s="410">
        <v>597</v>
      </c>
    </row>
    <row r="7" spans="1:9" ht="10.5" customHeight="1">
      <c r="A7" s="507"/>
      <c r="B7" s="416"/>
      <c r="C7" s="416"/>
      <c r="D7" s="416"/>
      <c r="E7" s="416"/>
      <c r="F7" s="416"/>
      <c r="G7" s="416"/>
      <c r="H7" s="416"/>
      <c r="I7" s="416"/>
    </row>
    <row r="8" spans="1:9" ht="14.25" customHeight="1">
      <c r="A8" s="507" t="s">
        <v>1636</v>
      </c>
      <c r="B8" s="416">
        <v>46129</v>
      </c>
      <c r="C8" s="416">
        <v>7001</v>
      </c>
      <c r="D8" s="416">
        <v>2228</v>
      </c>
      <c r="E8" s="416">
        <v>4773</v>
      </c>
      <c r="F8" s="416" t="s">
        <v>1240</v>
      </c>
      <c r="G8" s="416" t="s">
        <v>1240</v>
      </c>
      <c r="H8" s="416">
        <v>39106</v>
      </c>
      <c r="I8" s="416">
        <v>22</v>
      </c>
    </row>
    <row r="9" spans="1:9" ht="15" customHeight="1">
      <c r="A9" s="507" t="s">
        <v>1637</v>
      </c>
      <c r="B9" s="416">
        <v>52600</v>
      </c>
      <c r="C9" s="416">
        <v>35457</v>
      </c>
      <c r="D9" s="416">
        <v>2467</v>
      </c>
      <c r="E9" s="416">
        <v>18673</v>
      </c>
      <c r="F9" s="416">
        <v>7429</v>
      </c>
      <c r="G9" s="416">
        <v>5005</v>
      </c>
      <c r="H9" s="416">
        <v>17125</v>
      </c>
      <c r="I9" s="416">
        <v>18</v>
      </c>
    </row>
    <row r="10" spans="1:9" ht="15" customHeight="1">
      <c r="A10" s="507" t="s">
        <v>1638</v>
      </c>
      <c r="B10" s="416">
        <v>49860</v>
      </c>
      <c r="C10" s="416">
        <v>48728</v>
      </c>
      <c r="D10" s="416">
        <v>2448</v>
      </c>
      <c r="E10" s="416">
        <v>19873</v>
      </c>
      <c r="F10" s="416">
        <v>10837</v>
      </c>
      <c r="G10" s="416">
        <v>11895</v>
      </c>
      <c r="H10" s="416">
        <v>1106</v>
      </c>
      <c r="I10" s="416">
        <v>26</v>
      </c>
    </row>
    <row r="11" spans="1:9" ht="15" customHeight="1">
      <c r="A11" s="507" t="s">
        <v>1639</v>
      </c>
      <c r="B11" s="416">
        <v>44403</v>
      </c>
      <c r="C11" s="416">
        <v>44015</v>
      </c>
      <c r="D11" s="416">
        <v>2076</v>
      </c>
      <c r="E11" s="416">
        <v>19981</v>
      </c>
      <c r="F11" s="416">
        <v>9289</v>
      </c>
      <c r="G11" s="416">
        <v>9643</v>
      </c>
      <c r="H11" s="416">
        <v>364</v>
      </c>
      <c r="I11" s="416">
        <v>24</v>
      </c>
    </row>
    <row r="12" spans="1:9" ht="15" customHeight="1">
      <c r="A12" s="507" t="s">
        <v>1640</v>
      </c>
      <c r="B12" s="416">
        <v>43496</v>
      </c>
      <c r="C12" s="416">
        <v>43359</v>
      </c>
      <c r="D12" s="416">
        <v>1780</v>
      </c>
      <c r="E12" s="416">
        <v>20619</v>
      </c>
      <c r="F12" s="416">
        <v>8424</v>
      </c>
      <c r="G12" s="416">
        <v>9820</v>
      </c>
      <c r="H12" s="416">
        <v>117</v>
      </c>
      <c r="I12" s="416">
        <v>20</v>
      </c>
    </row>
    <row r="13" spans="1:9" ht="15" customHeight="1">
      <c r="A13" s="507" t="s">
        <v>1641</v>
      </c>
      <c r="B13" s="416">
        <v>43807</v>
      </c>
      <c r="C13" s="416">
        <v>43727</v>
      </c>
      <c r="D13" s="416">
        <v>2454</v>
      </c>
      <c r="E13" s="416">
        <v>20345</v>
      </c>
      <c r="F13" s="416">
        <v>7400</v>
      </c>
      <c r="G13" s="416">
        <v>10890</v>
      </c>
      <c r="H13" s="416">
        <v>40</v>
      </c>
      <c r="I13" s="416">
        <v>40</v>
      </c>
    </row>
    <row r="14" spans="1:9" ht="15" customHeight="1">
      <c r="A14" s="507" t="s">
        <v>1642</v>
      </c>
      <c r="B14" s="416">
        <v>47154</v>
      </c>
      <c r="C14" s="416">
        <v>47073</v>
      </c>
      <c r="D14" s="416">
        <v>4774</v>
      </c>
      <c r="E14" s="416">
        <v>23420</v>
      </c>
      <c r="F14" s="416">
        <v>5784</v>
      </c>
      <c r="G14" s="416">
        <v>9875</v>
      </c>
      <c r="H14" s="416">
        <v>31</v>
      </c>
      <c r="I14" s="416">
        <v>50</v>
      </c>
    </row>
    <row r="15" spans="1:9" ht="15" customHeight="1">
      <c r="A15" s="507" t="s">
        <v>1643</v>
      </c>
      <c r="B15" s="416">
        <v>49628</v>
      </c>
      <c r="C15" s="416">
        <v>49577</v>
      </c>
      <c r="D15" s="416">
        <v>7403</v>
      </c>
      <c r="E15" s="416">
        <v>26245</v>
      </c>
      <c r="F15" s="416">
        <v>4416</v>
      </c>
      <c r="G15" s="416">
        <v>7538</v>
      </c>
      <c r="H15" s="416">
        <v>14</v>
      </c>
      <c r="I15" s="416">
        <v>37</v>
      </c>
    </row>
    <row r="16" spans="1:9" ht="15" customHeight="1">
      <c r="A16" s="507" t="s">
        <v>1644</v>
      </c>
      <c r="B16" s="416">
        <v>37738</v>
      </c>
      <c r="C16" s="416">
        <v>37692</v>
      </c>
      <c r="D16" s="416">
        <v>8629</v>
      </c>
      <c r="E16" s="416">
        <v>18924</v>
      </c>
      <c r="F16" s="416">
        <v>2136</v>
      </c>
      <c r="G16" s="416">
        <v>4609</v>
      </c>
      <c r="H16" s="416">
        <v>8</v>
      </c>
      <c r="I16" s="416">
        <v>38</v>
      </c>
    </row>
    <row r="17" spans="1:9" ht="15" customHeight="1">
      <c r="A17" s="507" t="s">
        <v>1645</v>
      </c>
      <c r="B17" s="416">
        <v>34396</v>
      </c>
      <c r="C17" s="416">
        <v>34353</v>
      </c>
      <c r="D17" s="416">
        <v>10115</v>
      </c>
      <c r="E17" s="416">
        <v>16501</v>
      </c>
      <c r="F17" s="416">
        <v>1515</v>
      </c>
      <c r="G17" s="416">
        <v>3186</v>
      </c>
      <c r="H17" s="416">
        <v>4</v>
      </c>
      <c r="I17" s="416">
        <v>39</v>
      </c>
    </row>
    <row r="18" spans="1:9" ht="15" customHeight="1">
      <c r="A18" s="507" t="s">
        <v>1646</v>
      </c>
      <c r="B18" s="416">
        <v>33459</v>
      </c>
      <c r="C18" s="416">
        <v>33414</v>
      </c>
      <c r="D18" s="416">
        <v>10514</v>
      </c>
      <c r="E18" s="416">
        <v>16108</v>
      </c>
      <c r="F18" s="416">
        <v>1498</v>
      </c>
      <c r="G18" s="416">
        <v>2516</v>
      </c>
      <c r="H18" s="416" t="s">
        <v>1240</v>
      </c>
      <c r="I18" s="416">
        <v>45</v>
      </c>
    </row>
    <row r="19" spans="1:9" ht="15" customHeight="1">
      <c r="A19" s="507" t="s">
        <v>1647</v>
      </c>
      <c r="B19" s="416">
        <v>28709</v>
      </c>
      <c r="C19" s="416">
        <v>28653</v>
      </c>
      <c r="D19" s="416">
        <v>8763</v>
      </c>
      <c r="E19" s="416">
        <v>14308</v>
      </c>
      <c r="F19" s="416">
        <v>1862</v>
      </c>
      <c r="G19" s="416">
        <v>1219</v>
      </c>
      <c r="H19" s="416">
        <v>5</v>
      </c>
      <c r="I19" s="416">
        <v>51</v>
      </c>
    </row>
    <row r="20" spans="1:9" ht="15" customHeight="1">
      <c r="A20" s="507" t="s">
        <v>1648</v>
      </c>
      <c r="B20" s="416">
        <v>20413</v>
      </c>
      <c r="C20" s="416">
        <v>20349</v>
      </c>
      <c r="D20" s="416">
        <v>7872</v>
      </c>
      <c r="E20" s="416">
        <v>8208</v>
      </c>
      <c r="F20" s="416">
        <v>1466</v>
      </c>
      <c r="G20" s="416">
        <v>723</v>
      </c>
      <c r="H20" s="416" t="s">
        <v>1240</v>
      </c>
      <c r="I20" s="416">
        <v>64</v>
      </c>
    </row>
    <row r="21" spans="1:9" ht="15" customHeight="1">
      <c r="A21" s="507" t="s">
        <v>1649</v>
      </c>
      <c r="B21" s="416">
        <v>13041</v>
      </c>
      <c r="C21" s="416">
        <v>12981</v>
      </c>
      <c r="D21" s="416">
        <v>5864</v>
      </c>
      <c r="E21" s="416">
        <v>4484</v>
      </c>
      <c r="F21" s="416">
        <v>659</v>
      </c>
      <c r="G21" s="416">
        <v>427</v>
      </c>
      <c r="H21" s="416">
        <v>1</v>
      </c>
      <c r="I21" s="416">
        <v>59</v>
      </c>
    </row>
    <row r="22" spans="1:9" ht="15" customHeight="1">
      <c r="A22" s="507" t="s">
        <v>1368</v>
      </c>
      <c r="B22" s="413">
        <v>12309</v>
      </c>
      <c r="C22" s="413">
        <v>12245</v>
      </c>
      <c r="D22" s="413">
        <v>5952</v>
      </c>
      <c r="E22" s="413">
        <v>3498</v>
      </c>
      <c r="F22" s="413">
        <v>473</v>
      </c>
      <c r="G22" s="413">
        <v>349</v>
      </c>
      <c r="H22" s="413" t="s">
        <v>1240</v>
      </c>
      <c r="I22" s="413">
        <v>64</v>
      </c>
    </row>
    <row r="23" spans="1:9" ht="9" customHeight="1">
      <c r="A23" s="426"/>
      <c r="B23" s="427"/>
      <c r="C23" s="427"/>
      <c r="D23" s="427"/>
      <c r="E23" s="427"/>
      <c r="F23" s="427"/>
      <c r="G23" s="427"/>
      <c r="H23" s="427"/>
      <c r="I23" s="427"/>
    </row>
    <row r="24" spans="1:9" ht="15" customHeight="1">
      <c r="A24" s="236" t="s">
        <v>1650</v>
      </c>
    </row>
    <row r="25" spans="1:9" ht="15" customHeight="1">
      <c r="A25" s="236" t="s">
        <v>1651</v>
      </c>
    </row>
    <row r="26" spans="1:9" ht="15" customHeight="1"/>
    <row r="27" spans="1:9" ht="15" customHeight="1"/>
    <row r="28" spans="1:9" ht="15" customHeight="1"/>
    <row r="29" spans="1:9" ht="15" customHeight="1"/>
  </sheetData>
  <mergeCells count="6">
    <mergeCell ref="A1:I1"/>
    <mergeCell ref="A3:A4"/>
    <mergeCell ref="B3:B4"/>
    <mergeCell ref="C3:G3"/>
    <mergeCell ref="H3:H4"/>
    <mergeCell ref="I3:I4"/>
  </mergeCells>
  <phoneticPr fontId="3"/>
  <pageMargins left="0.75" right="0.75" top="1" bottom="1" header="0.51200000000000001" footer="0.51200000000000001"/>
  <pageSetup paperSize="9" orientation="portrait" horizontalDpi="1200" verticalDpi="12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59D41-F34B-47BC-81FB-B6F148543CCF}">
  <dimension ref="A1:K28"/>
  <sheetViews>
    <sheetView zoomScaleNormal="100" workbookViewId="0">
      <selection sqref="A1:K1"/>
    </sheetView>
  </sheetViews>
  <sheetFormatPr defaultRowHeight="13"/>
  <cols>
    <col min="1" max="1" width="3.6328125" style="457" customWidth="1"/>
    <col min="2" max="2" width="16.6328125" style="451" customWidth="1"/>
    <col min="3" max="3" width="10.6328125" style="451" customWidth="1"/>
    <col min="4" max="5" width="9.6328125" style="451" customWidth="1"/>
    <col min="6" max="6" width="1.08984375" style="451" customWidth="1"/>
    <col min="7" max="7" width="3.6328125" style="451" customWidth="1"/>
    <col min="8" max="8" width="16.6328125" style="451" customWidth="1"/>
    <col min="9" max="11" width="10.6328125" style="451" customWidth="1"/>
    <col min="12" max="256" width="8.7265625" style="451"/>
    <col min="257" max="257" width="3.6328125" style="451" customWidth="1"/>
    <col min="258" max="258" width="16.6328125" style="451" customWidth="1"/>
    <col min="259" max="259" width="10.6328125" style="451" customWidth="1"/>
    <col min="260" max="261" width="9.6328125" style="451" customWidth="1"/>
    <col min="262" max="262" width="1.08984375" style="451" customWidth="1"/>
    <col min="263" max="263" width="3.6328125" style="451" customWidth="1"/>
    <col min="264" max="264" width="16.6328125" style="451" customWidth="1"/>
    <col min="265" max="267" width="10.6328125" style="451" customWidth="1"/>
    <col min="268" max="512" width="8.7265625" style="451"/>
    <col min="513" max="513" width="3.6328125" style="451" customWidth="1"/>
    <col min="514" max="514" width="16.6328125" style="451" customWidth="1"/>
    <col min="515" max="515" width="10.6328125" style="451" customWidth="1"/>
    <col min="516" max="517" width="9.6328125" style="451" customWidth="1"/>
    <col min="518" max="518" width="1.08984375" style="451" customWidth="1"/>
    <col min="519" max="519" width="3.6328125" style="451" customWidth="1"/>
    <col min="520" max="520" width="16.6328125" style="451" customWidth="1"/>
    <col min="521" max="523" width="10.6328125" style="451" customWidth="1"/>
    <col min="524" max="768" width="8.7265625" style="451"/>
    <col min="769" max="769" width="3.6328125" style="451" customWidth="1"/>
    <col min="770" max="770" width="16.6328125" style="451" customWidth="1"/>
    <col min="771" max="771" width="10.6328125" style="451" customWidth="1"/>
    <col min="772" max="773" width="9.6328125" style="451" customWidth="1"/>
    <col min="774" max="774" width="1.08984375" style="451" customWidth="1"/>
    <col min="775" max="775" width="3.6328125" style="451" customWidth="1"/>
    <col min="776" max="776" width="16.6328125" style="451" customWidth="1"/>
    <col min="777" max="779" width="10.6328125" style="451" customWidth="1"/>
    <col min="780" max="1024" width="8.7265625" style="451"/>
    <col min="1025" max="1025" width="3.6328125" style="451" customWidth="1"/>
    <col min="1026" max="1026" width="16.6328125" style="451" customWidth="1"/>
    <col min="1027" max="1027" width="10.6328125" style="451" customWidth="1"/>
    <col min="1028" max="1029" width="9.6328125" style="451" customWidth="1"/>
    <col min="1030" max="1030" width="1.08984375" style="451" customWidth="1"/>
    <col min="1031" max="1031" width="3.6328125" style="451" customWidth="1"/>
    <col min="1032" max="1032" width="16.6328125" style="451" customWidth="1"/>
    <col min="1033" max="1035" width="10.6328125" style="451" customWidth="1"/>
    <col min="1036" max="1280" width="8.7265625" style="451"/>
    <col min="1281" max="1281" width="3.6328125" style="451" customWidth="1"/>
    <col min="1282" max="1282" width="16.6328125" style="451" customWidth="1"/>
    <col min="1283" max="1283" width="10.6328125" style="451" customWidth="1"/>
    <col min="1284" max="1285" width="9.6328125" style="451" customWidth="1"/>
    <col min="1286" max="1286" width="1.08984375" style="451" customWidth="1"/>
    <col min="1287" max="1287" width="3.6328125" style="451" customWidth="1"/>
    <col min="1288" max="1288" width="16.6328125" style="451" customWidth="1"/>
    <col min="1289" max="1291" width="10.6328125" style="451" customWidth="1"/>
    <col min="1292" max="1536" width="8.7265625" style="451"/>
    <col min="1537" max="1537" width="3.6328125" style="451" customWidth="1"/>
    <col min="1538" max="1538" width="16.6328125" style="451" customWidth="1"/>
    <col min="1539" max="1539" width="10.6328125" style="451" customWidth="1"/>
    <col min="1540" max="1541" width="9.6328125" style="451" customWidth="1"/>
    <col min="1542" max="1542" width="1.08984375" style="451" customWidth="1"/>
    <col min="1543" max="1543" width="3.6328125" style="451" customWidth="1"/>
    <col min="1544" max="1544" width="16.6328125" style="451" customWidth="1"/>
    <col min="1545" max="1547" width="10.6328125" style="451" customWidth="1"/>
    <col min="1548" max="1792" width="8.7265625" style="451"/>
    <col min="1793" max="1793" width="3.6328125" style="451" customWidth="1"/>
    <col min="1794" max="1794" width="16.6328125" style="451" customWidth="1"/>
    <col min="1795" max="1795" width="10.6328125" style="451" customWidth="1"/>
    <col min="1796" max="1797" width="9.6328125" style="451" customWidth="1"/>
    <col min="1798" max="1798" width="1.08984375" style="451" customWidth="1"/>
    <col min="1799" max="1799" width="3.6328125" style="451" customWidth="1"/>
    <col min="1800" max="1800" width="16.6328125" style="451" customWidth="1"/>
    <col min="1801" max="1803" width="10.6328125" style="451" customWidth="1"/>
    <col min="1804" max="2048" width="8.7265625" style="451"/>
    <col min="2049" max="2049" width="3.6328125" style="451" customWidth="1"/>
    <col min="2050" max="2050" width="16.6328125" style="451" customWidth="1"/>
    <col min="2051" max="2051" width="10.6328125" style="451" customWidth="1"/>
    <col min="2052" max="2053" width="9.6328125" style="451" customWidth="1"/>
    <col min="2054" max="2054" width="1.08984375" style="451" customWidth="1"/>
    <col min="2055" max="2055" width="3.6328125" style="451" customWidth="1"/>
    <col min="2056" max="2056" width="16.6328125" style="451" customWidth="1"/>
    <col min="2057" max="2059" width="10.6328125" style="451" customWidth="1"/>
    <col min="2060" max="2304" width="8.7265625" style="451"/>
    <col min="2305" max="2305" width="3.6328125" style="451" customWidth="1"/>
    <col min="2306" max="2306" width="16.6328125" style="451" customWidth="1"/>
    <col min="2307" max="2307" width="10.6328125" style="451" customWidth="1"/>
    <col min="2308" max="2309" width="9.6328125" style="451" customWidth="1"/>
    <col min="2310" max="2310" width="1.08984375" style="451" customWidth="1"/>
    <col min="2311" max="2311" width="3.6328125" style="451" customWidth="1"/>
    <col min="2312" max="2312" width="16.6328125" style="451" customWidth="1"/>
    <col min="2313" max="2315" width="10.6328125" style="451" customWidth="1"/>
    <col min="2316" max="2560" width="8.7265625" style="451"/>
    <col min="2561" max="2561" width="3.6328125" style="451" customWidth="1"/>
    <col min="2562" max="2562" width="16.6328125" style="451" customWidth="1"/>
    <col min="2563" max="2563" width="10.6328125" style="451" customWidth="1"/>
    <col min="2564" max="2565" width="9.6328125" style="451" customWidth="1"/>
    <col min="2566" max="2566" width="1.08984375" style="451" customWidth="1"/>
    <col min="2567" max="2567" width="3.6328125" style="451" customWidth="1"/>
    <col min="2568" max="2568" width="16.6328125" style="451" customWidth="1"/>
    <col min="2569" max="2571" width="10.6328125" style="451" customWidth="1"/>
    <col min="2572" max="2816" width="8.7265625" style="451"/>
    <col min="2817" max="2817" width="3.6328125" style="451" customWidth="1"/>
    <col min="2818" max="2818" width="16.6328125" style="451" customWidth="1"/>
    <col min="2819" max="2819" width="10.6328125" style="451" customWidth="1"/>
    <col min="2820" max="2821" width="9.6328125" style="451" customWidth="1"/>
    <col min="2822" max="2822" width="1.08984375" style="451" customWidth="1"/>
    <col min="2823" max="2823" width="3.6328125" style="451" customWidth="1"/>
    <col min="2824" max="2824" width="16.6328125" style="451" customWidth="1"/>
    <col min="2825" max="2827" width="10.6328125" style="451" customWidth="1"/>
    <col min="2828" max="3072" width="8.7265625" style="451"/>
    <col min="3073" max="3073" width="3.6328125" style="451" customWidth="1"/>
    <col min="3074" max="3074" width="16.6328125" style="451" customWidth="1"/>
    <col min="3075" max="3075" width="10.6328125" style="451" customWidth="1"/>
    <col min="3076" max="3077" width="9.6328125" style="451" customWidth="1"/>
    <col min="3078" max="3078" width="1.08984375" style="451" customWidth="1"/>
    <col min="3079" max="3079" width="3.6328125" style="451" customWidth="1"/>
    <col min="3080" max="3080" width="16.6328125" style="451" customWidth="1"/>
    <col min="3081" max="3083" width="10.6328125" style="451" customWidth="1"/>
    <col min="3084" max="3328" width="8.7265625" style="451"/>
    <col min="3329" max="3329" width="3.6328125" style="451" customWidth="1"/>
    <col min="3330" max="3330" width="16.6328125" style="451" customWidth="1"/>
    <col min="3331" max="3331" width="10.6328125" style="451" customWidth="1"/>
    <col min="3332" max="3333" width="9.6328125" style="451" customWidth="1"/>
    <col min="3334" max="3334" width="1.08984375" style="451" customWidth="1"/>
    <col min="3335" max="3335" width="3.6328125" style="451" customWidth="1"/>
    <col min="3336" max="3336" width="16.6328125" style="451" customWidth="1"/>
    <col min="3337" max="3339" width="10.6328125" style="451" customWidth="1"/>
    <col min="3340" max="3584" width="8.7265625" style="451"/>
    <col min="3585" max="3585" width="3.6328125" style="451" customWidth="1"/>
    <col min="3586" max="3586" width="16.6328125" style="451" customWidth="1"/>
    <col min="3587" max="3587" width="10.6328125" style="451" customWidth="1"/>
    <col min="3588" max="3589" width="9.6328125" style="451" customWidth="1"/>
    <col min="3590" max="3590" width="1.08984375" style="451" customWidth="1"/>
    <col min="3591" max="3591" width="3.6328125" style="451" customWidth="1"/>
    <col min="3592" max="3592" width="16.6328125" style="451" customWidth="1"/>
    <col min="3593" max="3595" width="10.6328125" style="451" customWidth="1"/>
    <col min="3596" max="3840" width="8.7265625" style="451"/>
    <col min="3841" max="3841" width="3.6328125" style="451" customWidth="1"/>
    <col min="3842" max="3842" width="16.6328125" style="451" customWidth="1"/>
    <col min="3843" max="3843" width="10.6328125" style="451" customWidth="1"/>
    <col min="3844" max="3845" width="9.6328125" style="451" customWidth="1"/>
    <col min="3846" max="3846" width="1.08984375" style="451" customWidth="1"/>
    <col min="3847" max="3847" width="3.6328125" style="451" customWidth="1"/>
    <col min="3848" max="3848" width="16.6328125" style="451" customWidth="1"/>
    <col min="3849" max="3851" width="10.6328125" style="451" customWidth="1"/>
    <col min="3852" max="4096" width="8.7265625" style="451"/>
    <col min="4097" max="4097" width="3.6328125" style="451" customWidth="1"/>
    <col min="4098" max="4098" width="16.6328125" style="451" customWidth="1"/>
    <col min="4099" max="4099" width="10.6328125" style="451" customWidth="1"/>
    <col min="4100" max="4101" width="9.6328125" style="451" customWidth="1"/>
    <col min="4102" max="4102" width="1.08984375" style="451" customWidth="1"/>
    <col min="4103" max="4103" width="3.6328125" style="451" customWidth="1"/>
    <col min="4104" max="4104" width="16.6328125" style="451" customWidth="1"/>
    <col min="4105" max="4107" width="10.6328125" style="451" customWidth="1"/>
    <col min="4108" max="4352" width="8.7265625" style="451"/>
    <col min="4353" max="4353" width="3.6328125" style="451" customWidth="1"/>
    <col min="4354" max="4354" width="16.6328125" style="451" customWidth="1"/>
    <col min="4355" max="4355" width="10.6328125" style="451" customWidth="1"/>
    <col min="4356" max="4357" width="9.6328125" style="451" customWidth="1"/>
    <col min="4358" max="4358" width="1.08984375" style="451" customWidth="1"/>
    <col min="4359" max="4359" width="3.6328125" style="451" customWidth="1"/>
    <col min="4360" max="4360" width="16.6328125" style="451" customWidth="1"/>
    <col min="4361" max="4363" width="10.6328125" style="451" customWidth="1"/>
    <col min="4364" max="4608" width="8.7265625" style="451"/>
    <col min="4609" max="4609" width="3.6328125" style="451" customWidth="1"/>
    <col min="4610" max="4610" width="16.6328125" style="451" customWidth="1"/>
    <col min="4611" max="4611" width="10.6328125" style="451" customWidth="1"/>
    <col min="4612" max="4613" width="9.6328125" style="451" customWidth="1"/>
    <col min="4614" max="4614" width="1.08984375" style="451" customWidth="1"/>
    <col min="4615" max="4615" width="3.6328125" style="451" customWidth="1"/>
    <col min="4616" max="4616" width="16.6328125" style="451" customWidth="1"/>
    <col min="4617" max="4619" width="10.6328125" style="451" customWidth="1"/>
    <col min="4620" max="4864" width="8.7265625" style="451"/>
    <col min="4865" max="4865" width="3.6328125" style="451" customWidth="1"/>
    <col min="4866" max="4866" width="16.6328125" style="451" customWidth="1"/>
    <col min="4867" max="4867" width="10.6328125" style="451" customWidth="1"/>
    <col min="4868" max="4869" width="9.6328125" style="451" customWidth="1"/>
    <col min="4870" max="4870" width="1.08984375" style="451" customWidth="1"/>
    <col min="4871" max="4871" width="3.6328125" style="451" customWidth="1"/>
    <col min="4872" max="4872" width="16.6328125" style="451" customWidth="1"/>
    <col min="4873" max="4875" width="10.6328125" style="451" customWidth="1"/>
    <col min="4876" max="5120" width="8.7265625" style="451"/>
    <col min="5121" max="5121" width="3.6328125" style="451" customWidth="1"/>
    <col min="5122" max="5122" width="16.6328125" style="451" customWidth="1"/>
    <col min="5123" max="5123" width="10.6328125" style="451" customWidth="1"/>
    <col min="5124" max="5125" width="9.6328125" style="451" customWidth="1"/>
    <col min="5126" max="5126" width="1.08984375" style="451" customWidth="1"/>
    <col min="5127" max="5127" width="3.6328125" style="451" customWidth="1"/>
    <col min="5128" max="5128" width="16.6328125" style="451" customWidth="1"/>
    <col min="5129" max="5131" width="10.6328125" style="451" customWidth="1"/>
    <col min="5132" max="5376" width="8.7265625" style="451"/>
    <col min="5377" max="5377" width="3.6328125" style="451" customWidth="1"/>
    <col min="5378" max="5378" width="16.6328125" style="451" customWidth="1"/>
    <col min="5379" max="5379" width="10.6328125" style="451" customWidth="1"/>
    <col min="5380" max="5381" width="9.6328125" style="451" customWidth="1"/>
    <col min="5382" max="5382" width="1.08984375" style="451" customWidth="1"/>
    <col min="5383" max="5383" width="3.6328125" style="451" customWidth="1"/>
    <col min="5384" max="5384" width="16.6328125" style="451" customWidth="1"/>
    <col min="5385" max="5387" width="10.6328125" style="451" customWidth="1"/>
    <col min="5388" max="5632" width="8.7265625" style="451"/>
    <col min="5633" max="5633" width="3.6328125" style="451" customWidth="1"/>
    <col min="5634" max="5634" width="16.6328125" style="451" customWidth="1"/>
    <col min="5635" max="5635" width="10.6328125" style="451" customWidth="1"/>
    <col min="5636" max="5637" width="9.6328125" style="451" customWidth="1"/>
    <col min="5638" max="5638" width="1.08984375" style="451" customWidth="1"/>
    <col min="5639" max="5639" width="3.6328125" style="451" customWidth="1"/>
    <col min="5640" max="5640" width="16.6328125" style="451" customWidth="1"/>
    <col min="5641" max="5643" width="10.6328125" style="451" customWidth="1"/>
    <col min="5644" max="5888" width="8.7265625" style="451"/>
    <col min="5889" max="5889" width="3.6328125" style="451" customWidth="1"/>
    <col min="5890" max="5890" width="16.6328125" style="451" customWidth="1"/>
    <col min="5891" max="5891" width="10.6328125" style="451" customWidth="1"/>
    <col min="5892" max="5893" width="9.6328125" style="451" customWidth="1"/>
    <col min="5894" max="5894" width="1.08984375" style="451" customWidth="1"/>
    <col min="5895" max="5895" width="3.6328125" style="451" customWidth="1"/>
    <col min="5896" max="5896" width="16.6328125" style="451" customWidth="1"/>
    <col min="5897" max="5899" width="10.6328125" style="451" customWidth="1"/>
    <col min="5900" max="6144" width="8.7265625" style="451"/>
    <col min="6145" max="6145" width="3.6328125" style="451" customWidth="1"/>
    <col min="6146" max="6146" width="16.6328125" style="451" customWidth="1"/>
    <col min="6147" max="6147" width="10.6328125" style="451" customWidth="1"/>
    <col min="6148" max="6149" width="9.6328125" style="451" customWidth="1"/>
    <col min="6150" max="6150" width="1.08984375" style="451" customWidth="1"/>
    <col min="6151" max="6151" width="3.6328125" style="451" customWidth="1"/>
    <col min="6152" max="6152" width="16.6328125" style="451" customWidth="1"/>
    <col min="6153" max="6155" width="10.6328125" style="451" customWidth="1"/>
    <col min="6156" max="6400" width="8.7265625" style="451"/>
    <col min="6401" max="6401" width="3.6328125" style="451" customWidth="1"/>
    <col min="6402" max="6402" width="16.6328125" style="451" customWidth="1"/>
    <col min="6403" max="6403" width="10.6328125" style="451" customWidth="1"/>
    <col min="6404" max="6405" width="9.6328125" style="451" customWidth="1"/>
    <col min="6406" max="6406" width="1.08984375" style="451" customWidth="1"/>
    <col min="6407" max="6407" width="3.6328125" style="451" customWidth="1"/>
    <col min="6408" max="6408" width="16.6328125" style="451" customWidth="1"/>
    <col min="6409" max="6411" width="10.6328125" style="451" customWidth="1"/>
    <col min="6412" max="6656" width="8.7265625" style="451"/>
    <col min="6657" max="6657" width="3.6328125" style="451" customWidth="1"/>
    <col min="6658" max="6658" width="16.6328125" style="451" customWidth="1"/>
    <col min="6659" max="6659" width="10.6328125" style="451" customWidth="1"/>
    <col min="6660" max="6661" width="9.6328125" style="451" customWidth="1"/>
    <col min="6662" max="6662" width="1.08984375" style="451" customWidth="1"/>
    <col min="6663" max="6663" width="3.6328125" style="451" customWidth="1"/>
    <col min="6664" max="6664" width="16.6328125" style="451" customWidth="1"/>
    <col min="6665" max="6667" width="10.6328125" style="451" customWidth="1"/>
    <col min="6668" max="6912" width="8.7265625" style="451"/>
    <col min="6913" max="6913" width="3.6328125" style="451" customWidth="1"/>
    <col min="6914" max="6914" width="16.6328125" style="451" customWidth="1"/>
    <col min="6915" max="6915" width="10.6328125" style="451" customWidth="1"/>
    <col min="6916" max="6917" width="9.6328125" style="451" customWidth="1"/>
    <col min="6918" max="6918" width="1.08984375" style="451" customWidth="1"/>
    <col min="6919" max="6919" width="3.6328125" style="451" customWidth="1"/>
    <col min="6920" max="6920" width="16.6328125" style="451" customWidth="1"/>
    <col min="6921" max="6923" width="10.6328125" style="451" customWidth="1"/>
    <col min="6924" max="7168" width="8.7265625" style="451"/>
    <col min="7169" max="7169" width="3.6328125" style="451" customWidth="1"/>
    <col min="7170" max="7170" width="16.6328125" style="451" customWidth="1"/>
    <col min="7171" max="7171" width="10.6328125" style="451" customWidth="1"/>
    <col min="7172" max="7173" width="9.6328125" style="451" customWidth="1"/>
    <col min="7174" max="7174" width="1.08984375" style="451" customWidth="1"/>
    <col min="7175" max="7175" width="3.6328125" style="451" customWidth="1"/>
    <col min="7176" max="7176" width="16.6328125" style="451" customWidth="1"/>
    <col min="7177" max="7179" width="10.6328125" style="451" customWidth="1"/>
    <col min="7180" max="7424" width="8.7265625" style="451"/>
    <col min="7425" max="7425" width="3.6328125" style="451" customWidth="1"/>
    <col min="7426" max="7426" width="16.6328125" style="451" customWidth="1"/>
    <col min="7427" max="7427" width="10.6328125" style="451" customWidth="1"/>
    <col min="7428" max="7429" width="9.6328125" style="451" customWidth="1"/>
    <col min="7430" max="7430" width="1.08984375" style="451" customWidth="1"/>
    <col min="7431" max="7431" width="3.6328125" style="451" customWidth="1"/>
    <col min="7432" max="7432" width="16.6328125" style="451" customWidth="1"/>
    <col min="7433" max="7435" width="10.6328125" style="451" customWidth="1"/>
    <col min="7436" max="7680" width="8.7265625" style="451"/>
    <col min="7681" max="7681" width="3.6328125" style="451" customWidth="1"/>
    <col min="7682" max="7682" width="16.6328125" style="451" customWidth="1"/>
    <col min="7683" max="7683" width="10.6328125" style="451" customWidth="1"/>
    <col min="7684" max="7685" width="9.6328125" style="451" customWidth="1"/>
    <col min="7686" max="7686" width="1.08984375" style="451" customWidth="1"/>
    <col min="7687" max="7687" width="3.6328125" style="451" customWidth="1"/>
    <col min="7688" max="7688" width="16.6328125" style="451" customWidth="1"/>
    <col min="7689" max="7691" width="10.6328125" style="451" customWidth="1"/>
    <col min="7692" max="7936" width="8.7265625" style="451"/>
    <col min="7937" max="7937" width="3.6328125" style="451" customWidth="1"/>
    <col min="7938" max="7938" width="16.6328125" style="451" customWidth="1"/>
    <col min="7939" max="7939" width="10.6328125" style="451" customWidth="1"/>
    <col min="7940" max="7941" width="9.6328125" style="451" customWidth="1"/>
    <col min="7942" max="7942" width="1.08984375" style="451" customWidth="1"/>
    <col min="7943" max="7943" width="3.6328125" style="451" customWidth="1"/>
    <col min="7944" max="7944" width="16.6328125" style="451" customWidth="1"/>
    <col min="7945" max="7947" width="10.6328125" style="451" customWidth="1"/>
    <col min="7948" max="8192" width="8.7265625" style="451"/>
    <col min="8193" max="8193" width="3.6328125" style="451" customWidth="1"/>
    <col min="8194" max="8194" width="16.6328125" style="451" customWidth="1"/>
    <col min="8195" max="8195" width="10.6328125" style="451" customWidth="1"/>
    <col min="8196" max="8197" width="9.6328125" style="451" customWidth="1"/>
    <col min="8198" max="8198" width="1.08984375" style="451" customWidth="1"/>
    <col min="8199" max="8199" width="3.6328125" style="451" customWidth="1"/>
    <col min="8200" max="8200" width="16.6328125" style="451" customWidth="1"/>
    <col min="8201" max="8203" width="10.6328125" style="451" customWidth="1"/>
    <col min="8204" max="8448" width="8.7265625" style="451"/>
    <col min="8449" max="8449" width="3.6328125" style="451" customWidth="1"/>
    <col min="8450" max="8450" width="16.6328125" style="451" customWidth="1"/>
    <col min="8451" max="8451" width="10.6328125" style="451" customWidth="1"/>
    <col min="8452" max="8453" width="9.6328125" style="451" customWidth="1"/>
    <col min="8454" max="8454" width="1.08984375" style="451" customWidth="1"/>
    <col min="8455" max="8455" width="3.6328125" style="451" customWidth="1"/>
    <col min="8456" max="8456" width="16.6328125" style="451" customWidth="1"/>
    <col min="8457" max="8459" width="10.6328125" style="451" customWidth="1"/>
    <col min="8460" max="8704" width="8.7265625" style="451"/>
    <col min="8705" max="8705" width="3.6328125" style="451" customWidth="1"/>
    <col min="8706" max="8706" width="16.6328125" style="451" customWidth="1"/>
    <col min="8707" max="8707" width="10.6328125" style="451" customWidth="1"/>
    <col min="8708" max="8709" width="9.6328125" style="451" customWidth="1"/>
    <col min="8710" max="8710" width="1.08984375" style="451" customWidth="1"/>
    <col min="8711" max="8711" width="3.6328125" style="451" customWidth="1"/>
    <col min="8712" max="8712" width="16.6328125" style="451" customWidth="1"/>
    <col min="8713" max="8715" width="10.6328125" style="451" customWidth="1"/>
    <col min="8716" max="8960" width="8.7265625" style="451"/>
    <col min="8961" max="8961" width="3.6328125" style="451" customWidth="1"/>
    <col min="8962" max="8962" width="16.6328125" style="451" customWidth="1"/>
    <col min="8963" max="8963" width="10.6328125" style="451" customWidth="1"/>
    <col min="8964" max="8965" width="9.6328125" style="451" customWidth="1"/>
    <col min="8966" max="8966" width="1.08984375" style="451" customWidth="1"/>
    <col min="8967" max="8967" width="3.6328125" style="451" customWidth="1"/>
    <col min="8968" max="8968" width="16.6328125" style="451" customWidth="1"/>
    <col min="8969" max="8971" width="10.6328125" style="451" customWidth="1"/>
    <col min="8972" max="9216" width="8.7265625" style="451"/>
    <col min="9217" max="9217" width="3.6328125" style="451" customWidth="1"/>
    <col min="9218" max="9218" width="16.6328125" style="451" customWidth="1"/>
    <col min="9219" max="9219" width="10.6328125" style="451" customWidth="1"/>
    <col min="9220" max="9221" width="9.6328125" style="451" customWidth="1"/>
    <col min="9222" max="9222" width="1.08984375" style="451" customWidth="1"/>
    <col min="9223" max="9223" width="3.6328125" style="451" customWidth="1"/>
    <col min="9224" max="9224" width="16.6328125" style="451" customWidth="1"/>
    <col min="9225" max="9227" width="10.6328125" style="451" customWidth="1"/>
    <col min="9228" max="9472" width="8.7265625" style="451"/>
    <col min="9473" max="9473" width="3.6328125" style="451" customWidth="1"/>
    <col min="9474" max="9474" width="16.6328125" style="451" customWidth="1"/>
    <col min="9475" max="9475" width="10.6328125" style="451" customWidth="1"/>
    <col min="9476" max="9477" width="9.6328125" style="451" customWidth="1"/>
    <col min="9478" max="9478" width="1.08984375" style="451" customWidth="1"/>
    <col min="9479" max="9479" width="3.6328125" style="451" customWidth="1"/>
    <col min="9480" max="9480" width="16.6328125" style="451" customWidth="1"/>
    <col min="9481" max="9483" width="10.6328125" style="451" customWidth="1"/>
    <col min="9484" max="9728" width="8.7265625" style="451"/>
    <col min="9729" max="9729" width="3.6328125" style="451" customWidth="1"/>
    <col min="9730" max="9730" width="16.6328125" style="451" customWidth="1"/>
    <col min="9731" max="9731" width="10.6328125" style="451" customWidth="1"/>
    <col min="9732" max="9733" width="9.6328125" style="451" customWidth="1"/>
    <col min="9734" max="9734" width="1.08984375" style="451" customWidth="1"/>
    <col min="9735" max="9735" width="3.6328125" style="451" customWidth="1"/>
    <col min="9736" max="9736" width="16.6328125" style="451" customWidth="1"/>
    <col min="9737" max="9739" width="10.6328125" style="451" customWidth="1"/>
    <col min="9740" max="9984" width="8.7265625" style="451"/>
    <col min="9985" max="9985" width="3.6328125" style="451" customWidth="1"/>
    <col min="9986" max="9986" width="16.6328125" style="451" customWidth="1"/>
    <col min="9987" max="9987" width="10.6328125" style="451" customWidth="1"/>
    <col min="9988" max="9989" width="9.6328125" style="451" customWidth="1"/>
    <col min="9990" max="9990" width="1.08984375" style="451" customWidth="1"/>
    <col min="9991" max="9991" width="3.6328125" style="451" customWidth="1"/>
    <col min="9992" max="9992" width="16.6328125" style="451" customWidth="1"/>
    <col min="9993" max="9995" width="10.6328125" style="451" customWidth="1"/>
    <col min="9996" max="10240" width="8.7265625" style="451"/>
    <col min="10241" max="10241" width="3.6328125" style="451" customWidth="1"/>
    <col min="10242" max="10242" width="16.6328125" style="451" customWidth="1"/>
    <col min="10243" max="10243" width="10.6328125" style="451" customWidth="1"/>
    <col min="10244" max="10245" width="9.6328125" style="451" customWidth="1"/>
    <col min="10246" max="10246" width="1.08984375" style="451" customWidth="1"/>
    <col min="10247" max="10247" width="3.6328125" style="451" customWidth="1"/>
    <col min="10248" max="10248" width="16.6328125" style="451" customWidth="1"/>
    <col min="10249" max="10251" width="10.6328125" style="451" customWidth="1"/>
    <col min="10252" max="10496" width="8.7265625" style="451"/>
    <col min="10497" max="10497" width="3.6328125" style="451" customWidth="1"/>
    <col min="10498" max="10498" width="16.6328125" style="451" customWidth="1"/>
    <col min="10499" max="10499" width="10.6328125" style="451" customWidth="1"/>
    <col min="10500" max="10501" width="9.6328125" style="451" customWidth="1"/>
    <col min="10502" max="10502" width="1.08984375" style="451" customWidth="1"/>
    <col min="10503" max="10503" width="3.6328125" style="451" customWidth="1"/>
    <col min="10504" max="10504" width="16.6328125" style="451" customWidth="1"/>
    <col min="10505" max="10507" width="10.6328125" style="451" customWidth="1"/>
    <col min="10508" max="10752" width="8.7265625" style="451"/>
    <col min="10753" max="10753" width="3.6328125" style="451" customWidth="1"/>
    <col min="10754" max="10754" width="16.6328125" style="451" customWidth="1"/>
    <col min="10755" max="10755" width="10.6328125" style="451" customWidth="1"/>
    <col min="10756" max="10757" width="9.6328125" style="451" customWidth="1"/>
    <col min="10758" max="10758" width="1.08984375" style="451" customWidth="1"/>
    <col min="10759" max="10759" width="3.6328125" style="451" customWidth="1"/>
    <col min="10760" max="10760" width="16.6328125" style="451" customWidth="1"/>
    <col min="10761" max="10763" width="10.6328125" style="451" customWidth="1"/>
    <col min="10764" max="11008" width="8.7265625" style="451"/>
    <col min="11009" max="11009" width="3.6328125" style="451" customWidth="1"/>
    <col min="11010" max="11010" width="16.6328125" style="451" customWidth="1"/>
    <col min="11011" max="11011" width="10.6328125" style="451" customWidth="1"/>
    <col min="11012" max="11013" width="9.6328125" style="451" customWidth="1"/>
    <col min="11014" max="11014" width="1.08984375" style="451" customWidth="1"/>
    <col min="11015" max="11015" width="3.6328125" style="451" customWidth="1"/>
    <col min="11016" max="11016" width="16.6328125" style="451" customWidth="1"/>
    <col min="11017" max="11019" width="10.6328125" style="451" customWidth="1"/>
    <col min="11020" max="11264" width="8.7265625" style="451"/>
    <col min="11265" max="11265" width="3.6328125" style="451" customWidth="1"/>
    <col min="11266" max="11266" width="16.6328125" style="451" customWidth="1"/>
    <col min="11267" max="11267" width="10.6328125" style="451" customWidth="1"/>
    <col min="11268" max="11269" width="9.6328125" style="451" customWidth="1"/>
    <col min="11270" max="11270" width="1.08984375" style="451" customWidth="1"/>
    <col min="11271" max="11271" width="3.6328125" style="451" customWidth="1"/>
    <col min="11272" max="11272" width="16.6328125" style="451" customWidth="1"/>
    <col min="11273" max="11275" width="10.6328125" style="451" customWidth="1"/>
    <col min="11276" max="11520" width="8.7265625" style="451"/>
    <col min="11521" max="11521" width="3.6328125" style="451" customWidth="1"/>
    <col min="11522" max="11522" width="16.6328125" style="451" customWidth="1"/>
    <col min="11523" max="11523" width="10.6328125" style="451" customWidth="1"/>
    <col min="11524" max="11525" width="9.6328125" style="451" customWidth="1"/>
    <col min="11526" max="11526" width="1.08984375" style="451" customWidth="1"/>
    <col min="11527" max="11527" width="3.6328125" style="451" customWidth="1"/>
    <col min="11528" max="11528" width="16.6328125" style="451" customWidth="1"/>
    <col min="11529" max="11531" width="10.6328125" style="451" customWidth="1"/>
    <col min="11532" max="11776" width="8.7265625" style="451"/>
    <col min="11777" max="11777" width="3.6328125" style="451" customWidth="1"/>
    <col min="11778" max="11778" width="16.6328125" style="451" customWidth="1"/>
    <col min="11779" max="11779" width="10.6328125" style="451" customWidth="1"/>
    <col min="11780" max="11781" width="9.6328125" style="451" customWidth="1"/>
    <col min="11782" max="11782" width="1.08984375" style="451" customWidth="1"/>
    <col min="11783" max="11783" width="3.6328125" style="451" customWidth="1"/>
    <col min="11784" max="11784" width="16.6328125" style="451" customWidth="1"/>
    <col min="11785" max="11787" width="10.6328125" style="451" customWidth="1"/>
    <col min="11788" max="12032" width="8.7265625" style="451"/>
    <col min="12033" max="12033" width="3.6328125" style="451" customWidth="1"/>
    <col min="12034" max="12034" width="16.6328125" style="451" customWidth="1"/>
    <col min="12035" max="12035" width="10.6328125" style="451" customWidth="1"/>
    <col min="12036" max="12037" width="9.6328125" style="451" customWidth="1"/>
    <col min="12038" max="12038" width="1.08984375" style="451" customWidth="1"/>
    <col min="12039" max="12039" width="3.6328125" style="451" customWidth="1"/>
    <col min="12040" max="12040" width="16.6328125" style="451" customWidth="1"/>
    <col min="12041" max="12043" width="10.6328125" style="451" customWidth="1"/>
    <col min="12044" max="12288" width="8.7265625" style="451"/>
    <col min="12289" max="12289" width="3.6328125" style="451" customWidth="1"/>
    <col min="12290" max="12290" width="16.6328125" style="451" customWidth="1"/>
    <col min="12291" max="12291" width="10.6328125" style="451" customWidth="1"/>
    <col min="12292" max="12293" width="9.6328125" style="451" customWidth="1"/>
    <col min="12294" max="12294" width="1.08984375" style="451" customWidth="1"/>
    <col min="12295" max="12295" width="3.6328125" style="451" customWidth="1"/>
    <col min="12296" max="12296" width="16.6328125" style="451" customWidth="1"/>
    <col min="12297" max="12299" width="10.6328125" style="451" customWidth="1"/>
    <col min="12300" max="12544" width="8.7265625" style="451"/>
    <col min="12545" max="12545" width="3.6328125" style="451" customWidth="1"/>
    <col min="12546" max="12546" width="16.6328125" style="451" customWidth="1"/>
    <col min="12547" max="12547" width="10.6328125" style="451" customWidth="1"/>
    <col min="12548" max="12549" width="9.6328125" style="451" customWidth="1"/>
    <col min="12550" max="12550" width="1.08984375" style="451" customWidth="1"/>
    <col min="12551" max="12551" width="3.6328125" style="451" customWidth="1"/>
    <col min="12552" max="12552" width="16.6328125" style="451" customWidth="1"/>
    <col min="12553" max="12555" width="10.6328125" style="451" customWidth="1"/>
    <col min="12556" max="12800" width="8.7265625" style="451"/>
    <col min="12801" max="12801" width="3.6328125" style="451" customWidth="1"/>
    <col min="12802" max="12802" width="16.6328125" style="451" customWidth="1"/>
    <col min="12803" max="12803" width="10.6328125" style="451" customWidth="1"/>
    <col min="12804" max="12805" width="9.6328125" style="451" customWidth="1"/>
    <col min="12806" max="12806" width="1.08984375" style="451" customWidth="1"/>
    <col min="12807" max="12807" width="3.6328125" style="451" customWidth="1"/>
    <col min="12808" max="12808" width="16.6328125" style="451" customWidth="1"/>
    <col min="12809" max="12811" width="10.6328125" style="451" customWidth="1"/>
    <col min="12812" max="13056" width="8.7265625" style="451"/>
    <col min="13057" max="13057" width="3.6328125" style="451" customWidth="1"/>
    <col min="13058" max="13058" width="16.6328125" style="451" customWidth="1"/>
    <col min="13059" max="13059" width="10.6328125" style="451" customWidth="1"/>
    <col min="13060" max="13061" width="9.6328125" style="451" customWidth="1"/>
    <col min="13062" max="13062" width="1.08984375" style="451" customWidth="1"/>
    <col min="13063" max="13063" width="3.6328125" style="451" customWidth="1"/>
    <col min="13064" max="13064" width="16.6328125" style="451" customWidth="1"/>
    <col min="13065" max="13067" width="10.6328125" style="451" customWidth="1"/>
    <col min="13068" max="13312" width="8.7265625" style="451"/>
    <col min="13313" max="13313" width="3.6328125" style="451" customWidth="1"/>
    <col min="13314" max="13314" width="16.6328125" style="451" customWidth="1"/>
    <col min="13315" max="13315" width="10.6328125" style="451" customWidth="1"/>
    <col min="13316" max="13317" width="9.6328125" style="451" customWidth="1"/>
    <col min="13318" max="13318" width="1.08984375" style="451" customWidth="1"/>
    <col min="13319" max="13319" width="3.6328125" style="451" customWidth="1"/>
    <col min="13320" max="13320" width="16.6328125" style="451" customWidth="1"/>
    <col min="13321" max="13323" width="10.6328125" style="451" customWidth="1"/>
    <col min="13324" max="13568" width="8.7265625" style="451"/>
    <col min="13569" max="13569" width="3.6328125" style="451" customWidth="1"/>
    <col min="13570" max="13570" width="16.6328125" style="451" customWidth="1"/>
    <col min="13571" max="13571" width="10.6328125" style="451" customWidth="1"/>
    <col min="13572" max="13573" width="9.6328125" style="451" customWidth="1"/>
    <col min="13574" max="13574" width="1.08984375" style="451" customWidth="1"/>
    <col min="13575" max="13575" width="3.6328125" style="451" customWidth="1"/>
    <col min="13576" max="13576" width="16.6328125" style="451" customWidth="1"/>
    <col min="13577" max="13579" width="10.6328125" style="451" customWidth="1"/>
    <col min="13580" max="13824" width="8.7265625" style="451"/>
    <col min="13825" max="13825" width="3.6328125" style="451" customWidth="1"/>
    <col min="13826" max="13826" width="16.6328125" style="451" customWidth="1"/>
    <col min="13827" max="13827" width="10.6328125" style="451" customWidth="1"/>
    <col min="13828" max="13829" width="9.6328125" style="451" customWidth="1"/>
    <col min="13830" max="13830" width="1.08984375" style="451" customWidth="1"/>
    <col min="13831" max="13831" width="3.6328125" style="451" customWidth="1"/>
    <col min="13832" max="13832" width="16.6328125" style="451" customWidth="1"/>
    <col min="13833" max="13835" width="10.6328125" style="451" customWidth="1"/>
    <col min="13836" max="14080" width="8.7265625" style="451"/>
    <col min="14081" max="14081" width="3.6328125" style="451" customWidth="1"/>
    <col min="14082" max="14082" width="16.6328125" style="451" customWidth="1"/>
    <col min="14083" max="14083" width="10.6328125" style="451" customWidth="1"/>
    <col min="14084" max="14085" width="9.6328125" style="451" customWidth="1"/>
    <col min="14086" max="14086" width="1.08984375" style="451" customWidth="1"/>
    <col min="14087" max="14087" width="3.6328125" style="451" customWidth="1"/>
    <col min="14088" max="14088" width="16.6328125" style="451" customWidth="1"/>
    <col min="14089" max="14091" width="10.6328125" style="451" customWidth="1"/>
    <col min="14092" max="14336" width="8.7265625" style="451"/>
    <col min="14337" max="14337" width="3.6328125" style="451" customWidth="1"/>
    <col min="14338" max="14338" width="16.6328125" style="451" customWidth="1"/>
    <col min="14339" max="14339" width="10.6328125" style="451" customWidth="1"/>
    <col min="14340" max="14341" width="9.6328125" style="451" customWidth="1"/>
    <col min="14342" max="14342" width="1.08984375" style="451" customWidth="1"/>
    <col min="14343" max="14343" width="3.6328125" style="451" customWidth="1"/>
    <col min="14344" max="14344" width="16.6328125" style="451" customWidth="1"/>
    <col min="14345" max="14347" width="10.6328125" style="451" customWidth="1"/>
    <col min="14348" max="14592" width="8.7265625" style="451"/>
    <col min="14593" max="14593" width="3.6328125" style="451" customWidth="1"/>
    <col min="14594" max="14594" width="16.6328125" style="451" customWidth="1"/>
    <col min="14595" max="14595" width="10.6328125" style="451" customWidth="1"/>
    <col min="14596" max="14597" width="9.6328125" style="451" customWidth="1"/>
    <col min="14598" max="14598" width="1.08984375" style="451" customWidth="1"/>
    <col min="14599" max="14599" width="3.6328125" style="451" customWidth="1"/>
    <col min="14600" max="14600" width="16.6328125" style="451" customWidth="1"/>
    <col min="14601" max="14603" width="10.6328125" style="451" customWidth="1"/>
    <col min="14604" max="14848" width="8.7265625" style="451"/>
    <col min="14849" max="14849" width="3.6328125" style="451" customWidth="1"/>
    <col min="14850" max="14850" width="16.6328125" style="451" customWidth="1"/>
    <col min="14851" max="14851" width="10.6328125" style="451" customWidth="1"/>
    <col min="14852" max="14853" width="9.6328125" style="451" customWidth="1"/>
    <col min="14854" max="14854" width="1.08984375" style="451" customWidth="1"/>
    <col min="14855" max="14855" width="3.6328125" style="451" customWidth="1"/>
    <col min="14856" max="14856" width="16.6328125" style="451" customWidth="1"/>
    <col min="14857" max="14859" width="10.6328125" style="451" customWidth="1"/>
    <col min="14860" max="15104" width="8.7265625" style="451"/>
    <col min="15105" max="15105" width="3.6328125" style="451" customWidth="1"/>
    <col min="15106" max="15106" width="16.6328125" style="451" customWidth="1"/>
    <col min="15107" max="15107" width="10.6328125" style="451" customWidth="1"/>
    <col min="15108" max="15109" width="9.6328125" style="451" customWidth="1"/>
    <col min="15110" max="15110" width="1.08984375" style="451" customWidth="1"/>
    <col min="15111" max="15111" width="3.6328125" style="451" customWidth="1"/>
    <col min="15112" max="15112" width="16.6328125" style="451" customWidth="1"/>
    <col min="15113" max="15115" width="10.6328125" style="451" customWidth="1"/>
    <col min="15116" max="15360" width="8.7265625" style="451"/>
    <col min="15361" max="15361" width="3.6328125" style="451" customWidth="1"/>
    <col min="15362" max="15362" width="16.6328125" style="451" customWidth="1"/>
    <col min="15363" max="15363" width="10.6328125" style="451" customWidth="1"/>
    <col min="15364" max="15365" width="9.6328125" style="451" customWidth="1"/>
    <col min="15366" max="15366" width="1.08984375" style="451" customWidth="1"/>
    <col min="15367" max="15367" width="3.6328125" style="451" customWidth="1"/>
    <col min="15368" max="15368" width="16.6328125" style="451" customWidth="1"/>
    <col min="15369" max="15371" width="10.6328125" style="451" customWidth="1"/>
    <col min="15372" max="15616" width="8.7265625" style="451"/>
    <col min="15617" max="15617" width="3.6328125" style="451" customWidth="1"/>
    <col min="15618" max="15618" width="16.6328125" style="451" customWidth="1"/>
    <col min="15619" max="15619" width="10.6328125" style="451" customWidth="1"/>
    <col min="15620" max="15621" width="9.6328125" style="451" customWidth="1"/>
    <col min="15622" max="15622" width="1.08984375" style="451" customWidth="1"/>
    <col min="15623" max="15623" width="3.6328125" style="451" customWidth="1"/>
    <col min="15624" max="15624" width="16.6328125" style="451" customWidth="1"/>
    <col min="15625" max="15627" width="10.6328125" style="451" customWidth="1"/>
    <col min="15628" max="15872" width="8.7265625" style="451"/>
    <col min="15873" max="15873" width="3.6328125" style="451" customWidth="1"/>
    <col min="15874" max="15874" width="16.6328125" style="451" customWidth="1"/>
    <col min="15875" max="15875" width="10.6328125" style="451" customWidth="1"/>
    <col min="15876" max="15877" width="9.6328125" style="451" customWidth="1"/>
    <col min="15878" max="15878" width="1.08984375" style="451" customWidth="1"/>
    <col min="15879" max="15879" width="3.6328125" style="451" customWidth="1"/>
    <col min="15880" max="15880" width="16.6328125" style="451" customWidth="1"/>
    <col min="15881" max="15883" width="10.6328125" style="451" customWidth="1"/>
    <col min="15884" max="16128" width="8.7265625" style="451"/>
    <col min="16129" max="16129" width="3.6328125" style="451" customWidth="1"/>
    <col min="16130" max="16130" width="16.6328125" style="451" customWidth="1"/>
    <col min="16131" max="16131" width="10.6328125" style="451" customWidth="1"/>
    <col min="16132" max="16133" width="9.6328125" style="451" customWidth="1"/>
    <col min="16134" max="16134" width="1.08984375" style="451" customWidth="1"/>
    <col min="16135" max="16135" width="3.6328125" style="451" customWidth="1"/>
    <col min="16136" max="16136" width="16.6328125" style="451" customWidth="1"/>
    <col min="16137" max="16139" width="10.6328125" style="451" customWidth="1"/>
    <col min="16140" max="16384" width="8.7265625" style="451"/>
  </cols>
  <sheetData>
    <row r="1" spans="1:11" ht="25" customHeight="1">
      <c r="A1" s="552" t="s">
        <v>1652</v>
      </c>
      <c r="B1" s="552"/>
      <c r="C1" s="552"/>
      <c r="D1" s="552"/>
      <c r="E1" s="552"/>
      <c r="F1" s="552"/>
      <c r="G1" s="552"/>
      <c r="H1" s="552"/>
      <c r="I1" s="552"/>
      <c r="J1" s="552"/>
      <c r="K1" s="552"/>
    </row>
    <row r="2" spans="1:11" ht="15" customHeight="1">
      <c r="A2" s="466"/>
      <c r="B2" s="528"/>
      <c r="C2" s="528"/>
      <c r="D2" s="528"/>
      <c r="E2" s="528"/>
      <c r="F2" s="528"/>
      <c r="G2" s="528"/>
      <c r="H2" s="528"/>
      <c r="I2" s="528"/>
      <c r="J2" s="528"/>
      <c r="K2" s="528"/>
    </row>
    <row r="3" spans="1:11" ht="15" customHeight="1">
      <c r="A3" s="584" t="s">
        <v>1439</v>
      </c>
      <c r="B3" s="584"/>
      <c r="C3" s="584"/>
      <c r="D3" s="584"/>
      <c r="E3" s="584"/>
      <c r="F3" s="585"/>
      <c r="G3" s="586" t="s">
        <v>1653</v>
      </c>
      <c r="H3" s="584"/>
      <c r="I3" s="584"/>
      <c r="J3" s="584"/>
      <c r="K3" s="584"/>
    </row>
    <row r="4" spans="1:11" ht="15" customHeight="1">
      <c r="A4" s="397" t="s">
        <v>1654</v>
      </c>
      <c r="B4" s="398"/>
      <c r="C4" s="403" t="s">
        <v>1307</v>
      </c>
      <c r="D4" s="587" t="s">
        <v>1235</v>
      </c>
      <c r="E4" s="588" t="s">
        <v>13</v>
      </c>
      <c r="F4" s="589"/>
      <c r="G4" s="590" t="s">
        <v>1654</v>
      </c>
      <c r="H4" s="398"/>
      <c r="I4" s="403" t="s">
        <v>1307</v>
      </c>
      <c r="J4" s="402" t="s">
        <v>1235</v>
      </c>
      <c r="K4" s="591" t="s">
        <v>13</v>
      </c>
    </row>
    <row r="5" spans="1:11" ht="9" customHeight="1">
      <c r="A5" s="366"/>
      <c r="B5" s="538"/>
      <c r="C5" s="236"/>
      <c r="D5" s="236"/>
      <c r="E5" s="236"/>
      <c r="F5" s="592"/>
      <c r="G5" s="366"/>
      <c r="H5" s="503"/>
      <c r="I5" s="236"/>
      <c r="J5" s="236"/>
      <c r="K5" s="236"/>
    </row>
    <row r="6" spans="1:11" ht="15" customHeight="1">
      <c r="A6" s="593" t="s">
        <v>1655</v>
      </c>
      <c r="B6" s="594"/>
      <c r="C6" s="415">
        <v>314641</v>
      </c>
      <c r="D6" s="415">
        <v>172205</v>
      </c>
      <c r="E6" s="410">
        <v>142436</v>
      </c>
      <c r="F6" s="592"/>
      <c r="G6" s="595" t="s">
        <v>1656</v>
      </c>
      <c r="H6" s="594"/>
      <c r="I6" s="415">
        <v>312869</v>
      </c>
      <c r="J6" s="415">
        <v>175356</v>
      </c>
      <c r="K6" s="415">
        <v>137513</v>
      </c>
    </row>
    <row r="7" spans="1:11" ht="9" customHeight="1">
      <c r="A7" s="366"/>
      <c r="B7" s="538"/>
      <c r="C7" s="416"/>
      <c r="D7" s="416"/>
      <c r="E7" s="413"/>
      <c r="F7" s="592"/>
      <c r="G7" s="596"/>
      <c r="H7" s="503"/>
      <c r="I7" s="416"/>
      <c r="J7" s="416"/>
      <c r="K7" s="416"/>
    </row>
    <row r="8" spans="1:11" ht="15" customHeight="1">
      <c r="A8" s="366" t="s">
        <v>1657</v>
      </c>
      <c r="B8" s="549" t="s">
        <v>1658</v>
      </c>
      <c r="C8" s="416">
        <v>9577</v>
      </c>
      <c r="D8" s="416">
        <v>5277</v>
      </c>
      <c r="E8" s="413">
        <v>4300</v>
      </c>
      <c r="F8" s="592"/>
      <c r="G8" s="366" t="s">
        <v>1657</v>
      </c>
      <c r="H8" s="549" t="s">
        <v>1658</v>
      </c>
      <c r="I8" s="416">
        <v>10010</v>
      </c>
      <c r="J8" s="416">
        <v>5515</v>
      </c>
      <c r="K8" s="416">
        <v>4495</v>
      </c>
    </row>
    <row r="9" spans="1:11" ht="15" customHeight="1">
      <c r="A9" s="366" t="s">
        <v>1659</v>
      </c>
      <c r="B9" s="549" t="s">
        <v>1660</v>
      </c>
      <c r="C9" s="416">
        <v>171</v>
      </c>
      <c r="D9" s="416">
        <v>154</v>
      </c>
      <c r="E9" s="413">
        <v>17</v>
      </c>
      <c r="F9" s="592"/>
      <c r="G9" s="366" t="s">
        <v>1659</v>
      </c>
      <c r="H9" s="549" t="s">
        <v>1660</v>
      </c>
      <c r="I9" s="416">
        <v>213</v>
      </c>
      <c r="J9" s="416">
        <v>185</v>
      </c>
      <c r="K9" s="416">
        <v>28</v>
      </c>
    </row>
    <row r="10" spans="1:11" ht="15" customHeight="1">
      <c r="A10" s="366" t="s">
        <v>1661</v>
      </c>
      <c r="B10" s="549" t="s">
        <v>1662</v>
      </c>
      <c r="C10" s="416">
        <v>971</v>
      </c>
      <c r="D10" s="416">
        <v>612</v>
      </c>
      <c r="E10" s="413">
        <v>359</v>
      </c>
      <c r="F10" s="592"/>
      <c r="G10" s="366" t="s">
        <v>1661</v>
      </c>
      <c r="H10" s="549" t="s">
        <v>1662</v>
      </c>
      <c r="I10" s="416">
        <v>960</v>
      </c>
      <c r="J10" s="416">
        <v>589</v>
      </c>
      <c r="K10" s="416">
        <v>371</v>
      </c>
    </row>
    <row r="11" spans="1:11" ht="15" customHeight="1">
      <c r="A11" s="366" t="s">
        <v>1663</v>
      </c>
      <c r="B11" s="549" t="s">
        <v>1664</v>
      </c>
      <c r="C11" s="416">
        <v>22</v>
      </c>
      <c r="D11" s="416">
        <v>16</v>
      </c>
      <c r="E11" s="413">
        <v>6</v>
      </c>
      <c r="F11" s="592"/>
      <c r="G11" s="366" t="s">
        <v>1663</v>
      </c>
      <c r="H11" s="549" t="s">
        <v>1664</v>
      </c>
      <c r="I11" s="416">
        <v>60</v>
      </c>
      <c r="J11" s="416">
        <v>43</v>
      </c>
      <c r="K11" s="416">
        <v>17</v>
      </c>
    </row>
    <row r="12" spans="1:11" ht="15" customHeight="1">
      <c r="A12" s="366" t="s">
        <v>1665</v>
      </c>
      <c r="B12" s="549" t="s">
        <v>1666</v>
      </c>
      <c r="C12" s="416">
        <v>25623</v>
      </c>
      <c r="D12" s="416">
        <v>21229</v>
      </c>
      <c r="E12" s="413">
        <v>4394</v>
      </c>
      <c r="F12" s="592"/>
      <c r="G12" s="366" t="s">
        <v>1665</v>
      </c>
      <c r="H12" s="549" t="s">
        <v>1666</v>
      </c>
      <c r="I12" s="416">
        <v>28673</v>
      </c>
      <c r="J12" s="416">
        <v>23524</v>
      </c>
      <c r="K12" s="416">
        <v>5149</v>
      </c>
    </row>
    <row r="13" spans="1:11" ht="15" customHeight="1">
      <c r="A13" s="366" t="s">
        <v>1667</v>
      </c>
      <c r="B13" s="549" t="s">
        <v>1668</v>
      </c>
      <c r="C13" s="416">
        <v>26670</v>
      </c>
      <c r="D13" s="416">
        <v>17168</v>
      </c>
      <c r="E13" s="413">
        <v>9502</v>
      </c>
      <c r="F13" s="592"/>
      <c r="G13" s="366" t="s">
        <v>1667</v>
      </c>
      <c r="H13" s="549" t="s">
        <v>1668</v>
      </c>
      <c r="I13" s="416">
        <v>29375</v>
      </c>
      <c r="J13" s="416">
        <v>18258</v>
      </c>
      <c r="K13" s="416">
        <v>11117</v>
      </c>
    </row>
    <row r="14" spans="1:11" ht="24" customHeight="1">
      <c r="A14" s="366" t="s">
        <v>1669</v>
      </c>
      <c r="B14" s="597" t="s">
        <v>1670</v>
      </c>
      <c r="C14" s="416">
        <v>1363</v>
      </c>
      <c r="D14" s="416">
        <v>1203</v>
      </c>
      <c r="E14" s="413">
        <v>160</v>
      </c>
      <c r="F14" s="592"/>
      <c r="G14" s="366" t="s">
        <v>1669</v>
      </c>
      <c r="H14" s="597" t="s">
        <v>1670</v>
      </c>
      <c r="I14" s="416">
        <v>1572</v>
      </c>
      <c r="J14" s="416">
        <v>1395</v>
      </c>
      <c r="K14" s="416">
        <v>177</v>
      </c>
    </row>
    <row r="15" spans="1:11" ht="15" customHeight="1">
      <c r="A15" s="366" t="s">
        <v>1671</v>
      </c>
      <c r="B15" s="549" t="s">
        <v>1402</v>
      </c>
      <c r="C15" s="416">
        <v>7147</v>
      </c>
      <c r="D15" s="416">
        <v>4753</v>
      </c>
      <c r="E15" s="413">
        <v>2394</v>
      </c>
      <c r="F15" s="592"/>
      <c r="G15" s="366" t="s">
        <v>1671</v>
      </c>
      <c r="H15" s="549" t="s">
        <v>1672</v>
      </c>
      <c r="I15" s="416">
        <v>17535</v>
      </c>
      <c r="J15" s="416">
        <v>14295</v>
      </c>
      <c r="K15" s="416">
        <v>3240</v>
      </c>
    </row>
    <row r="16" spans="1:11" ht="15" customHeight="1">
      <c r="A16" s="366" t="s">
        <v>1673</v>
      </c>
      <c r="B16" s="549" t="s">
        <v>1674</v>
      </c>
      <c r="C16" s="416">
        <v>12948</v>
      </c>
      <c r="D16" s="416">
        <v>10564</v>
      </c>
      <c r="E16" s="413">
        <v>1934</v>
      </c>
      <c r="F16" s="592"/>
      <c r="H16" s="503"/>
      <c r="I16" s="509"/>
      <c r="J16" s="509"/>
      <c r="K16" s="509"/>
    </row>
    <row r="17" spans="1:11" ht="15" customHeight="1">
      <c r="A17" s="366" t="s">
        <v>1675</v>
      </c>
      <c r="B17" s="549" t="s">
        <v>1404</v>
      </c>
      <c r="C17" s="416">
        <v>68354</v>
      </c>
      <c r="D17" s="416">
        <v>33484</v>
      </c>
      <c r="E17" s="413">
        <v>34870</v>
      </c>
      <c r="F17" s="592"/>
      <c r="G17" s="366" t="s">
        <v>1673</v>
      </c>
      <c r="H17" s="549" t="s">
        <v>1676</v>
      </c>
      <c r="I17" s="416">
        <v>84018</v>
      </c>
      <c r="J17" s="416">
        <v>41089</v>
      </c>
      <c r="K17" s="416">
        <v>42929</v>
      </c>
    </row>
    <row r="18" spans="1:11" ht="15" customHeight="1">
      <c r="A18" s="366" t="s">
        <v>1677</v>
      </c>
      <c r="B18" s="549" t="s">
        <v>1678</v>
      </c>
      <c r="C18" s="416">
        <v>10480</v>
      </c>
      <c r="D18" s="416">
        <v>5266</v>
      </c>
      <c r="E18" s="413">
        <v>5214</v>
      </c>
      <c r="F18" s="592"/>
      <c r="G18" s="366" t="s">
        <v>1675</v>
      </c>
      <c r="H18" s="549" t="s">
        <v>1678</v>
      </c>
      <c r="I18" s="416">
        <v>11821</v>
      </c>
      <c r="J18" s="416">
        <v>5937</v>
      </c>
      <c r="K18" s="416">
        <v>5884</v>
      </c>
    </row>
    <row r="19" spans="1:11" ht="15" customHeight="1">
      <c r="A19" s="366" t="s">
        <v>1679</v>
      </c>
      <c r="B19" s="549" t="s">
        <v>1680</v>
      </c>
      <c r="C19" s="416">
        <v>4966</v>
      </c>
      <c r="D19" s="416">
        <v>2836</v>
      </c>
      <c r="E19" s="413">
        <v>2130</v>
      </c>
      <c r="F19" s="592"/>
      <c r="G19" s="366" t="s">
        <v>1677</v>
      </c>
      <c r="H19" s="549" t="s">
        <v>1680</v>
      </c>
      <c r="I19" s="416">
        <v>4105</v>
      </c>
      <c r="J19" s="416">
        <v>2308</v>
      </c>
      <c r="K19" s="416">
        <v>1797</v>
      </c>
    </row>
    <row r="20" spans="1:11" ht="15" customHeight="1">
      <c r="A20" s="366" t="s">
        <v>1681</v>
      </c>
      <c r="B20" s="549" t="s">
        <v>1682</v>
      </c>
      <c r="C20" s="416">
        <v>18140</v>
      </c>
      <c r="D20" s="416">
        <v>7554</v>
      </c>
      <c r="E20" s="413">
        <v>10586</v>
      </c>
      <c r="F20" s="592"/>
      <c r="G20" s="366" t="s">
        <v>1679</v>
      </c>
      <c r="H20" s="549" t="s">
        <v>1683</v>
      </c>
      <c r="I20" s="416">
        <v>101281</v>
      </c>
      <c r="J20" s="416">
        <v>45155</v>
      </c>
      <c r="K20" s="416">
        <v>56126</v>
      </c>
    </row>
    <row r="21" spans="1:11" ht="15" customHeight="1">
      <c r="A21" s="366" t="s">
        <v>1684</v>
      </c>
      <c r="B21" s="549" t="s">
        <v>1408</v>
      </c>
      <c r="C21" s="413">
        <v>36763</v>
      </c>
      <c r="D21" s="413">
        <v>9116</v>
      </c>
      <c r="E21" s="413">
        <v>27647</v>
      </c>
      <c r="F21" s="592"/>
      <c r="H21" s="503"/>
      <c r="I21" s="509"/>
      <c r="J21" s="509"/>
      <c r="K21" s="509"/>
    </row>
    <row r="22" spans="1:11" ht="15" customHeight="1">
      <c r="A22" s="366" t="s">
        <v>1389</v>
      </c>
      <c r="B22" s="549" t="s">
        <v>1685</v>
      </c>
      <c r="C22" s="598">
        <v>17268</v>
      </c>
      <c r="D22" s="598">
        <v>8161</v>
      </c>
      <c r="E22" s="598">
        <v>9107</v>
      </c>
      <c r="F22" s="592"/>
      <c r="H22" s="503"/>
      <c r="I22" s="509"/>
      <c r="J22" s="509"/>
      <c r="K22" s="509"/>
    </row>
    <row r="23" spans="1:11" ht="15" customHeight="1">
      <c r="A23" s="366" t="s">
        <v>1390</v>
      </c>
      <c r="B23" s="549" t="s">
        <v>1686</v>
      </c>
      <c r="C23" s="598">
        <v>3631</v>
      </c>
      <c r="D23" s="598">
        <v>2503</v>
      </c>
      <c r="E23" s="598">
        <v>1128</v>
      </c>
      <c r="F23" s="592"/>
      <c r="H23" s="503"/>
      <c r="I23" s="509"/>
      <c r="J23" s="509"/>
      <c r="K23" s="509"/>
    </row>
    <row r="24" spans="1:11" ht="24" customHeight="1">
      <c r="A24" s="366" t="s">
        <v>1391</v>
      </c>
      <c r="B24" s="597" t="s">
        <v>1687</v>
      </c>
      <c r="C24" s="598">
        <v>46989</v>
      </c>
      <c r="D24" s="598">
        <v>24970</v>
      </c>
      <c r="E24" s="598">
        <v>22019</v>
      </c>
      <c r="F24" s="592"/>
      <c r="H24" s="503"/>
      <c r="I24" s="509"/>
      <c r="J24" s="509"/>
      <c r="K24" s="509"/>
    </row>
    <row r="25" spans="1:11" ht="24" customHeight="1">
      <c r="A25" s="366" t="s">
        <v>1392</v>
      </c>
      <c r="B25" s="597" t="s">
        <v>1688</v>
      </c>
      <c r="C25" s="598">
        <v>16369</v>
      </c>
      <c r="D25" s="598">
        <v>13060</v>
      </c>
      <c r="E25" s="598">
        <v>3309</v>
      </c>
      <c r="F25" s="592"/>
      <c r="G25" s="366" t="s">
        <v>1681</v>
      </c>
      <c r="H25" s="597" t="s">
        <v>1688</v>
      </c>
      <c r="I25" s="416">
        <v>17478</v>
      </c>
      <c r="J25" s="416">
        <v>14005</v>
      </c>
      <c r="K25" s="416">
        <v>3473</v>
      </c>
    </row>
    <row r="26" spans="1:11" ht="15" customHeight="1">
      <c r="A26" s="366" t="s">
        <v>1393</v>
      </c>
      <c r="B26" s="549" t="s">
        <v>1689</v>
      </c>
      <c r="C26" s="598">
        <v>7639</v>
      </c>
      <c r="D26" s="598">
        <v>4279</v>
      </c>
      <c r="E26" s="598">
        <v>3360</v>
      </c>
      <c r="F26" s="592"/>
      <c r="G26" s="366" t="s">
        <v>1684</v>
      </c>
      <c r="H26" s="549" t="s">
        <v>1690</v>
      </c>
      <c r="I26" s="413">
        <v>5768</v>
      </c>
      <c r="J26" s="413">
        <v>3058</v>
      </c>
      <c r="K26" s="413">
        <v>2710</v>
      </c>
    </row>
    <row r="27" spans="1:11" ht="9" customHeight="1">
      <c r="A27" s="599"/>
      <c r="B27" s="516"/>
      <c r="C27" s="517"/>
      <c r="D27" s="517"/>
      <c r="E27" s="517"/>
      <c r="F27" s="600"/>
      <c r="G27" s="517"/>
      <c r="H27" s="516"/>
      <c r="I27" s="517"/>
      <c r="J27" s="517"/>
      <c r="K27" s="517"/>
    </row>
    <row r="28" spans="1:11" ht="15" customHeight="1">
      <c r="A28" s="457" t="s">
        <v>1691</v>
      </c>
      <c r="B28" s="538" t="s">
        <v>1692</v>
      </c>
    </row>
  </sheetData>
  <mergeCells count="7">
    <mergeCell ref="A1:K1"/>
    <mergeCell ref="A3:E3"/>
    <mergeCell ref="G3:K3"/>
    <mergeCell ref="A4:B4"/>
    <mergeCell ref="G4:H4"/>
    <mergeCell ref="A6:B6"/>
    <mergeCell ref="G6:H6"/>
  </mergeCells>
  <phoneticPr fontId="3"/>
  <pageMargins left="0.75" right="0.75" top="1" bottom="1" header="0.51200000000000001" footer="0.51200000000000001"/>
  <pageSetup paperSize="9" scale="84" orientation="portrait" horizontalDpi="1200" verticalDpi="12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6078A-FE88-45D3-BC34-E2C6AA45C4A5}">
  <dimension ref="A1:L94"/>
  <sheetViews>
    <sheetView zoomScaleNormal="100" workbookViewId="0">
      <selection sqref="A1:K1"/>
    </sheetView>
  </sheetViews>
  <sheetFormatPr defaultRowHeight="13"/>
  <cols>
    <col min="1" max="1" width="3.08984375" style="451" customWidth="1"/>
    <col min="2" max="2" width="27.26953125" style="451" customWidth="1"/>
    <col min="3" max="5" width="11.08984375" style="451" customWidth="1"/>
    <col min="6" max="11" width="9.08984375" style="451" customWidth="1"/>
    <col min="12" max="12" width="8.6328125" style="451" customWidth="1"/>
    <col min="13" max="256" width="8.7265625" style="451"/>
    <col min="257" max="257" width="3.08984375" style="451" customWidth="1"/>
    <col min="258" max="258" width="27.26953125" style="451" customWidth="1"/>
    <col min="259" max="261" width="11.08984375" style="451" customWidth="1"/>
    <col min="262" max="267" width="9.08984375" style="451" customWidth="1"/>
    <col min="268" max="268" width="8.6328125" style="451" customWidth="1"/>
    <col min="269" max="512" width="8.7265625" style="451"/>
    <col min="513" max="513" width="3.08984375" style="451" customWidth="1"/>
    <col min="514" max="514" width="27.26953125" style="451" customWidth="1"/>
    <col min="515" max="517" width="11.08984375" style="451" customWidth="1"/>
    <col min="518" max="523" width="9.08984375" style="451" customWidth="1"/>
    <col min="524" max="524" width="8.6328125" style="451" customWidth="1"/>
    <col min="525" max="768" width="8.7265625" style="451"/>
    <col min="769" max="769" width="3.08984375" style="451" customWidth="1"/>
    <col min="770" max="770" width="27.26953125" style="451" customWidth="1"/>
    <col min="771" max="773" width="11.08984375" style="451" customWidth="1"/>
    <col min="774" max="779" width="9.08984375" style="451" customWidth="1"/>
    <col min="780" max="780" width="8.6328125" style="451" customWidth="1"/>
    <col min="781" max="1024" width="8.7265625" style="451"/>
    <col min="1025" max="1025" width="3.08984375" style="451" customWidth="1"/>
    <col min="1026" max="1026" width="27.26953125" style="451" customWidth="1"/>
    <col min="1027" max="1029" width="11.08984375" style="451" customWidth="1"/>
    <col min="1030" max="1035" width="9.08984375" style="451" customWidth="1"/>
    <col min="1036" max="1036" width="8.6328125" style="451" customWidth="1"/>
    <col min="1037" max="1280" width="8.7265625" style="451"/>
    <col min="1281" max="1281" width="3.08984375" style="451" customWidth="1"/>
    <col min="1282" max="1282" width="27.26953125" style="451" customWidth="1"/>
    <col min="1283" max="1285" width="11.08984375" style="451" customWidth="1"/>
    <col min="1286" max="1291" width="9.08984375" style="451" customWidth="1"/>
    <col min="1292" max="1292" width="8.6328125" style="451" customWidth="1"/>
    <col min="1293" max="1536" width="8.7265625" style="451"/>
    <col min="1537" max="1537" width="3.08984375" style="451" customWidth="1"/>
    <col min="1538" max="1538" width="27.26953125" style="451" customWidth="1"/>
    <col min="1539" max="1541" width="11.08984375" style="451" customWidth="1"/>
    <col min="1542" max="1547" width="9.08984375" style="451" customWidth="1"/>
    <col min="1548" max="1548" width="8.6328125" style="451" customWidth="1"/>
    <col min="1549" max="1792" width="8.7265625" style="451"/>
    <col min="1793" max="1793" width="3.08984375" style="451" customWidth="1"/>
    <col min="1794" max="1794" width="27.26953125" style="451" customWidth="1"/>
    <col min="1795" max="1797" width="11.08984375" style="451" customWidth="1"/>
    <col min="1798" max="1803" width="9.08984375" style="451" customWidth="1"/>
    <col min="1804" max="1804" width="8.6328125" style="451" customWidth="1"/>
    <col min="1805" max="2048" width="8.7265625" style="451"/>
    <col min="2049" max="2049" width="3.08984375" style="451" customWidth="1"/>
    <col min="2050" max="2050" width="27.26953125" style="451" customWidth="1"/>
    <col min="2051" max="2053" width="11.08984375" style="451" customWidth="1"/>
    <col min="2054" max="2059" width="9.08984375" style="451" customWidth="1"/>
    <col min="2060" max="2060" width="8.6328125" style="451" customWidth="1"/>
    <col min="2061" max="2304" width="8.7265625" style="451"/>
    <col min="2305" max="2305" width="3.08984375" style="451" customWidth="1"/>
    <col min="2306" max="2306" width="27.26953125" style="451" customWidth="1"/>
    <col min="2307" max="2309" width="11.08984375" style="451" customWidth="1"/>
    <col min="2310" max="2315" width="9.08984375" style="451" customWidth="1"/>
    <col min="2316" max="2316" width="8.6328125" style="451" customWidth="1"/>
    <col min="2317" max="2560" width="8.7265625" style="451"/>
    <col min="2561" max="2561" width="3.08984375" style="451" customWidth="1"/>
    <col min="2562" max="2562" width="27.26953125" style="451" customWidth="1"/>
    <col min="2563" max="2565" width="11.08984375" style="451" customWidth="1"/>
    <col min="2566" max="2571" width="9.08984375" style="451" customWidth="1"/>
    <col min="2572" max="2572" width="8.6328125" style="451" customWidth="1"/>
    <col min="2573" max="2816" width="8.7265625" style="451"/>
    <col min="2817" max="2817" width="3.08984375" style="451" customWidth="1"/>
    <col min="2818" max="2818" width="27.26953125" style="451" customWidth="1"/>
    <col min="2819" max="2821" width="11.08984375" style="451" customWidth="1"/>
    <col min="2822" max="2827" width="9.08984375" style="451" customWidth="1"/>
    <col min="2828" max="2828" width="8.6328125" style="451" customWidth="1"/>
    <col min="2829" max="3072" width="8.7265625" style="451"/>
    <col min="3073" max="3073" width="3.08984375" style="451" customWidth="1"/>
    <col min="3074" max="3074" width="27.26953125" style="451" customWidth="1"/>
    <col min="3075" max="3077" width="11.08984375" style="451" customWidth="1"/>
    <col min="3078" max="3083" width="9.08984375" style="451" customWidth="1"/>
    <col min="3084" max="3084" width="8.6328125" style="451" customWidth="1"/>
    <col min="3085" max="3328" width="8.7265625" style="451"/>
    <col min="3329" max="3329" width="3.08984375" style="451" customWidth="1"/>
    <col min="3330" max="3330" width="27.26953125" style="451" customWidth="1"/>
    <col min="3331" max="3333" width="11.08984375" style="451" customWidth="1"/>
    <col min="3334" max="3339" width="9.08984375" style="451" customWidth="1"/>
    <col min="3340" max="3340" width="8.6328125" style="451" customWidth="1"/>
    <col min="3341" max="3584" width="8.7265625" style="451"/>
    <col min="3585" max="3585" width="3.08984375" style="451" customWidth="1"/>
    <col min="3586" max="3586" width="27.26953125" style="451" customWidth="1"/>
    <col min="3587" max="3589" width="11.08984375" style="451" customWidth="1"/>
    <col min="3590" max="3595" width="9.08984375" style="451" customWidth="1"/>
    <col min="3596" max="3596" width="8.6328125" style="451" customWidth="1"/>
    <col min="3597" max="3840" width="8.7265625" style="451"/>
    <col min="3841" max="3841" width="3.08984375" style="451" customWidth="1"/>
    <col min="3842" max="3842" width="27.26953125" style="451" customWidth="1"/>
    <col min="3843" max="3845" width="11.08984375" style="451" customWidth="1"/>
    <col min="3846" max="3851" width="9.08984375" style="451" customWidth="1"/>
    <col min="3852" max="3852" width="8.6328125" style="451" customWidth="1"/>
    <col min="3853" max="4096" width="8.7265625" style="451"/>
    <col min="4097" max="4097" width="3.08984375" style="451" customWidth="1"/>
    <col min="4098" max="4098" width="27.26953125" style="451" customWidth="1"/>
    <col min="4099" max="4101" width="11.08984375" style="451" customWidth="1"/>
    <col min="4102" max="4107" width="9.08984375" style="451" customWidth="1"/>
    <col min="4108" max="4108" width="8.6328125" style="451" customWidth="1"/>
    <col min="4109" max="4352" width="8.7265625" style="451"/>
    <col min="4353" max="4353" width="3.08984375" style="451" customWidth="1"/>
    <col min="4354" max="4354" width="27.26953125" style="451" customWidth="1"/>
    <col min="4355" max="4357" width="11.08984375" style="451" customWidth="1"/>
    <col min="4358" max="4363" width="9.08984375" style="451" customWidth="1"/>
    <col min="4364" max="4364" width="8.6328125" style="451" customWidth="1"/>
    <col min="4365" max="4608" width="8.7265625" style="451"/>
    <col min="4609" max="4609" width="3.08984375" style="451" customWidth="1"/>
    <col min="4610" max="4610" width="27.26953125" style="451" customWidth="1"/>
    <col min="4611" max="4613" width="11.08984375" style="451" customWidth="1"/>
    <col min="4614" max="4619" width="9.08984375" style="451" customWidth="1"/>
    <col min="4620" max="4620" width="8.6328125" style="451" customWidth="1"/>
    <col min="4621" max="4864" width="8.7265625" style="451"/>
    <col min="4865" max="4865" width="3.08984375" style="451" customWidth="1"/>
    <col min="4866" max="4866" width="27.26953125" style="451" customWidth="1"/>
    <col min="4867" max="4869" width="11.08984375" style="451" customWidth="1"/>
    <col min="4870" max="4875" width="9.08984375" style="451" customWidth="1"/>
    <col min="4876" max="4876" width="8.6328125" style="451" customWidth="1"/>
    <col min="4877" max="5120" width="8.7265625" style="451"/>
    <col min="5121" max="5121" width="3.08984375" style="451" customWidth="1"/>
    <col min="5122" max="5122" width="27.26953125" style="451" customWidth="1"/>
    <col min="5123" max="5125" width="11.08984375" style="451" customWidth="1"/>
    <col min="5126" max="5131" width="9.08984375" style="451" customWidth="1"/>
    <col min="5132" max="5132" width="8.6328125" style="451" customWidth="1"/>
    <col min="5133" max="5376" width="8.7265625" style="451"/>
    <col min="5377" max="5377" width="3.08984375" style="451" customWidth="1"/>
    <col min="5378" max="5378" width="27.26953125" style="451" customWidth="1"/>
    <col min="5379" max="5381" width="11.08984375" style="451" customWidth="1"/>
    <col min="5382" max="5387" width="9.08984375" style="451" customWidth="1"/>
    <col min="5388" max="5388" width="8.6328125" style="451" customWidth="1"/>
    <col min="5389" max="5632" width="8.7265625" style="451"/>
    <col min="5633" max="5633" width="3.08984375" style="451" customWidth="1"/>
    <col min="5634" max="5634" width="27.26953125" style="451" customWidth="1"/>
    <col min="5635" max="5637" width="11.08984375" style="451" customWidth="1"/>
    <col min="5638" max="5643" width="9.08984375" style="451" customWidth="1"/>
    <col min="5644" max="5644" width="8.6328125" style="451" customWidth="1"/>
    <col min="5645" max="5888" width="8.7265625" style="451"/>
    <col min="5889" max="5889" width="3.08984375" style="451" customWidth="1"/>
    <col min="5890" max="5890" width="27.26953125" style="451" customWidth="1"/>
    <col min="5891" max="5893" width="11.08984375" style="451" customWidth="1"/>
    <col min="5894" max="5899" width="9.08984375" style="451" customWidth="1"/>
    <col min="5900" max="5900" width="8.6328125" style="451" customWidth="1"/>
    <col min="5901" max="6144" width="8.7265625" style="451"/>
    <col min="6145" max="6145" width="3.08984375" style="451" customWidth="1"/>
    <col min="6146" max="6146" width="27.26953125" style="451" customWidth="1"/>
    <col min="6147" max="6149" width="11.08984375" style="451" customWidth="1"/>
    <col min="6150" max="6155" width="9.08984375" style="451" customWidth="1"/>
    <col min="6156" max="6156" width="8.6328125" style="451" customWidth="1"/>
    <col min="6157" max="6400" width="8.7265625" style="451"/>
    <col min="6401" max="6401" width="3.08984375" style="451" customWidth="1"/>
    <col min="6402" max="6402" width="27.26953125" style="451" customWidth="1"/>
    <col min="6403" max="6405" width="11.08984375" style="451" customWidth="1"/>
    <col min="6406" max="6411" width="9.08984375" style="451" customWidth="1"/>
    <col min="6412" max="6412" width="8.6328125" style="451" customWidth="1"/>
    <col min="6413" max="6656" width="8.7265625" style="451"/>
    <col min="6657" max="6657" width="3.08984375" style="451" customWidth="1"/>
    <col min="6658" max="6658" width="27.26953125" style="451" customWidth="1"/>
    <col min="6659" max="6661" width="11.08984375" style="451" customWidth="1"/>
    <col min="6662" max="6667" width="9.08984375" style="451" customWidth="1"/>
    <col min="6668" max="6668" width="8.6328125" style="451" customWidth="1"/>
    <col min="6669" max="6912" width="8.7265625" style="451"/>
    <col min="6913" max="6913" width="3.08984375" style="451" customWidth="1"/>
    <col min="6914" max="6914" width="27.26953125" style="451" customWidth="1"/>
    <col min="6915" max="6917" width="11.08984375" style="451" customWidth="1"/>
    <col min="6918" max="6923" width="9.08984375" style="451" customWidth="1"/>
    <col min="6924" max="6924" width="8.6328125" style="451" customWidth="1"/>
    <col min="6925" max="7168" width="8.7265625" style="451"/>
    <col min="7169" max="7169" width="3.08984375" style="451" customWidth="1"/>
    <col min="7170" max="7170" width="27.26953125" style="451" customWidth="1"/>
    <col min="7171" max="7173" width="11.08984375" style="451" customWidth="1"/>
    <col min="7174" max="7179" width="9.08984375" style="451" customWidth="1"/>
    <col min="7180" max="7180" width="8.6328125" style="451" customWidth="1"/>
    <col min="7181" max="7424" width="8.7265625" style="451"/>
    <col min="7425" max="7425" width="3.08984375" style="451" customWidth="1"/>
    <col min="7426" max="7426" width="27.26953125" style="451" customWidth="1"/>
    <col min="7427" max="7429" width="11.08984375" style="451" customWidth="1"/>
    <col min="7430" max="7435" width="9.08984375" style="451" customWidth="1"/>
    <col min="7436" max="7436" width="8.6328125" style="451" customWidth="1"/>
    <col min="7437" max="7680" width="8.7265625" style="451"/>
    <col min="7681" max="7681" width="3.08984375" style="451" customWidth="1"/>
    <col min="7682" max="7682" width="27.26953125" style="451" customWidth="1"/>
    <col min="7683" max="7685" width="11.08984375" style="451" customWidth="1"/>
    <col min="7686" max="7691" width="9.08984375" style="451" customWidth="1"/>
    <col min="7692" max="7692" width="8.6328125" style="451" customWidth="1"/>
    <col min="7693" max="7936" width="8.7265625" style="451"/>
    <col min="7937" max="7937" width="3.08984375" style="451" customWidth="1"/>
    <col min="7938" max="7938" width="27.26953125" style="451" customWidth="1"/>
    <col min="7939" max="7941" width="11.08984375" style="451" customWidth="1"/>
    <col min="7942" max="7947" width="9.08984375" style="451" customWidth="1"/>
    <col min="7948" max="7948" width="8.6328125" style="451" customWidth="1"/>
    <col min="7949" max="8192" width="8.7265625" style="451"/>
    <col min="8193" max="8193" width="3.08984375" style="451" customWidth="1"/>
    <col min="8194" max="8194" width="27.26953125" style="451" customWidth="1"/>
    <col min="8195" max="8197" width="11.08984375" style="451" customWidth="1"/>
    <col min="8198" max="8203" width="9.08984375" style="451" customWidth="1"/>
    <col min="8204" max="8204" width="8.6328125" style="451" customWidth="1"/>
    <col min="8205" max="8448" width="8.7265625" style="451"/>
    <col min="8449" max="8449" width="3.08984375" style="451" customWidth="1"/>
    <col min="8450" max="8450" width="27.26953125" style="451" customWidth="1"/>
    <col min="8451" max="8453" width="11.08984375" style="451" customWidth="1"/>
    <col min="8454" max="8459" width="9.08984375" style="451" customWidth="1"/>
    <col min="8460" max="8460" width="8.6328125" style="451" customWidth="1"/>
    <col min="8461" max="8704" width="8.7265625" style="451"/>
    <col min="8705" max="8705" width="3.08984375" style="451" customWidth="1"/>
    <col min="8706" max="8706" width="27.26953125" style="451" customWidth="1"/>
    <col min="8707" max="8709" width="11.08984375" style="451" customWidth="1"/>
    <col min="8710" max="8715" width="9.08984375" style="451" customWidth="1"/>
    <col min="8716" max="8716" width="8.6328125" style="451" customWidth="1"/>
    <col min="8717" max="8960" width="8.7265625" style="451"/>
    <col min="8961" max="8961" width="3.08984375" style="451" customWidth="1"/>
    <col min="8962" max="8962" width="27.26953125" style="451" customWidth="1"/>
    <col min="8963" max="8965" width="11.08984375" style="451" customWidth="1"/>
    <col min="8966" max="8971" width="9.08984375" style="451" customWidth="1"/>
    <col min="8972" max="8972" width="8.6328125" style="451" customWidth="1"/>
    <col min="8973" max="9216" width="8.7265625" style="451"/>
    <col min="9217" max="9217" width="3.08984375" style="451" customWidth="1"/>
    <col min="9218" max="9218" width="27.26953125" style="451" customWidth="1"/>
    <col min="9219" max="9221" width="11.08984375" style="451" customWidth="1"/>
    <col min="9222" max="9227" width="9.08984375" style="451" customWidth="1"/>
    <col min="9228" max="9228" width="8.6328125" style="451" customWidth="1"/>
    <col min="9229" max="9472" width="8.7265625" style="451"/>
    <col min="9473" max="9473" width="3.08984375" style="451" customWidth="1"/>
    <col min="9474" max="9474" width="27.26953125" style="451" customWidth="1"/>
    <col min="9475" max="9477" width="11.08984375" style="451" customWidth="1"/>
    <col min="9478" max="9483" width="9.08984375" style="451" customWidth="1"/>
    <col min="9484" max="9484" width="8.6328125" style="451" customWidth="1"/>
    <col min="9485" max="9728" width="8.7265625" style="451"/>
    <col min="9729" max="9729" width="3.08984375" style="451" customWidth="1"/>
    <col min="9730" max="9730" width="27.26953125" style="451" customWidth="1"/>
    <col min="9731" max="9733" width="11.08984375" style="451" customWidth="1"/>
    <col min="9734" max="9739" width="9.08984375" style="451" customWidth="1"/>
    <col min="9740" max="9740" width="8.6328125" style="451" customWidth="1"/>
    <col min="9741" max="9984" width="8.7265625" style="451"/>
    <col min="9985" max="9985" width="3.08984375" style="451" customWidth="1"/>
    <col min="9986" max="9986" width="27.26953125" style="451" customWidth="1"/>
    <col min="9987" max="9989" width="11.08984375" style="451" customWidth="1"/>
    <col min="9990" max="9995" width="9.08984375" style="451" customWidth="1"/>
    <col min="9996" max="9996" width="8.6328125" style="451" customWidth="1"/>
    <col min="9997" max="10240" width="8.7265625" style="451"/>
    <col min="10241" max="10241" width="3.08984375" style="451" customWidth="1"/>
    <col min="10242" max="10242" width="27.26953125" style="451" customWidth="1"/>
    <col min="10243" max="10245" width="11.08984375" style="451" customWidth="1"/>
    <col min="10246" max="10251" width="9.08984375" style="451" customWidth="1"/>
    <col min="10252" max="10252" width="8.6328125" style="451" customWidth="1"/>
    <col min="10253" max="10496" width="8.7265625" style="451"/>
    <col min="10497" max="10497" width="3.08984375" style="451" customWidth="1"/>
    <col min="10498" max="10498" width="27.26953125" style="451" customWidth="1"/>
    <col min="10499" max="10501" width="11.08984375" style="451" customWidth="1"/>
    <col min="10502" max="10507" width="9.08984375" style="451" customWidth="1"/>
    <col min="10508" max="10508" width="8.6328125" style="451" customWidth="1"/>
    <col min="10509" max="10752" width="8.7265625" style="451"/>
    <col min="10753" max="10753" width="3.08984375" style="451" customWidth="1"/>
    <col min="10754" max="10754" width="27.26953125" style="451" customWidth="1"/>
    <col min="10755" max="10757" width="11.08984375" style="451" customWidth="1"/>
    <col min="10758" max="10763" width="9.08984375" style="451" customWidth="1"/>
    <col min="10764" max="10764" width="8.6328125" style="451" customWidth="1"/>
    <col min="10765" max="11008" width="8.7265625" style="451"/>
    <col min="11009" max="11009" width="3.08984375" style="451" customWidth="1"/>
    <col min="11010" max="11010" width="27.26953125" style="451" customWidth="1"/>
    <col min="11011" max="11013" width="11.08984375" style="451" customWidth="1"/>
    <col min="11014" max="11019" width="9.08984375" style="451" customWidth="1"/>
    <col min="11020" max="11020" width="8.6328125" style="451" customWidth="1"/>
    <col min="11021" max="11264" width="8.7265625" style="451"/>
    <col min="11265" max="11265" width="3.08984375" style="451" customWidth="1"/>
    <col min="11266" max="11266" width="27.26953125" style="451" customWidth="1"/>
    <col min="11267" max="11269" width="11.08984375" style="451" customWidth="1"/>
    <col min="11270" max="11275" width="9.08984375" style="451" customWidth="1"/>
    <col min="11276" max="11276" width="8.6328125" style="451" customWidth="1"/>
    <col min="11277" max="11520" width="8.7265625" style="451"/>
    <col min="11521" max="11521" width="3.08984375" style="451" customWidth="1"/>
    <col min="11522" max="11522" width="27.26953125" style="451" customWidth="1"/>
    <col min="11523" max="11525" width="11.08984375" style="451" customWidth="1"/>
    <col min="11526" max="11531" width="9.08984375" style="451" customWidth="1"/>
    <col min="11532" max="11532" width="8.6328125" style="451" customWidth="1"/>
    <col min="11533" max="11776" width="8.7265625" style="451"/>
    <col min="11777" max="11777" width="3.08984375" style="451" customWidth="1"/>
    <col min="11778" max="11778" width="27.26953125" style="451" customWidth="1"/>
    <col min="11779" max="11781" width="11.08984375" style="451" customWidth="1"/>
    <col min="11782" max="11787" width="9.08984375" style="451" customWidth="1"/>
    <col min="11788" max="11788" width="8.6328125" style="451" customWidth="1"/>
    <col min="11789" max="12032" width="8.7265625" style="451"/>
    <col min="12033" max="12033" width="3.08984375" style="451" customWidth="1"/>
    <col min="12034" max="12034" width="27.26953125" style="451" customWidth="1"/>
    <col min="12035" max="12037" width="11.08984375" style="451" customWidth="1"/>
    <col min="12038" max="12043" width="9.08984375" style="451" customWidth="1"/>
    <col min="12044" max="12044" width="8.6328125" style="451" customWidth="1"/>
    <col min="12045" max="12288" width="8.7265625" style="451"/>
    <col min="12289" max="12289" width="3.08984375" style="451" customWidth="1"/>
    <col min="12290" max="12290" width="27.26953125" style="451" customWidth="1"/>
    <col min="12291" max="12293" width="11.08984375" style="451" customWidth="1"/>
    <col min="12294" max="12299" width="9.08984375" style="451" customWidth="1"/>
    <col min="12300" max="12300" width="8.6328125" style="451" customWidth="1"/>
    <col min="12301" max="12544" width="8.7265625" style="451"/>
    <col min="12545" max="12545" width="3.08984375" style="451" customWidth="1"/>
    <col min="12546" max="12546" width="27.26953125" style="451" customWidth="1"/>
    <col min="12547" max="12549" width="11.08984375" style="451" customWidth="1"/>
    <col min="12550" max="12555" width="9.08984375" style="451" customWidth="1"/>
    <col min="12556" max="12556" width="8.6328125" style="451" customWidth="1"/>
    <col min="12557" max="12800" width="8.7265625" style="451"/>
    <col min="12801" max="12801" width="3.08984375" style="451" customWidth="1"/>
    <col min="12802" max="12802" width="27.26953125" style="451" customWidth="1"/>
    <col min="12803" max="12805" width="11.08984375" style="451" customWidth="1"/>
    <col min="12806" max="12811" width="9.08984375" style="451" customWidth="1"/>
    <col min="12812" max="12812" width="8.6328125" style="451" customWidth="1"/>
    <col min="12813" max="13056" width="8.7265625" style="451"/>
    <col min="13057" max="13057" width="3.08984375" style="451" customWidth="1"/>
    <col min="13058" max="13058" width="27.26953125" style="451" customWidth="1"/>
    <col min="13059" max="13061" width="11.08984375" style="451" customWidth="1"/>
    <col min="13062" max="13067" width="9.08984375" style="451" customWidth="1"/>
    <col min="13068" max="13068" width="8.6328125" style="451" customWidth="1"/>
    <col min="13069" max="13312" width="8.7265625" style="451"/>
    <col min="13313" max="13313" width="3.08984375" style="451" customWidth="1"/>
    <col min="13314" max="13314" width="27.26953125" style="451" customWidth="1"/>
    <col min="13315" max="13317" width="11.08984375" style="451" customWidth="1"/>
    <col min="13318" max="13323" width="9.08984375" style="451" customWidth="1"/>
    <col min="13324" max="13324" width="8.6328125" style="451" customWidth="1"/>
    <col min="13325" max="13568" width="8.7265625" style="451"/>
    <col min="13569" max="13569" width="3.08984375" style="451" customWidth="1"/>
    <col min="13570" max="13570" width="27.26953125" style="451" customWidth="1"/>
    <col min="13571" max="13573" width="11.08984375" style="451" customWidth="1"/>
    <col min="13574" max="13579" width="9.08984375" style="451" customWidth="1"/>
    <col min="13580" max="13580" width="8.6328125" style="451" customWidth="1"/>
    <col min="13581" max="13824" width="8.7265625" style="451"/>
    <col min="13825" max="13825" width="3.08984375" style="451" customWidth="1"/>
    <col min="13826" max="13826" width="27.26953125" style="451" customWidth="1"/>
    <col min="13827" max="13829" width="11.08984375" style="451" customWidth="1"/>
    <col min="13830" max="13835" width="9.08984375" style="451" customWidth="1"/>
    <col min="13836" max="13836" width="8.6328125" style="451" customWidth="1"/>
    <col min="13837" max="14080" width="8.7265625" style="451"/>
    <col min="14081" max="14081" width="3.08984375" style="451" customWidth="1"/>
    <col min="14082" max="14082" width="27.26953125" style="451" customWidth="1"/>
    <col min="14083" max="14085" width="11.08984375" style="451" customWidth="1"/>
    <col min="14086" max="14091" width="9.08984375" style="451" customWidth="1"/>
    <col min="14092" max="14092" width="8.6328125" style="451" customWidth="1"/>
    <col min="14093" max="14336" width="8.7265625" style="451"/>
    <col min="14337" max="14337" width="3.08984375" style="451" customWidth="1"/>
    <col min="14338" max="14338" width="27.26953125" style="451" customWidth="1"/>
    <col min="14339" max="14341" width="11.08984375" style="451" customWidth="1"/>
    <col min="14342" max="14347" width="9.08984375" style="451" customWidth="1"/>
    <col min="14348" max="14348" width="8.6328125" style="451" customWidth="1"/>
    <col min="14349" max="14592" width="8.7265625" style="451"/>
    <col min="14593" max="14593" width="3.08984375" style="451" customWidth="1"/>
    <col min="14594" max="14594" width="27.26953125" style="451" customWidth="1"/>
    <col min="14595" max="14597" width="11.08984375" style="451" customWidth="1"/>
    <col min="14598" max="14603" width="9.08984375" style="451" customWidth="1"/>
    <col min="14604" max="14604" width="8.6328125" style="451" customWidth="1"/>
    <col min="14605" max="14848" width="8.7265625" style="451"/>
    <col min="14849" max="14849" width="3.08984375" style="451" customWidth="1"/>
    <col min="14850" max="14850" width="27.26953125" style="451" customWidth="1"/>
    <col min="14851" max="14853" width="11.08984375" style="451" customWidth="1"/>
    <col min="14854" max="14859" width="9.08984375" style="451" customWidth="1"/>
    <col min="14860" max="14860" width="8.6328125" style="451" customWidth="1"/>
    <col min="14861" max="15104" width="8.7265625" style="451"/>
    <col min="15105" max="15105" width="3.08984375" style="451" customWidth="1"/>
    <col min="15106" max="15106" width="27.26953125" style="451" customWidth="1"/>
    <col min="15107" max="15109" width="11.08984375" style="451" customWidth="1"/>
    <col min="15110" max="15115" width="9.08984375" style="451" customWidth="1"/>
    <col min="15116" max="15116" width="8.6328125" style="451" customWidth="1"/>
    <col min="15117" max="15360" width="8.7265625" style="451"/>
    <col min="15361" max="15361" width="3.08984375" style="451" customWidth="1"/>
    <col min="15362" max="15362" width="27.26953125" style="451" customWidth="1"/>
    <col min="15363" max="15365" width="11.08984375" style="451" customWidth="1"/>
    <col min="15366" max="15371" width="9.08984375" style="451" customWidth="1"/>
    <col min="15372" max="15372" width="8.6328125" style="451" customWidth="1"/>
    <col min="15373" max="15616" width="8.7265625" style="451"/>
    <col min="15617" max="15617" width="3.08984375" style="451" customWidth="1"/>
    <col min="15618" max="15618" width="27.26953125" style="451" customWidth="1"/>
    <col min="15619" max="15621" width="11.08984375" style="451" customWidth="1"/>
    <col min="15622" max="15627" width="9.08984375" style="451" customWidth="1"/>
    <col min="15628" max="15628" width="8.6328125" style="451" customWidth="1"/>
    <col min="15629" max="15872" width="8.7265625" style="451"/>
    <col min="15873" max="15873" width="3.08984375" style="451" customWidth="1"/>
    <col min="15874" max="15874" width="27.26953125" style="451" customWidth="1"/>
    <col min="15875" max="15877" width="11.08984375" style="451" customWidth="1"/>
    <col min="15878" max="15883" width="9.08984375" style="451" customWidth="1"/>
    <col min="15884" max="15884" width="8.6328125" style="451" customWidth="1"/>
    <col min="15885" max="16128" width="8.7265625" style="451"/>
    <col min="16129" max="16129" width="3.08984375" style="451" customWidth="1"/>
    <col min="16130" max="16130" width="27.26953125" style="451" customWidth="1"/>
    <col min="16131" max="16133" width="11.08984375" style="451" customWidth="1"/>
    <col min="16134" max="16139" width="9.08984375" style="451" customWidth="1"/>
    <col min="16140" max="16140" width="8.6328125" style="451" customWidth="1"/>
    <col min="16141" max="16384" width="8.7265625" style="451"/>
  </cols>
  <sheetData>
    <row r="1" spans="1:12" ht="25" customHeight="1">
      <c r="A1" s="552" t="s">
        <v>1693</v>
      </c>
      <c r="B1" s="552"/>
      <c r="C1" s="552"/>
      <c r="D1" s="552"/>
      <c r="E1" s="552"/>
      <c r="F1" s="552"/>
      <c r="G1" s="552"/>
      <c r="H1" s="552"/>
      <c r="I1" s="552"/>
      <c r="J1" s="552"/>
      <c r="K1" s="552"/>
      <c r="L1" s="236"/>
    </row>
    <row r="2" spans="1:12" ht="15" customHeight="1">
      <c r="L2" s="236"/>
    </row>
    <row r="3" spans="1:12" ht="13.5" customHeight="1">
      <c r="B3" s="394"/>
      <c r="C3" s="394"/>
      <c r="D3" s="394"/>
      <c r="E3" s="394"/>
      <c r="F3" s="394"/>
      <c r="G3" s="394"/>
      <c r="H3" s="394"/>
      <c r="I3" s="394"/>
      <c r="J3" s="601" t="s">
        <v>1694</v>
      </c>
      <c r="K3" s="601"/>
      <c r="L3" s="236"/>
    </row>
    <row r="4" spans="1:12" ht="13.5" customHeight="1">
      <c r="A4" s="602" t="s">
        <v>1695</v>
      </c>
      <c r="B4" s="493"/>
      <c r="C4" s="572" t="s">
        <v>1696</v>
      </c>
      <c r="D4" s="573"/>
      <c r="E4" s="573"/>
      <c r="F4" s="573"/>
      <c r="G4" s="573"/>
      <c r="H4" s="573"/>
      <c r="I4" s="573"/>
      <c r="J4" s="573"/>
      <c r="K4" s="573"/>
      <c r="L4" s="583"/>
    </row>
    <row r="5" spans="1:12" ht="13.5" customHeight="1">
      <c r="A5" s="603"/>
      <c r="B5" s="575"/>
      <c r="C5" s="470" t="s">
        <v>1697</v>
      </c>
      <c r="D5" s="576" t="s">
        <v>1698</v>
      </c>
      <c r="E5" s="577"/>
      <c r="F5" s="578"/>
      <c r="G5" s="470" t="s">
        <v>1699</v>
      </c>
      <c r="H5" s="470" t="s">
        <v>1700</v>
      </c>
      <c r="I5" s="470" t="s">
        <v>1701</v>
      </c>
      <c r="J5" s="470" t="s">
        <v>1702</v>
      </c>
      <c r="K5" s="604" t="s">
        <v>1703</v>
      </c>
      <c r="L5" s="236"/>
    </row>
    <row r="6" spans="1:12" s="526" customFormat="1" ht="13.5" customHeight="1">
      <c r="A6" s="603"/>
      <c r="B6" s="575"/>
      <c r="C6" s="469"/>
      <c r="D6" s="605" t="s">
        <v>235</v>
      </c>
      <c r="E6" s="581" t="s">
        <v>1704</v>
      </c>
      <c r="F6" s="581" t="s">
        <v>1705</v>
      </c>
      <c r="G6" s="478"/>
      <c r="H6" s="478"/>
      <c r="I6" s="478"/>
      <c r="J6" s="478"/>
      <c r="K6" s="502"/>
      <c r="L6" s="606"/>
    </row>
    <row r="7" spans="1:12" ht="9" customHeight="1">
      <c r="A7" s="607"/>
      <c r="B7" s="504"/>
      <c r="C7" s="607"/>
      <c r="D7" s="607"/>
      <c r="L7" s="608"/>
    </row>
    <row r="8" spans="1:12" ht="13.5" customHeight="1">
      <c r="A8" s="593" t="s">
        <v>1706</v>
      </c>
      <c r="B8" s="594"/>
      <c r="C8" s="410">
        <v>314641</v>
      </c>
      <c r="D8" s="410">
        <v>249670</v>
      </c>
      <c r="E8" s="410">
        <v>210605</v>
      </c>
      <c r="F8" s="410">
        <v>39065</v>
      </c>
      <c r="G8" s="410">
        <v>19023</v>
      </c>
      <c r="H8" s="410">
        <v>9317</v>
      </c>
      <c r="I8" s="410">
        <v>21629</v>
      </c>
      <c r="J8" s="410">
        <v>14339</v>
      </c>
      <c r="K8" s="410">
        <v>605</v>
      </c>
      <c r="L8" s="608"/>
    </row>
    <row r="9" spans="1:12" ht="10.5" customHeight="1">
      <c r="B9" s="503"/>
      <c r="C9" s="509"/>
      <c r="D9" s="509"/>
      <c r="E9" s="509"/>
      <c r="F9" s="509"/>
      <c r="G9" s="509"/>
      <c r="H9" s="509"/>
      <c r="I9" s="509"/>
      <c r="J9" s="509"/>
      <c r="K9" s="509"/>
      <c r="L9" s="608"/>
    </row>
    <row r="10" spans="1:12" ht="13.5" customHeight="1">
      <c r="A10" s="236" t="s">
        <v>1657</v>
      </c>
      <c r="B10" s="609" t="s">
        <v>1658</v>
      </c>
      <c r="C10" s="418">
        <v>9577</v>
      </c>
      <c r="D10" s="416">
        <v>947</v>
      </c>
      <c r="E10" s="416">
        <v>651</v>
      </c>
      <c r="F10" s="416">
        <v>296</v>
      </c>
      <c r="G10" s="416">
        <v>118</v>
      </c>
      <c r="H10" s="416">
        <v>575</v>
      </c>
      <c r="I10" s="416">
        <v>3347</v>
      </c>
      <c r="J10" s="416">
        <v>4589</v>
      </c>
      <c r="K10" s="416" t="s">
        <v>1240</v>
      </c>
      <c r="L10" s="608"/>
    </row>
    <row r="11" spans="1:12" ht="13.5" customHeight="1">
      <c r="A11" s="236" t="s">
        <v>1659</v>
      </c>
      <c r="B11" s="609" t="s">
        <v>1660</v>
      </c>
      <c r="C11" s="418">
        <v>171</v>
      </c>
      <c r="D11" s="416">
        <v>155</v>
      </c>
      <c r="E11" s="416">
        <v>147</v>
      </c>
      <c r="F11" s="416">
        <v>8</v>
      </c>
      <c r="G11" s="416">
        <v>7</v>
      </c>
      <c r="H11" s="416" t="s">
        <v>1240</v>
      </c>
      <c r="I11" s="416">
        <v>8</v>
      </c>
      <c r="J11" s="416">
        <v>1</v>
      </c>
      <c r="K11" s="416" t="s">
        <v>1240</v>
      </c>
      <c r="L11" s="608"/>
    </row>
    <row r="12" spans="1:12" ht="13.5" customHeight="1">
      <c r="A12" s="236" t="s">
        <v>1661</v>
      </c>
      <c r="B12" s="609" t="s">
        <v>1662</v>
      </c>
      <c r="C12" s="418">
        <v>971</v>
      </c>
      <c r="D12" s="416">
        <v>76</v>
      </c>
      <c r="E12" s="416">
        <v>53</v>
      </c>
      <c r="F12" s="416">
        <v>23</v>
      </c>
      <c r="G12" s="416">
        <v>7</v>
      </c>
      <c r="H12" s="416">
        <v>67</v>
      </c>
      <c r="I12" s="416">
        <v>342</v>
      </c>
      <c r="J12" s="416">
        <v>479</v>
      </c>
      <c r="K12" s="416" t="s">
        <v>1240</v>
      </c>
      <c r="L12" s="608"/>
    </row>
    <row r="13" spans="1:12" ht="13.5" customHeight="1">
      <c r="A13" s="236" t="s">
        <v>1663</v>
      </c>
      <c r="B13" s="609" t="s">
        <v>1664</v>
      </c>
      <c r="C13" s="418">
        <v>22</v>
      </c>
      <c r="D13" s="416">
        <v>13</v>
      </c>
      <c r="E13" s="416">
        <v>12</v>
      </c>
      <c r="F13" s="416">
        <v>1</v>
      </c>
      <c r="G13" s="416">
        <v>9</v>
      </c>
      <c r="H13" s="416" t="s">
        <v>1240</v>
      </c>
      <c r="I13" s="416" t="s">
        <v>1240</v>
      </c>
      <c r="J13" s="416" t="s">
        <v>1240</v>
      </c>
      <c r="K13" s="416" t="s">
        <v>1240</v>
      </c>
      <c r="L13" s="608"/>
    </row>
    <row r="14" spans="1:12" ht="13.5" customHeight="1">
      <c r="A14" s="236" t="s">
        <v>1665</v>
      </c>
      <c r="B14" s="609" t="s">
        <v>1666</v>
      </c>
      <c r="C14" s="418">
        <v>25623</v>
      </c>
      <c r="D14" s="416">
        <v>16489</v>
      </c>
      <c r="E14" s="416">
        <v>15061</v>
      </c>
      <c r="F14" s="416">
        <v>1428</v>
      </c>
      <c r="G14" s="416">
        <v>3660</v>
      </c>
      <c r="H14" s="416">
        <v>1385</v>
      </c>
      <c r="I14" s="416">
        <v>2887</v>
      </c>
      <c r="J14" s="416">
        <v>1201</v>
      </c>
      <c r="K14" s="416" t="s">
        <v>1240</v>
      </c>
      <c r="L14" s="608"/>
    </row>
    <row r="15" spans="1:12" ht="13.5" customHeight="1">
      <c r="A15" s="236" t="s">
        <v>1667</v>
      </c>
      <c r="B15" s="609" t="s">
        <v>1668</v>
      </c>
      <c r="C15" s="418">
        <v>26670</v>
      </c>
      <c r="D15" s="416">
        <v>23343</v>
      </c>
      <c r="E15" s="416">
        <v>20820</v>
      </c>
      <c r="F15" s="416">
        <v>2523</v>
      </c>
      <c r="G15" s="416">
        <v>1542</v>
      </c>
      <c r="H15" s="416">
        <v>281</v>
      </c>
      <c r="I15" s="416">
        <v>712</v>
      </c>
      <c r="J15" s="416">
        <v>396</v>
      </c>
      <c r="K15" s="416">
        <v>393</v>
      </c>
      <c r="L15" s="608"/>
    </row>
    <row r="16" spans="1:12" ht="13.5" customHeight="1">
      <c r="A16" s="236" t="s">
        <v>1669</v>
      </c>
      <c r="B16" s="609" t="s">
        <v>1670</v>
      </c>
      <c r="C16" s="418">
        <v>1363</v>
      </c>
      <c r="D16" s="416">
        <v>1357</v>
      </c>
      <c r="E16" s="416">
        <v>1299</v>
      </c>
      <c r="F16" s="416">
        <v>58</v>
      </c>
      <c r="G16" s="416">
        <v>6</v>
      </c>
      <c r="H16" s="416" t="s">
        <v>1240</v>
      </c>
      <c r="I16" s="416" t="s">
        <v>1240</v>
      </c>
      <c r="J16" s="416" t="s">
        <v>1240</v>
      </c>
      <c r="K16" s="416" t="s">
        <v>1240</v>
      </c>
      <c r="L16" s="608"/>
    </row>
    <row r="17" spans="1:12" ht="13.5" customHeight="1">
      <c r="A17" s="236" t="s">
        <v>1671</v>
      </c>
      <c r="B17" s="609" t="s">
        <v>1402</v>
      </c>
      <c r="C17" s="418">
        <v>7147</v>
      </c>
      <c r="D17" s="416">
        <v>6390</v>
      </c>
      <c r="E17" s="416">
        <v>5473</v>
      </c>
      <c r="F17" s="416">
        <v>917</v>
      </c>
      <c r="G17" s="416">
        <v>419</v>
      </c>
      <c r="H17" s="416">
        <v>39</v>
      </c>
      <c r="I17" s="416">
        <v>272</v>
      </c>
      <c r="J17" s="416">
        <v>27</v>
      </c>
      <c r="K17" s="416" t="s">
        <v>1240</v>
      </c>
      <c r="L17" s="608"/>
    </row>
    <row r="18" spans="1:12" ht="13.5" customHeight="1">
      <c r="A18" s="236" t="s">
        <v>1673</v>
      </c>
      <c r="B18" s="549" t="s">
        <v>1674</v>
      </c>
      <c r="C18" s="610">
        <v>12498</v>
      </c>
      <c r="D18" s="416">
        <v>10899</v>
      </c>
      <c r="E18" s="416">
        <v>9815</v>
      </c>
      <c r="F18" s="416">
        <v>1084</v>
      </c>
      <c r="G18" s="416">
        <v>479</v>
      </c>
      <c r="H18" s="416">
        <v>91</v>
      </c>
      <c r="I18" s="416">
        <v>929</v>
      </c>
      <c r="J18" s="416">
        <v>100</v>
      </c>
      <c r="K18" s="416" t="s">
        <v>1240</v>
      </c>
      <c r="L18" s="608"/>
    </row>
    <row r="19" spans="1:12" ht="13.5" customHeight="1">
      <c r="A19" s="236" t="s">
        <v>1675</v>
      </c>
      <c r="B19" s="549" t="s">
        <v>1404</v>
      </c>
      <c r="C19" s="610">
        <v>68354</v>
      </c>
      <c r="D19" s="416">
        <v>54510</v>
      </c>
      <c r="E19" s="416">
        <v>45988</v>
      </c>
      <c r="F19" s="416">
        <v>8522</v>
      </c>
      <c r="G19" s="416">
        <v>5846</v>
      </c>
      <c r="H19" s="416">
        <v>1747</v>
      </c>
      <c r="I19" s="416">
        <v>3589</v>
      </c>
      <c r="J19" s="416">
        <v>2658</v>
      </c>
      <c r="K19" s="416" t="s">
        <v>1240</v>
      </c>
      <c r="L19" s="608"/>
    </row>
    <row r="20" spans="1:12" ht="13.5" customHeight="1">
      <c r="A20" s="236" t="s">
        <v>1677</v>
      </c>
      <c r="B20" s="609" t="s">
        <v>1678</v>
      </c>
      <c r="C20" s="418">
        <v>10480</v>
      </c>
      <c r="D20" s="416">
        <v>9393</v>
      </c>
      <c r="E20" s="416">
        <v>8594</v>
      </c>
      <c r="F20" s="416">
        <v>799</v>
      </c>
      <c r="G20" s="416">
        <v>465</v>
      </c>
      <c r="H20" s="416">
        <v>119</v>
      </c>
      <c r="I20" s="416">
        <v>419</v>
      </c>
      <c r="J20" s="416">
        <v>84</v>
      </c>
      <c r="K20" s="416" t="s">
        <v>1240</v>
      </c>
      <c r="L20" s="608"/>
    </row>
    <row r="21" spans="1:12" ht="13.5" customHeight="1">
      <c r="A21" s="236" t="s">
        <v>1679</v>
      </c>
      <c r="B21" s="609" t="s">
        <v>1680</v>
      </c>
      <c r="C21" s="418">
        <v>4966</v>
      </c>
      <c r="D21" s="416">
        <v>2365</v>
      </c>
      <c r="E21" s="416">
        <v>2091</v>
      </c>
      <c r="F21" s="416">
        <v>274</v>
      </c>
      <c r="G21" s="416">
        <v>1171</v>
      </c>
      <c r="H21" s="416">
        <v>189</v>
      </c>
      <c r="I21" s="416">
        <v>908</v>
      </c>
      <c r="J21" s="416">
        <v>332</v>
      </c>
      <c r="K21" s="416" t="s">
        <v>1240</v>
      </c>
      <c r="L21" s="608"/>
    </row>
    <row r="22" spans="1:12" ht="13.5" customHeight="1">
      <c r="A22" s="236" t="s">
        <v>1681</v>
      </c>
      <c r="B22" s="609" t="s">
        <v>1682</v>
      </c>
      <c r="C22" s="418">
        <v>18140</v>
      </c>
      <c r="D22" s="416">
        <v>13557</v>
      </c>
      <c r="E22" s="416">
        <v>9744</v>
      </c>
      <c r="F22" s="416">
        <v>3813</v>
      </c>
      <c r="G22" s="416">
        <v>831</v>
      </c>
      <c r="H22" s="416">
        <v>1460</v>
      </c>
      <c r="I22" s="416">
        <v>1068</v>
      </c>
      <c r="J22" s="416">
        <v>1223</v>
      </c>
      <c r="K22" s="416" t="s">
        <v>1240</v>
      </c>
    </row>
    <row r="23" spans="1:12" ht="13.5" customHeight="1">
      <c r="A23" s="236" t="s">
        <v>1684</v>
      </c>
      <c r="B23" s="549" t="s">
        <v>1408</v>
      </c>
      <c r="C23" s="610">
        <v>36763</v>
      </c>
      <c r="D23" s="416">
        <v>33532</v>
      </c>
      <c r="E23" s="416">
        <v>27922</v>
      </c>
      <c r="F23" s="416">
        <v>5610</v>
      </c>
      <c r="G23" s="416">
        <v>887</v>
      </c>
      <c r="H23" s="416">
        <v>1027</v>
      </c>
      <c r="I23" s="416">
        <v>544</v>
      </c>
      <c r="J23" s="416">
        <v>771</v>
      </c>
      <c r="K23" s="416" t="s">
        <v>1240</v>
      </c>
    </row>
    <row r="24" spans="1:12" ht="13.5" customHeight="1">
      <c r="A24" s="236" t="s">
        <v>1389</v>
      </c>
      <c r="B24" s="549" t="s">
        <v>1685</v>
      </c>
      <c r="C24" s="610">
        <v>17268</v>
      </c>
      <c r="D24" s="416">
        <v>15412</v>
      </c>
      <c r="E24" s="416">
        <v>11819</v>
      </c>
      <c r="F24" s="416">
        <v>3593</v>
      </c>
      <c r="G24" s="416">
        <v>235</v>
      </c>
      <c r="H24" s="416">
        <v>240</v>
      </c>
      <c r="I24" s="416">
        <v>1284</v>
      </c>
      <c r="J24" s="416">
        <v>96</v>
      </c>
      <c r="K24" s="416" t="s">
        <v>1240</v>
      </c>
    </row>
    <row r="25" spans="1:12" ht="13.5" customHeight="1">
      <c r="A25" s="236" t="s">
        <v>1390</v>
      </c>
      <c r="B25" s="549" t="s">
        <v>1686</v>
      </c>
      <c r="C25" s="610">
        <v>3631</v>
      </c>
      <c r="D25" s="416">
        <v>3548</v>
      </c>
      <c r="E25" s="416">
        <v>2951</v>
      </c>
      <c r="F25" s="416">
        <v>597</v>
      </c>
      <c r="G25" s="416">
        <v>44</v>
      </c>
      <c r="H25" s="416">
        <v>14</v>
      </c>
      <c r="I25" s="416">
        <v>18</v>
      </c>
      <c r="J25" s="416">
        <v>7</v>
      </c>
      <c r="K25" s="416" t="s">
        <v>1240</v>
      </c>
      <c r="L25" s="608"/>
    </row>
    <row r="26" spans="1:12" s="526" customFormat="1" ht="13.5" customHeight="1">
      <c r="A26" s="236" t="s">
        <v>1391</v>
      </c>
      <c r="B26" s="549" t="s">
        <v>1687</v>
      </c>
      <c r="C26" s="610">
        <v>46989</v>
      </c>
      <c r="D26" s="416">
        <v>35087</v>
      </c>
      <c r="E26" s="416">
        <v>28317</v>
      </c>
      <c r="F26" s="416">
        <v>6770</v>
      </c>
      <c r="G26" s="416">
        <v>3087</v>
      </c>
      <c r="H26" s="416">
        <v>1917</v>
      </c>
      <c r="I26" s="416">
        <v>4612</v>
      </c>
      <c r="J26" s="416">
        <v>2068</v>
      </c>
      <c r="K26" s="416">
        <v>212</v>
      </c>
      <c r="L26" s="606"/>
    </row>
    <row r="27" spans="1:12" ht="13.5" customHeight="1">
      <c r="A27" s="236" t="s">
        <v>1392</v>
      </c>
      <c r="B27" s="609" t="s">
        <v>1688</v>
      </c>
      <c r="C27" s="418">
        <v>16369</v>
      </c>
      <c r="D27" s="416">
        <v>16369</v>
      </c>
      <c r="E27" s="416">
        <v>14905</v>
      </c>
      <c r="F27" s="416">
        <v>1464</v>
      </c>
      <c r="G27" s="416" t="s">
        <v>1240</v>
      </c>
      <c r="H27" s="416" t="s">
        <v>1240</v>
      </c>
      <c r="I27" s="416" t="s">
        <v>1240</v>
      </c>
      <c r="J27" s="416" t="s">
        <v>1240</v>
      </c>
      <c r="K27" s="416" t="s">
        <v>1240</v>
      </c>
      <c r="L27" s="608"/>
    </row>
    <row r="28" spans="1:12" ht="13.5" customHeight="1">
      <c r="A28" s="236" t="s">
        <v>1393</v>
      </c>
      <c r="B28" s="609" t="s">
        <v>1707</v>
      </c>
      <c r="C28" s="418">
        <v>7639</v>
      </c>
      <c r="D28" s="416">
        <v>6228</v>
      </c>
      <c r="E28" s="416">
        <v>4943</v>
      </c>
      <c r="F28" s="416">
        <v>1285</v>
      </c>
      <c r="G28" s="416">
        <v>210</v>
      </c>
      <c r="H28" s="416">
        <v>166</v>
      </c>
      <c r="I28" s="416">
        <v>690</v>
      </c>
      <c r="J28" s="416">
        <v>307</v>
      </c>
      <c r="K28" s="416" t="s">
        <v>1240</v>
      </c>
      <c r="L28" s="608"/>
    </row>
    <row r="29" spans="1:12" ht="13.5" customHeight="1">
      <c r="A29" s="236" t="s">
        <v>1708</v>
      </c>
      <c r="B29" s="538"/>
      <c r="C29" s="418"/>
      <c r="D29" s="416"/>
      <c r="E29" s="416"/>
      <c r="F29" s="416"/>
      <c r="G29" s="416"/>
      <c r="H29" s="416"/>
      <c r="I29" s="416"/>
      <c r="J29" s="416"/>
      <c r="K29" s="416"/>
      <c r="L29" s="608"/>
    </row>
    <row r="30" spans="1:12" ht="13.5" customHeight="1">
      <c r="A30" s="236"/>
      <c r="B30" s="236" t="s">
        <v>1709</v>
      </c>
      <c r="C30" s="418">
        <v>10719</v>
      </c>
      <c r="D30" s="416">
        <v>1178</v>
      </c>
      <c r="E30" s="416">
        <v>851</v>
      </c>
      <c r="F30" s="416">
        <v>327</v>
      </c>
      <c r="G30" s="416">
        <v>132</v>
      </c>
      <c r="H30" s="416">
        <v>642</v>
      </c>
      <c r="I30" s="416">
        <v>3697</v>
      </c>
      <c r="J30" s="416">
        <v>5069</v>
      </c>
      <c r="K30" s="416" t="s">
        <v>1240</v>
      </c>
      <c r="L30" s="608"/>
    </row>
    <row r="31" spans="1:12" ht="13.5" customHeight="1">
      <c r="A31" s="236"/>
      <c r="B31" s="236" t="s">
        <v>1710</v>
      </c>
      <c r="C31" s="418">
        <v>52315</v>
      </c>
      <c r="D31" s="416">
        <v>39845</v>
      </c>
      <c r="E31" s="416">
        <v>35893</v>
      </c>
      <c r="F31" s="416">
        <v>3952</v>
      </c>
      <c r="G31" s="416">
        <v>5211</v>
      </c>
      <c r="H31" s="416">
        <v>1666</v>
      </c>
      <c r="I31" s="416">
        <v>3599</v>
      </c>
      <c r="J31" s="416">
        <v>1597</v>
      </c>
      <c r="K31" s="416">
        <v>393</v>
      </c>
      <c r="L31" s="608"/>
    </row>
    <row r="32" spans="1:12" ht="13.5" customHeight="1">
      <c r="A32" s="236"/>
      <c r="B32" s="236" t="s">
        <v>1711</v>
      </c>
      <c r="C32" s="418">
        <v>243968</v>
      </c>
      <c r="D32" s="416">
        <v>202419</v>
      </c>
      <c r="E32" s="416">
        <v>168918</v>
      </c>
      <c r="F32" s="416">
        <v>33501</v>
      </c>
      <c r="G32" s="416">
        <v>13470</v>
      </c>
      <c r="H32" s="416">
        <v>6843</v>
      </c>
      <c r="I32" s="416">
        <v>13643</v>
      </c>
      <c r="J32" s="416">
        <v>7366</v>
      </c>
      <c r="K32" s="416">
        <v>212</v>
      </c>
      <c r="L32" s="608"/>
    </row>
    <row r="33" spans="1:12" ht="10.5" customHeight="1">
      <c r="A33" s="236"/>
      <c r="B33" s="236"/>
      <c r="C33" s="418"/>
      <c r="D33" s="416"/>
      <c r="E33" s="416"/>
      <c r="F33" s="416"/>
      <c r="G33" s="416"/>
      <c r="H33" s="416"/>
      <c r="I33" s="416"/>
      <c r="J33" s="416"/>
      <c r="K33" s="416"/>
      <c r="L33" s="608"/>
    </row>
    <row r="34" spans="1:12" ht="13.5" customHeight="1">
      <c r="A34" s="593" t="s">
        <v>93</v>
      </c>
      <c r="B34" s="594"/>
      <c r="C34" s="420"/>
      <c r="D34" s="415"/>
      <c r="E34" s="415"/>
      <c r="F34" s="415"/>
      <c r="G34" s="415"/>
      <c r="H34" s="415"/>
      <c r="I34" s="415"/>
      <c r="J34" s="415"/>
      <c r="K34" s="415"/>
      <c r="L34" s="608"/>
    </row>
    <row r="35" spans="1:12" ht="13.5" customHeight="1">
      <c r="A35" s="593" t="s">
        <v>1706</v>
      </c>
      <c r="B35" s="594"/>
      <c r="C35" s="410">
        <v>172205</v>
      </c>
      <c r="D35" s="410">
        <v>132085</v>
      </c>
      <c r="E35" s="410">
        <v>119824</v>
      </c>
      <c r="F35" s="410">
        <v>12261</v>
      </c>
      <c r="G35" s="410">
        <v>13336</v>
      </c>
      <c r="H35" s="410">
        <v>7410</v>
      </c>
      <c r="I35" s="410">
        <v>16315</v>
      </c>
      <c r="J35" s="410">
        <v>2996</v>
      </c>
      <c r="K35" s="410">
        <v>41</v>
      </c>
      <c r="L35" s="608"/>
    </row>
    <row r="36" spans="1:12" ht="13.5" customHeight="1">
      <c r="A36" s="236" t="s">
        <v>1657</v>
      </c>
      <c r="B36" s="549" t="s">
        <v>1658</v>
      </c>
      <c r="C36" s="413">
        <v>5277</v>
      </c>
      <c r="D36" s="416">
        <v>453</v>
      </c>
      <c r="E36" s="416">
        <v>371</v>
      </c>
      <c r="F36" s="416">
        <v>82</v>
      </c>
      <c r="G36" s="416">
        <v>76</v>
      </c>
      <c r="H36" s="416">
        <v>554</v>
      </c>
      <c r="I36" s="416">
        <v>3050</v>
      </c>
      <c r="J36" s="416">
        <v>1144</v>
      </c>
      <c r="K36" s="416" t="s">
        <v>1240</v>
      </c>
      <c r="L36" s="608"/>
    </row>
    <row r="37" spans="1:12" ht="13.5" customHeight="1">
      <c r="A37" s="236" t="s">
        <v>1659</v>
      </c>
      <c r="B37" s="609" t="s">
        <v>1660</v>
      </c>
      <c r="C37" s="418">
        <v>154</v>
      </c>
      <c r="D37" s="416">
        <v>140</v>
      </c>
      <c r="E37" s="416">
        <v>135</v>
      </c>
      <c r="F37" s="416">
        <v>5</v>
      </c>
      <c r="G37" s="416">
        <v>5</v>
      </c>
      <c r="H37" s="416" t="s">
        <v>1240</v>
      </c>
      <c r="I37" s="416">
        <v>8</v>
      </c>
      <c r="J37" s="416">
        <v>1</v>
      </c>
      <c r="K37" s="416" t="s">
        <v>1240</v>
      </c>
      <c r="L37" s="608"/>
    </row>
    <row r="38" spans="1:12" ht="13.5" customHeight="1">
      <c r="A38" s="236" t="s">
        <v>1661</v>
      </c>
      <c r="B38" s="609" t="s">
        <v>1662</v>
      </c>
      <c r="C38" s="418">
        <v>612</v>
      </c>
      <c r="D38" s="416">
        <v>42</v>
      </c>
      <c r="E38" s="416">
        <v>28</v>
      </c>
      <c r="F38" s="416">
        <v>14</v>
      </c>
      <c r="G38" s="416">
        <v>6</v>
      </c>
      <c r="H38" s="416">
        <v>67</v>
      </c>
      <c r="I38" s="416">
        <v>335</v>
      </c>
      <c r="J38" s="416">
        <v>162</v>
      </c>
      <c r="K38" s="416" t="s">
        <v>1240</v>
      </c>
      <c r="L38" s="608"/>
    </row>
    <row r="39" spans="1:12" ht="13.5" customHeight="1">
      <c r="A39" s="236" t="s">
        <v>1663</v>
      </c>
      <c r="B39" s="609" t="s">
        <v>1664</v>
      </c>
      <c r="C39" s="418">
        <v>16</v>
      </c>
      <c r="D39" s="416">
        <v>9</v>
      </c>
      <c r="E39" s="416">
        <v>9</v>
      </c>
      <c r="F39" s="416" t="s">
        <v>1240</v>
      </c>
      <c r="G39" s="416">
        <v>7</v>
      </c>
      <c r="H39" s="416" t="s">
        <v>1240</v>
      </c>
      <c r="I39" s="416" t="s">
        <v>1240</v>
      </c>
      <c r="J39" s="416" t="s">
        <v>1240</v>
      </c>
      <c r="K39" s="416" t="s">
        <v>1240</v>
      </c>
      <c r="L39" s="608"/>
    </row>
    <row r="40" spans="1:12" ht="13.5" customHeight="1">
      <c r="A40" s="236" t="s">
        <v>1665</v>
      </c>
      <c r="B40" s="609" t="s">
        <v>1666</v>
      </c>
      <c r="C40" s="418">
        <v>21229</v>
      </c>
      <c r="D40" s="416">
        <v>13907</v>
      </c>
      <c r="E40" s="416">
        <v>12784</v>
      </c>
      <c r="F40" s="416">
        <v>1123</v>
      </c>
      <c r="G40" s="416">
        <v>2702</v>
      </c>
      <c r="H40" s="416">
        <v>1366</v>
      </c>
      <c r="I40" s="416">
        <v>2867</v>
      </c>
      <c r="J40" s="416">
        <v>386</v>
      </c>
      <c r="K40" s="416" t="s">
        <v>1240</v>
      </c>
      <c r="L40" s="608"/>
    </row>
    <row r="41" spans="1:12" ht="13.5" customHeight="1">
      <c r="A41" s="236" t="s">
        <v>1667</v>
      </c>
      <c r="B41" s="609" t="s">
        <v>1668</v>
      </c>
      <c r="C41" s="418">
        <v>17168</v>
      </c>
      <c r="D41" s="416">
        <v>15090</v>
      </c>
      <c r="E41" s="416">
        <v>13965</v>
      </c>
      <c r="F41" s="416">
        <v>1125</v>
      </c>
      <c r="G41" s="416">
        <v>1154</v>
      </c>
      <c r="H41" s="416">
        <v>246</v>
      </c>
      <c r="I41" s="416">
        <v>552</v>
      </c>
      <c r="J41" s="416">
        <v>95</v>
      </c>
      <c r="K41" s="416">
        <v>31</v>
      </c>
      <c r="L41" s="608"/>
    </row>
    <row r="42" spans="1:12" ht="13.5" customHeight="1">
      <c r="A42" s="236" t="s">
        <v>1669</v>
      </c>
      <c r="B42" s="609" t="s">
        <v>1670</v>
      </c>
      <c r="C42" s="418">
        <v>1203</v>
      </c>
      <c r="D42" s="416">
        <v>1197</v>
      </c>
      <c r="E42" s="416">
        <v>1177</v>
      </c>
      <c r="F42" s="416">
        <v>20</v>
      </c>
      <c r="G42" s="416">
        <v>6</v>
      </c>
      <c r="H42" s="416" t="s">
        <v>1240</v>
      </c>
      <c r="I42" s="416" t="s">
        <v>1240</v>
      </c>
      <c r="J42" s="416" t="s">
        <v>1240</v>
      </c>
      <c r="K42" s="416" t="s">
        <v>1240</v>
      </c>
    </row>
    <row r="43" spans="1:12" ht="13.5" customHeight="1">
      <c r="A43" s="236" t="s">
        <v>1671</v>
      </c>
      <c r="B43" s="549" t="s">
        <v>1402</v>
      </c>
      <c r="C43" s="610">
        <v>4753</v>
      </c>
      <c r="D43" s="416">
        <v>4162</v>
      </c>
      <c r="E43" s="416">
        <v>3895</v>
      </c>
      <c r="F43" s="416">
        <v>267</v>
      </c>
      <c r="G43" s="416">
        <v>350</v>
      </c>
      <c r="H43" s="598">
        <v>25</v>
      </c>
      <c r="I43" s="598">
        <v>213</v>
      </c>
      <c r="J43" s="598">
        <v>3</v>
      </c>
      <c r="K43" s="416" t="s">
        <v>1240</v>
      </c>
    </row>
    <row r="44" spans="1:12" ht="13.5" customHeight="1">
      <c r="A44" s="236" t="s">
        <v>1673</v>
      </c>
      <c r="B44" s="549" t="s">
        <v>1674</v>
      </c>
      <c r="C44" s="610">
        <v>10564</v>
      </c>
      <c r="D44" s="416">
        <v>9176</v>
      </c>
      <c r="E44" s="416">
        <v>8459</v>
      </c>
      <c r="F44" s="416">
        <v>717</v>
      </c>
      <c r="G44" s="416">
        <v>365</v>
      </c>
      <c r="H44" s="598">
        <v>85</v>
      </c>
      <c r="I44" s="598">
        <v>909</v>
      </c>
      <c r="J44" s="598">
        <v>29</v>
      </c>
      <c r="K44" s="416" t="s">
        <v>1240</v>
      </c>
    </row>
    <row r="45" spans="1:12" ht="13.5" customHeight="1">
      <c r="A45" s="236" t="s">
        <v>1675</v>
      </c>
      <c r="B45" s="549" t="s">
        <v>1404</v>
      </c>
      <c r="C45" s="610">
        <v>33484</v>
      </c>
      <c r="D45" s="416">
        <v>25145</v>
      </c>
      <c r="E45" s="416">
        <v>22789</v>
      </c>
      <c r="F45" s="416">
        <v>2356</v>
      </c>
      <c r="G45" s="416">
        <v>4022</v>
      </c>
      <c r="H45" s="598">
        <v>1368</v>
      </c>
      <c r="I45" s="598">
        <v>2465</v>
      </c>
      <c r="J45" s="598">
        <v>483</v>
      </c>
      <c r="K45" s="416" t="s">
        <v>1240</v>
      </c>
      <c r="L45" s="608"/>
    </row>
    <row r="46" spans="1:12" s="526" customFormat="1" ht="13.5" customHeight="1">
      <c r="A46" s="236" t="s">
        <v>1677</v>
      </c>
      <c r="B46" s="549" t="s">
        <v>1678</v>
      </c>
      <c r="C46" s="610">
        <v>5266</v>
      </c>
      <c r="D46" s="416">
        <v>4486</v>
      </c>
      <c r="E46" s="416">
        <v>4404</v>
      </c>
      <c r="F46" s="416">
        <v>82</v>
      </c>
      <c r="G46" s="416">
        <v>335</v>
      </c>
      <c r="H46" s="598">
        <v>95</v>
      </c>
      <c r="I46" s="598">
        <v>333</v>
      </c>
      <c r="J46" s="598">
        <v>17</v>
      </c>
      <c r="K46" s="416" t="s">
        <v>1240</v>
      </c>
      <c r="L46" s="606"/>
    </row>
    <row r="47" spans="1:12" s="526" customFormat="1" ht="13.5" customHeight="1">
      <c r="A47" s="236" t="s">
        <v>1679</v>
      </c>
      <c r="B47" s="549" t="s">
        <v>1680</v>
      </c>
      <c r="C47" s="610">
        <v>2836</v>
      </c>
      <c r="D47" s="416">
        <v>1321</v>
      </c>
      <c r="E47" s="416">
        <v>1178</v>
      </c>
      <c r="F47" s="416">
        <v>143</v>
      </c>
      <c r="G47" s="416">
        <v>716</v>
      </c>
      <c r="H47" s="598">
        <v>145</v>
      </c>
      <c r="I47" s="598">
        <v>614</v>
      </c>
      <c r="J47" s="598">
        <v>39</v>
      </c>
      <c r="K47" s="416" t="s">
        <v>1240</v>
      </c>
      <c r="L47" s="606"/>
    </row>
    <row r="48" spans="1:12" ht="13.5" customHeight="1">
      <c r="A48" s="236" t="s">
        <v>1681</v>
      </c>
      <c r="B48" s="549" t="s">
        <v>1682</v>
      </c>
      <c r="C48" s="610">
        <v>7554</v>
      </c>
      <c r="D48" s="416">
        <v>5392</v>
      </c>
      <c r="E48" s="416">
        <v>4089</v>
      </c>
      <c r="F48" s="416">
        <v>1303</v>
      </c>
      <c r="G48" s="416">
        <v>513</v>
      </c>
      <c r="H48" s="598">
        <v>836</v>
      </c>
      <c r="I48" s="598">
        <v>645</v>
      </c>
      <c r="J48" s="598">
        <v>167</v>
      </c>
      <c r="K48" s="416" t="s">
        <v>1240</v>
      </c>
      <c r="L48" s="608"/>
    </row>
    <row r="49" spans="1:12" ht="13.5" customHeight="1">
      <c r="A49" s="236" t="s">
        <v>1684</v>
      </c>
      <c r="B49" s="549" t="s">
        <v>1408</v>
      </c>
      <c r="C49" s="511">
        <v>9116</v>
      </c>
      <c r="D49" s="511">
        <v>7235</v>
      </c>
      <c r="E49" s="511">
        <v>6649</v>
      </c>
      <c r="F49" s="511">
        <v>586</v>
      </c>
      <c r="G49" s="511">
        <v>514</v>
      </c>
      <c r="H49" s="511">
        <v>932</v>
      </c>
      <c r="I49" s="511">
        <v>394</v>
      </c>
      <c r="J49" s="511">
        <v>41</v>
      </c>
      <c r="K49" s="416" t="s">
        <v>1240</v>
      </c>
      <c r="L49" s="608"/>
    </row>
    <row r="50" spans="1:12" ht="13.5" customHeight="1">
      <c r="A50" s="236" t="s">
        <v>1389</v>
      </c>
      <c r="B50" s="549" t="s">
        <v>1685</v>
      </c>
      <c r="C50" s="511">
        <v>8161</v>
      </c>
      <c r="D50" s="511">
        <v>7568</v>
      </c>
      <c r="E50" s="511">
        <v>6452</v>
      </c>
      <c r="F50" s="511">
        <v>1116</v>
      </c>
      <c r="G50" s="511">
        <v>162</v>
      </c>
      <c r="H50" s="511">
        <v>80</v>
      </c>
      <c r="I50" s="511">
        <v>334</v>
      </c>
      <c r="J50" s="511">
        <v>17</v>
      </c>
      <c r="K50" s="416" t="s">
        <v>1240</v>
      </c>
      <c r="L50" s="608"/>
    </row>
    <row r="51" spans="1:12" ht="13.5" customHeight="1">
      <c r="A51" s="236" t="s">
        <v>1390</v>
      </c>
      <c r="B51" s="549" t="s">
        <v>1686</v>
      </c>
      <c r="C51" s="511">
        <v>2503</v>
      </c>
      <c r="D51" s="511">
        <v>2441</v>
      </c>
      <c r="E51" s="511">
        <v>2206</v>
      </c>
      <c r="F51" s="511">
        <v>235</v>
      </c>
      <c r="G51" s="511">
        <v>40</v>
      </c>
      <c r="H51" s="511">
        <v>9</v>
      </c>
      <c r="I51" s="511">
        <v>11</v>
      </c>
      <c r="J51" s="511">
        <v>2</v>
      </c>
      <c r="K51" s="416" t="s">
        <v>1240</v>
      </c>
      <c r="L51" s="608"/>
    </row>
    <row r="52" spans="1:12" ht="13.5" customHeight="1">
      <c r="A52" s="236" t="s">
        <v>1391</v>
      </c>
      <c r="B52" s="549" t="s">
        <v>1687</v>
      </c>
      <c r="C52" s="511">
        <v>24970</v>
      </c>
      <c r="D52" s="511">
        <v>17828</v>
      </c>
      <c r="E52" s="511">
        <v>15622</v>
      </c>
      <c r="F52" s="511">
        <v>2206</v>
      </c>
      <c r="G52" s="511">
        <v>2226</v>
      </c>
      <c r="H52" s="511">
        <v>1485</v>
      </c>
      <c r="I52" s="511">
        <v>3080</v>
      </c>
      <c r="J52" s="511">
        <v>340</v>
      </c>
      <c r="K52" s="511">
        <v>10</v>
      </c>
      <c r="L52" s="608"/>
    </row>
    <row r="53" spans="1:12" ht="13.5" customHeight="1">
      <c r="A53" s="236" t="s">
        <v>1392</v>
      </c>
      <c r="B53" s="549" t="s">
        <v>1688</v>
      </c>
      <c r="C53" s="511">
        <v>13060</v>
      </c>
      <c r="D53" s="511">
        <v>13060</v>
      </c>
      <c r="E53" s="511">
        <v>12710</v>
      </c>
      <c r="F53" s="511">
        <v>350</v>
      </c>
      <c r="G53" s="416" t="s">
        <v>1240</v>
      </c>
      <c r="H53" s="416" t="s">
        <v>1240</v>
      </c>
      <c r="I53" s="416" t="s">
        <v>1240</v>
      </c>
      <c r="J53" s="416" t="s">
        <v>1240</v>
      </c>
      <c r="K53" s="416" t="s">
        <v>1240</v>
      </c>
      <c r="L53" s="608"/>
    </row>
    <row r="54" spans="1:12" ht="13.5" customHeight="1">
      <c r="A54" s="236" t="s">
        <v>1393</v>
      </c>
      <c r="B54" s="549" t="s">
        <v>1707</v>
      </c>
      <c r="C54" s="511">
        <v>4279</v>
      </c>
      <c r="D54" s="511">
        <v>3433</v>
      </c>
      <c r="E54" s="511">
        <v>2902</v>
      </c>
      <c r="F54" s="511">
        <v>531</v>
      </c>
      <c r="G54" s="511">
        <v>137</v>
      </c>
      <c r="H54" s="511">
        <v>117</v>
      </c>
      <c r="I54" s="511">
        <v>505</v>
      </c>
      <c r="J54" s="511">
        <v>70</v>
      </c>
      <c r="K54" s="416" t="s">
        <v>1240</v>
      </c>
      <c r="L54" s="608"/>
    </row>
    <row r="55" spans="1:12" ht="13.5" customHeight="1">
      <c r="A55" s="236" t="s">
        <v>1708</v>
      </c>
      <c r="B55" s="538"/>
      <c r="C55" s="511"/>
      <c r="D55" s="511"/>
      <c r="E55" s="511"/>
      <c r="F55" s="511"/>
      <c r="G55" s="511"/>
      <c r="H55" s="511"/>
      <c r="I55" s="511"/>
      <c r="J55" s="511"/>
      <c r="K55" s="511"/>
      <c r="L55" s="608"/>
    </row>
    <row r="56" spans="1:12" ht="13.5" customHeight="1">
      <c r="A56" s="236"/>
      <c r="B56" s="538" t="s">
        <v>1709</v>
      </c>
      <c r="C56" s="611">
        <v>6043</v>
      </c>
      <c r="D56" s="611">
        <v>635</v>
      </c>
      <c r="E56" s="611">
        <v>534</v>
      </c>
      <c r="F56" s="611">
        <v>101</v>
      </c>
      <c r="G56" s="611">
        <v>87</v>
      </c>
      <c r="H56" s="611">
        <v>621</v>
      </c>
      <c r="I56" s="611">
        <v>3393</v>
      </c>
      <c r="J56" s="611">
        <v>1307</v>
      </c>
      <c r="K56" s="612" t="s">
        <v>1370</v>
      </c>
      <c r="L56" s="608"/>
    </row>
    <row r="57" spans="1:12" ht="13.5" customHeight="1">
      <c r="A57" s="236"/>
      <c r="B57" s="538" t="s">
        <v>1710</v>
      </c>
      <c r="C57" s="611">
        <v>38413</v>
      </c>
      <c r="D57" s="611">
        <v>29006</v>
      </c>
      <c r="E57" s="611">
        <v>26758</v>
      </c>
      <c r="F57" s="611">
        <v>2248</v>
      </c>
      <c r="G57" s="611">
        <v>3863</v>
      </c>
      <c r="H57" s="611">
        <v>1612</v>
      </c>
      <c r="I57" s="611">
        <v>3419</v>
      </c>
      <c r="J57" s="611">
        <v>481</v>
      </c>
      <c r="K57" s="611">
        <v>31</v>
      </c>
    </row>
    <row r="58" spans="1:12" ht="13.5" customHeight="1">
      <c r="A58" s="236"/>
      <c r="B58" s="538" t="s">
        <v>1711</v>
      </c>
      <c r="C58" s="611">
        <v>123470</v>
      </c>
      <c r="D58" s="611">
        <v>99011</v>
      </c>
      <c r="E58" s="611">
        <v>89630</v>
      </c>
      <c r="F58" s="611">
        <v>9381</v>
      </c>
      <c r="G58" s="611">
        <v>9249</v>
      </c>
      <c r="H58" s="611">
        <v>5060</v>
      </c>
      <c r="I58" s="611">
        <v>8998</v>
      </c>
      <c r="J58" s="611">
        <v>1138</v>
      </c>
      <c r="K58" s="611">
        <v>10</v>
      </c>
    </row>
    <row r="59" spans="1:12" ht="10.5" customHeight="1">
      <c r="B59" s="503"/>
      <c r="C59" s="511"/>
      <c r="D59" s="511"/>
      <c r="E59" s="511"/>
      <c r="F59" s="511"/>
      <c r="G59" s="511"/>
      <c r="H59" s="511"/>
      <c r="I59" s="511"/>
      <c r="J59" s="511"/>
      <c r="K59" s="511"/>
    </row>
    <row r="60" spans="1:12" ht="13.5" customHeight="1">
      <c r="A60" s="593" t="s">
        <v>94</v>
      </c>
      <c r="B60" s="594"/>
      <c r="C60" s="420"/>
      <c r="D60" s="415"/>
      <c r="E60" s="415"/>
      <c r="F60" s="415"/>
      <c r="G60" s="415"/>
      <c r="H60" s="415"/>
      <c r="I60" s="415"/>
      <c r="J60" s="415"/>
      <c r="K60" s="415"/>
    </row>
    <row r="61" spans="1:12" ht="13.5" customHeight="1">
      <c r="A61" s="593" t="s">
        <v>1706</v>
      </c>
      <c r="B61" s="594"/>
      <c r="C61" s="613">
        <v>142436</v>
      </c>
      <c r="D61" s="613">
        <v>117585</v>
      </c>
      <c r="E61" s="613">
        <v>90781</v>
      </c>
      <c r="F61" s="613">
        <v>26804</v>
      </c>
      <c r="G61" s="613">
        <v>5687</v>
      </c>
      <c r="H61" s="613">
        <v>1907</v>
      </c>
      <c r="I61" s="613">
        <v>5314</v>
      </c>
      <c r="J61" s="613">
        <v>11343</v>
      </c>
      <c r="K61" s="613">
        <v>564</v>
      </c>
    </row>
    <row r="62" spans="1:12" ht="13.5" customHeight="1">
      <c r="A62" s="236" t="s">
        <v>1657</v>
      </c>
      <c r="B62" s="549" t="s">
        <v>1658</v>
      </c>
      <c r="C62" s="611">
        <v>4300</v>
      </c>
      <c r="D62" s="611">
        <v>494</v>
      </c>
      <c r="E62" s="611">
        <v>280</v>
      </c>
      <c r="F62" s="611">
        <v>214</v>
      </c>
      <c r="G62" s="611">
        <v>42</v>
      </c>
      <c r="H62" s="611">
        <v>21</v>
      </c>
      <c r="I62" s="611">
        <v>297</v>
      </c>
      <c r="J62" s="611">
        <v>3445</v>
      </c>
      <c r="K62" s="612" t="s">
        <v>1370</v>
      </c>
    </row>
    <row r="63" spans="1:12" ht="13.5" customHeight="1">
      <c r="A63" s="236" t="s">
        <v>1659</v>
      </c>
      <c r="B63" s="549" t="s">
        <v>1660</v>
      </c>
      <c r="C63" s="611">
        <v>17</v>
      </c>
      <c r="D63" s="611">
        <v>15</v>
      </c>
      <c r="E63" s="611">
        <v>12</v>
      </c>
      <c r="F63" s="611">
        <v>3</v>
      </c>
      <c r="G63" s="611">
        <v>2</v>
      </c>
      <c r="H63" s="612" t="s">
        <v>1370</v>
      </c>
      <c r="I63" s="612" t="s">
        <v>1370</v>
      </c>
      <c r="J63" s="612" t="s">
        <v>1370</v>
      </c>
      <c r="K63" s="612" t="s">
        <v>1370</v>
      </c>
    </row>
    <row r="64" spans="1:12" ht="13.5" customHeight="1">
      <c r="A64" s="236" t="s">
        <v>1661</v>
      </c>
      <c r="B64" s="549" t="s">
        <v>1662</v>
      </c>
      <c r="C64" s="611">
        <v>359</v>
      </c>
      <c r="D64" s="611">
        <v>34</v>
      </c>
      <c r="E64" s="611">
        <v>25</v>
      </c>
      <c r="F64" s="611">
        <v>9</v>
      </c>
      <c r="G64" s="611">
        <v>1</v>
      </c>
      <c r="H64" s="612" t="s">
        <v>1370</v>
      </c>
      <c r="I64" s="611">
        <v>7</v>
      </c>
      <c r="J64" s="611">
        <v>317</v>
      </c>
      <c r="K64" s="612" t="s">
        <v>1370</v>
      </c>
    </row>
    <row r="65" spans="1:11" ht="13.5" customHeight="1">
      <c r="A65" s="236" t="s">
        <v>1663</v>
      </c>
      <c r="B65" s="549" t="s">
        <v>1664</v>
      </c>
      <c r="C65" s="611">
        <v>6</v>
      </c>
      <c r="D65" s="611">
        <v>4</v>
      </c>
      <c r="E65" s="611">
        <v>3</v>
      </c>
      <c r="F65" s="611">
        <v>1</v>
      </c>
      <c r="G65" s="611">
        <v>2</v>
      </c>
      <c r="H65" s="612" t="s">
        <v>1370</v>
      </c>
      <c r="I65" s="612" t="s">
        <v>1370</v>
      </c>
      <c r="J65" s="612" t="s">
        <v>1370</v>
      </c>
      <c r="K65" s="612" t="s">
        <v>1370</v>
      </c>
    </row>
    <row r="66" spans="1:11" ht="13.5" customHeight="1">
      <c r="A66" s="236" t="s">
        <v>1665</v>
      </c>
      <c r="B66" s="549" t="s">
        <v>1666</v>
      </c>
      <c r="C66" s="611">
        <v>4394</v>
      </c>
      <c r="D66" s="611">
        <v>2582</v>
      </c>
      <c r="E66" s="611">
        <v>2277</v>
      </c>
      <c r="F66" s="611">
        <v>305</v>
      </c>
      <c r="G66" s="611">
        <v>958</v>
      </c>
      <c r="H66" s="611">
        <v>19</v>
      </c>
      <c r="I66" s="611">
        <v>20</v>
      </c>
      <c r="J66" s="611">
        <v>815</v>
      </c>
      <c r="K66" s="612" t="s">
        <v>1370</v>
      </c>
    </row>
    <row r="67" spans="1:11" ht="13.5" customHeight="1">
      <c r="A67" s="236" t="s">
        <v>1667</v>
      </c>
      <c r="B67" s="549" t="s">
        <v>1668</v>
      </c>
      <c r="C67" s="611">
        <v>9502</v>
      </c>
      <c r="D67" s="611">
        <v>8253</v>
      </c>
      <c r="E67" s="611">
        <v>6855</v>
      </c>
      <c r="F67" s="611">
        <v>1398</v>
      </c>
      <c r="G67" s="611">
        <v>388</v>
      </c>
      <c r="H67" s="611">
        <v>35</v>
      </c>
      <c r="I67" s="611">
        <v>160</v>
      </c>
      <c r="J67" s="611">
        <v>301</v>
      </c>
      <c r="K67" s="611">
        <v>362</v>
      </c>
    </row>
    <row r="68" spans="1:11" ht="13.5" customHeight="1">
      <c r="A68" s="236" t="s">
        <v>1669</v>
      </c>
      <c r="B68" s="549" t="s">
        <v>1670</v>
      </c>
      <c r="C68" s="611">
        <v>160</v>
      </c>
      <c r="D68" s="611">
        <v>160</v>
      </c>
      <c r="E68" s="611">
        <v>122</v>
      </c>
      <c r="F68" s="611">
        <v>38</v>
      </c>
      <c r="G68" s="612" t="s">
        <v>1370</v>
      </c>
      <c r="H68" s="612" t="s">
        <v>1370</v>
      </c>
      <c r="I68" s="612" t="s">
        <v>1370</v>
      </c>
      <c r="J68" s="612" t="s">
        <v>1370</v>
      </c>
      <c r="K68" s="612" t="s">
        <v>1370</v>
      </c>
    </row>
    <row r="69" spans="1:11" ht="13.5" customHeight="1">
      <c r="A69" s="236" t="s">
        <v>1671</v>
      </c>
      <c r="B69" s="549" t="s">
        <v>1402</v>
      </c>
      <c r="C69" s="611">
        <v>2394</v>
      </c>
      <c r="D69" s="611">
        <v>2228</v>
      </c>
      <c r="E69" s="611">
        <v>1578</v>
      </c>
      <c r="F69" s="611">
        <v>650</v>
      </c>
      <c r="G69" s="611">
        <v>69</v>
      </c>
      <c r="H69" s="611">
        <v>14</v>
      </c>
      <c r="I69" s="611">
        <v>59</v>
      </c>
      <c r="J69" s="611">
        <v>24</v>
      </c>
      <c r="K69" s="612" t="s">
        <v>1370</v>
      </c>
    </row>
    <row r="70" spans="1:11" ht="13.5" customHeight="1">
      <c r="A70" s="236" t="s">
        <v>1673</v>
      </c>
      <c r="B70" s="549" t="s">
        <v>1674</v>
      </c>
      <c r="C70" s="611">
        <v>1934</v>
      </c>
      <c r="D70" s="611">
        <v>1723</v>
      </c>
      <c r="E70" s="611">
        <v>1356</v>
      </c>
      <c r="F70" s="611">
        <v>367</v>
      </c>
      <c r="G70" s="611">
        <v>114</v>
      </c>
      <c r="H70" s="611">
        <v>6</v>
      </c>
      <c r="I70" s="611">
        <v>20</v>
      </c>
      <c r="J70" s="611">
        <v>71</v>
      </c>
      <c r="K70" s="612" t="s">
        <v>1370</v>
      </c>
    </row>
    <row r="71" spans="1:11" ht="13.5" customHeight="1">
      <c r="A71" s="236" t="s">
        <v>1675</v>
      </c>
      <c r="B71" s="549" t="s">
        <v>1404</v>
      </c>
      <c r="C71" s="611">
        <v>34870</v>
      </c>
      <c r="D71" s="611">
        <v>29365</v>
      </c>
      <c r="E71" s="611">
        <v>23199</v>
      </c>
      <c r="F71" s="611">
        <v>6166</v>
      </c>
      <c r="G71" s="611">
        <v>1824</v>
      </c>
      <c r="H71" s="611">
        <v>379</v>
      </c>
      <c r="I71" s="611">
        <v>1124</v>
      </c>
      <c r="J71" s="611">
        <v>2175</v>
      </c>
      <c r="K71" s="612" t="s">
        <v>1370</v>
      </c>
    </row>
    <row r="72" spans="1:11" ht="13.5" customHeight="1">
      <c r="A72" s="236" t="s">
        <v>1677</v>
      </c>
      <c r="B72" s="549" t="s">
        <v>1678</v>
      </c>
      <c r="C72" s="611">
        <v>5214</v>
      </c>
      <c r="D72" s="611">
        <v>4907</v>
      </c>
      <c r="E72" s="611">
        <v>4190</v>
      </c>
      <c r="F72" s="611">
        <v>717</v>
      </c>
      <c r="G72" s="611">
        <v>130</v>
      </c>
      <c r="H72" s="611">
        <v>24</v>
      </c>
      <c r="I72" s="611">
        <v>86</v>
      </c>
      <c r="J72" s="611">
        <v>67</v>
      </c>
      <c r="K72" s="612" t="s">
        <v>1370</v>
      </c>
    </row>
    <row r="73" spans="1:11" ht="13.5" customHeight="1">
      <c r="A73" s="236" t="s">
        <v>1679</v>
      </c>
      <c r="B73" s="549" t="s">
        <v>1680</v>
      </c>
      <c r="C73" s="611">
        <v>2130</v>
      </c>
      <c r="D73" s="611">
        <v>1044</v>
      </c>
      <c r="E73" s="611">
        <v>913</v>
      </c>
      <c r="F73" s="611">
        <v>131</v>
      </c>
      <c r="G73" s="611">
        <v>455</v>
      </c>
      <c r="H73" s="611">
        <v>44</v>
      </c>
      <c r="I73" s="611">
        <v>294</v>
      </c>
      <c r="J73" s="611">
        <v>293</v>
      </c>
      <c r="K73" s="612" t="s">
        <v>1370</v>
      </c>
    </row>
    <row r="74" spans="1:11" ht="13.5" customHeight="1">
      <c r="A74" s="236" t="s">
        <v>1681</v>
      </c>
      <c r="B74" s="549" t="s">
        <v>1682</v>
      </c>
      <c r="C74" s="611">
        <v>10586</v>
      </c>
      <c r="D74" s="611">
        <v>8165</v>
      </c>
      <c r="E74" s="611">
        <v>5655</v>
      </c>
      <c r="F74" s="611">
        <v>2510</v>
      </c>
      <c r="G74" s="611">
        <v>318</v>
      </c>
      <c r="H74" s="611">
        <v>624</v>
      </c>
      <c r="I74" s="611">
        <v>423</v>
      </c>
      <c r="J74" s="611">
        <v>1056</v>
      </c>
      <c r="K74" s="612" t="s">
        <v>1370</v>
      </c>
    </row>
    <row r="75" spans="1:11" ht="13.5" customHeight="1">
      <c r="A75" s="236" t="s">
        <v>1684</v>
      </c>
      <c r="B75" s="549" t="s">
        <v>1408</v>
      </c>
      <c r="C75" s="611">
        <v>27647</v>
      </c>
      <c r="D75" s="611">
        <v>26297</v>
      </c>
      <c r="E75" s="611">
        <v>21273</v>
      </c>
      <c r="F75" s="611">
        <v>5024</v>
      </c>
      <c r="G75" s="611">
        <v>373</v>
      </c>
      <c r="H75" s="611">
        <v>95</v>
      </c>
      <c r="I75" s="611">
        <v>150</v>
      </c>
      <c r="J75" s="611">
        <v>730</v>
      </c>
      <c r="K75" s="612" t="s">
        <v>1370</v>
      </c>
    </row>
    <row r="76" spans="1:11" ht="13.5" customHeight="1">
      <c r="A76" s="236" t="s">
        <v>1389</v>
      </c>
      <c r="B76" s="549" t="s">
        <v>1685</v>
      </c>
      <c r="C76" s="611">
        <v>9107</v>
      </c>
      <c r="D76" s="611">
        <v>7844</v>
      </c>
      <c r="E76" s="611">
        <v>5367</v>
      </c>
      <c r="F76" s="611">
        <v>2477</v>
      </c>
      <c r="G76" s="611">
        <v>73</v>
      </c>
      <c r="H76" s="611">
        <v>160</v>
      </c>
      <c r="I76" s="611">
        <v>950</v>
      </c>
      <c r="J76" s="611">
        <v>79</v>
      </c>
      <c r="K76" s="612" t="s">
        <v>1370</v>
      </c>
    </row>
    <row r="77" spans="1:11" ht="13.5" customHeight="1">
      <c r="A77" s="236" t="s">
        <v>1390</v>
      </c>
      <c r="B77" s="549" t="s">
        <v>1686</v>
      </c>
      <c r="C77" s="611">
        <v>1128</v>
      </c>
      <c r="D77" s="611">
        <v>1107</v>
      </c>
      <c r="E77" s="611">
        <v>745</v>
      </c>
      <c r="F77" s="611">
        <v>362</v>
      </c>
      <c r="G77" s="611">
        <v>4</v>
      </c>
      <c r="H77" s="611">
        <v>5</v>
      </c>
      <c r="I77" s="611">
        <v>7</v>
      </c>
      <c r="J77" s="611">
        <v>5</v>
      </c>
      <c r="K77" s="612" t="s">
        <v>1370</v>
      </c>
    </row>
    <row r="78" spans="1:11" ht="13.5" customHeight="1">
      <c r="A78" s="236" t="s">
        <v>1391</v>
      </c>
      <c r="B78" s="549" t="s">
        <v>1687</v>
      </c>
      <c r="C78" s="611">
        <v>22019</v>
      </c>
      <c r="D78" s="611">
        <v>17259</v>
      </c>
      <c r="E78" s="611">
        <v>12695</v>
      </c>
      <c r="F78" s="611">
        <v>4564</v>
      </c>
      <c r="G78" s="611">
        <v>861</v>
      </c>
      <c r="H78" s="611">
        <v>432</v>
      </c>
      <c r="I78" s="611">
        <v>1532</v>
      </c>
      <c r="J78" s="611">
        <v>1728</v>
      </c>
      <c r="K78" s="611">
        <v>202</v>
      </c>
    </row>
    <row r="79" spans="1:11" ht="13.5" customHeight="1">
      <c r="A79" s="236" t="s">
        <v>1392</v>
      </c>
      <c r="B79" s="549" t="s">
        <v>1688</v>
      </c>
      <c r="C79" s="611">
        <v>3309</v>
      </c>
      <c r="D79" s="611">
        <v>3309</v>
      </c>
      <c r="E79" s="611">
        <v>2195</v>
      </c>
      <c r="F79" s="611">
        <v>1114</v>
      </c>
      <c r="G79" s="612" t="s">
        <v>1370</v>
      </c>
      <c r="H79" s="612" t="s">
        <v>1370</v>
      </c>
      <c r="I79" s="612" t="s">
        <v>1370</v>
      </c>
      <c r="J79" s="612" t="s">
        <v>1370</v>
      </c>
      <c r="K79" s="612" t="s">
        <v>1370</v>
      </c>
    </row>
    <row r="80" spans="1:11" ht="13.5" customHeight="1">
      <c r="A80" s="236" t="s">
        <v>1393</v>
      </c>
      <c r="B80" s="549" t="s">
        <v>1707</v>
      </c>
      <c r="C80" s="611">
        <v>3360</v>
      </c>
      <c r="D80" s="611">
        <v>2795</v>
      </c>
      <c r="E80" s="611">
        <v>2041</v>
      </c>
      <c r="F80" s="611">
        <v>754</v>
      </c>
      <c r="G80" s="611">
        <v>73</v>
      </c>
      <c r="H80" s="611">
        <v>49</v>
      </c>
      <c r="I80" s="611">
        <v>185</v>
      </c>
      <c r="J80" s="611">
        <v>237</v>
      </c>
      <c r="K80" s="612" t="s">
        <v>1370</v>
      </c>
    </row>
    <row r="81" spans="1:11" ht="13.5" customHeight="1">
      <c r="A81" s="236" t="s">
        <v>1708</v>
      </c>
      <c r="B81" s="538"/>
      <c r="C81" s="612"/>
      <c r="D81" s="612"/>
      <c r="E81" s="612"/>
      <c r="F81" s="612"/>
      <c r="G81" s="612"/>
      <c r="H81" s="612"/>
      <c r="I81" s="612"/>
      <c r="J81" s="612"/>
      <c r="K81" s="612"/>
    </row>
    <row r="82" spans="1:11" ht="13.5" customHeight="1">
      <c r="A82" s="236"/>
      <c r="B82" s="538" t="s">
        <v>1709</v>
      </c>
      <c r="C82" s="611">
        <v>4676</v>
      </c>
      <c r="D82" s="611">
        <v>543</v>
      </c>
      <c r="E82" s="611">
        <v>317</v>
      </c>
      <c r="F82" s="611">
        <v>226</v>
      </c>
      <c r="G82" s="611">
        <v>45</v>
      </c>
      <c r="H82" s="611">
        <v>21</v>
      </c>
      <c r="I82" s="611">
        <v>304</v>
      </c>
      <c r="J82" s="611">
        <v>3762</v>
      </c>
      <c r="K82" s="612" t="s">
        <v>1370</v>
      </c>
    </row>
    <row r="83" spans="1:11" ht="13.5" customHeight="1">
      <c r="A83" s="236"/>
      <c r="B83" s="538" t="s">
        <v>1710</v>
      </c>
      <c r="C83" s="611">
        <v>13902</v>
      </c>
      <c r="D83" s="611">
        <v>10839</v>
      </c>
      <c r="E83" s="611">
        <v>9135</v>
      </c>
      <c r="F83" s="611">
        <v>1704</v>
      </c>
      <c r="G83" s="611">
        <v>1348</v>
      </c>
      <c r="H83" s="611">
        <v>54</v>
      </c>
      <c r="I83" s="611">
        <v>180</v>
      </c>
      <c r="J83" s="611">
        <v>1116</v>
      </c>
      <c r="K83" s="611">
        <v>362</v>
      </c>
    </row>
    <row r="84" spans="1:11" ht="13.5" customHeight="1">
      <c r="A84" s="236"/>
      <c r="B84" s="538" t="s">
        <v>1711</v>
      </c>
      <c r="C84" s="614">
        <v>120498</v>
      </c>
      <c r="D84" s="611">
        <v>103408</v>
      </c>
      <c r="E84" s="611">
        <v>79288</v>
      </c>
      <c r="F84" s="611">
        <v>24120</v>
      </c>
      <c r="G84" s="611">
        <v>4221</v>
      </c>
      <c r="H84" s="611">
        <v>1783</v>
      </c>
      <c r="I84" s="611">
        <v>4645</v>
      </c>
      <c r="J84" s="611">
        <v>6228</v>
      </c>
      <c r="K84" s="611">
        <v>202</v>
      </c>
    </row>
    <row r="85" spans="1:11" ht="9" customHeight="1">
      <c r="A85" s="517"/>
      <c r="B85" s="516"/>
      <c r="C85" s="546"/>
      <c r="D85" s="546"/>
      <c r="E85" s="546"/>
      <c r="F85" s="546"/>
      <c r="G85" s="546"/>
      <c r="H85" s="546"/>
      <c r="I85" s="546"/>
      <c r="J85" s="546"/>
      <c r="K85" s="546"/>
    </row>
    <row r="86" spans="1:11" ht="13.5" customHeight="1">
      <c r="A86" s="615" t="s">
        <v>1691</v>
      </c>
      <c r="B86" s="236" t="s">
        <v>1712</v>
      </c>
    </row>
    <row r="87" spans="1:11" ht="13.5" customHeight="1">
      <c r="A87" s="615" t="s">
        <v>1691</v>
      </c>
      <c r="B87" s="236" t="s">
        <v>1713</v>
      </c>
    </row>
    <row r="88" spans="1:11" ht="13.5" customHeight="1"/>
    <row r="89" spans="1:11" ht="13.5" customHeight="1"/>
    <row r="90" spans="1:11" ht="13.5" customHeight="1"/>
    <row r="91" spans="1:11" ht="13.5" customHeight="1"/>
    <row r="92" spans="1:11" ht="13.5" customHeight="1"/>
    <row r="93" spans="1:11" ht="13.5" customHeight="1"/>
    <row r="94" spans="1:11" ht="13.5" customHeight="1"/>
  </sheetData>
  <mergeCells count="16">
    <mergeCell ref="K5:K6"/>
    <mergeCell ref="A8:B8"/>
    <mergeCell ref="A34:B34"/>
    <mergeCell ref="A35:B35"/>
    <mergeCell ref="A60:B60"/>
    <mergeCell ref="A61:B61"/>
    <mergeCell ref="A1:K1"/>
    <mergeCell ref="J3:K3"/>
    <mergeCell ref="A4:B6"/>
    <mergeCell ref="C4:K4"/>
    <mergeCell ref="C5:C6"/>
    <mergeCell ref="D5:F5"/>
    <mergeCell ref="G5:G6"/>
    <mergeCell ref="H5:H6"/>
    <mergeCell ref="I5:I6"/>
    <mergeCell ref="J5:J6"/>
  </mergeCells>
  <phoneticPr fontId="3"/>
  <pageMargins left="0.75" right="0.75" top="1" bottom="1" header="0.51200000000000001" footer="0.51200000000000001"/>
  <pageSetup paperSize="8" scale="91" orientation="portrait" horizontalDpi="300" verticalDpi="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4592C-9CBA-4A1D-92E2-37314317551E}">
  <dimension ref="A1:V88"/>
  <sheetViews>
    <sheetView workbookViewId="0">
      <selection activeCell="A2" sqref="A2"/>
    </sheetView>
  </sheetViews>
  <sheetFormatPr defaultRowHeight="13"/>
  <cols>
    <col min="1" max="1" width="2.6328125" style="451" customWidth="1"/>
    <col min="2" max="2" width="2" style="451" customWidth="1"/>
    <col min="3" max="3" width="3.7265625" style="451" customWidth="1"/>
    <col min="4" max="4" width="3.36328125" style="451" customWidth="1"/>
    <col min="5" max="5" width="3.26953125" style="451" customWidth="1"/>
    <col min="6" max="6" width="10.36328125" style="451" customWidth="1"/>
    <col min="7" max="10" width="8.6328125" style="451" customWidth="1"/>
    <col min="11" max="11" width="1.08984375" style="451" customWidth="1"/>
    <col min="12" max="12" width="3.6328125" style="451" customWidth="1"/>
    <col min="13" max="15" width="4" style="451" customWidth="1"/>
    <col min="16" max="16" width="10.36328125" style="451" customWidth="1"/>
    <col min="17" max="19" width="8.6328125" style="451" customWidth="1"/>
    <col min="20" max="256" width="8.7265625" style="451"/>
    <col min="257" max="257" width="2.6328125" style="451" customWidth="1"/>
    <col min="258" max="258" width="2" style="451" customWidth="1"/>
    <col min="259" max="259" width="3.7265625" style="451" customWidth="1"/>
    <col min="260" max="260" width="3.36328125" style="451" customWidth="1"/>
    <col min="261" max="261" width="3.26953125" style="451" customWidth="1"/>
    <col min="262" max="262" width="10.36328125" style="451" customWidth="1"/>
    <col min="263" max="266" width="8.6328125" style="451" customWidth="1"/>
    <col min="267" max="267" width="1.08984375" style="451" customWidth="1"/>
    <col min="268" max="268" width="3.6328125" style="451" customWidth="1"/>
    <col min="269" max="271" width="4" style="451" customWidth="1"/>
    <col min="272" max="272" width="10.36328125" style="451" customWidth="1"/>
    <col min="273" max="275" width="8.6328125" style="451" customWidth="1"/>
    <col min="276" max="512" width="8.7265625" style="451"/>
    <col min="513" max="513" width="2.6328125" style="451" customWidth="1"/>
    <col min="514" max="514" width="2" style="451" customWidth="1"/>
    <col min="515" max="515" width="3.7265625" style="451" customWidth="1"/>
    <col min="516" max="516" width="3.36328125" style="451" customWidth="1"/>
    <col min="517" max="517" width="3.26953125" style="451" customWidth="1"/>
    <col min="518" max="518" width="10.36328125" style="451" customWidth="1"/>
    <col min="519" max="522" width="8.6328125" style="451" customWidth="1"/>
    <col min="523" max="523" width="1.08984375" style="451" customWidth="1"/>
    <col min="524" max="524" width="3.6328125" style="451" customWidth="1"/>
    <col min="525" max="527" width="4" style="451" customWidth="1"/>
    <col min="528" max="528" width="10.36328125" style="451" customWidth="1"/>
    <col min="529" max="531" width="8.6328125" style="451" customWidth="1"/>
    <col min="532" max="768" width="8.7265625" style="451"/>
    <col min="769" max="769" width="2.6328125" style="451" customWidth="1"/>
    <col min="770" max="770" width="2" style="451" customWidth="1"/>
    <col min="771" max="771" width="3.7265625" style="451" customWidth="1"/>
    <col min="772" max="772" width="3.36328125" style="451" customWidth="1"/>
    <col min="773" max="773" width="3.26953125" style="451" customWidth="1"/>
    <col min="774" max="774" width="10.36328125" style="451" customWidth="1"/>
    <col min="775" max="778" width="8.6328125" style="451" customWidth="1"/>
    <col min="779" max="779" width="1.08984375" style="451" customWidth="1"/>
    <col min="780" max="780" width="3.6328125" style="451" customWidth="1"/>
    <col min="781" max="783" width="4" style="451" customWidth="1"/>
    <col min="784" max="784" width="10.36328125" style="451" customWidth="1"/>
    <col min="785" max="787" width="8.6328125" style="451" customWidth="1"/>
    <col min="788" max="1024" width="8.7265625" style="451"/>
    <col min="1025" max="1025" width="2.6328125" style="451" customWidth="1"/>
    <col min="1026" max="1026" width="2" style="451" customWidth="1"/>
    <col min="1027" max="1027" width="3.7265625" style="451" customWidth="1"/>
    <col min="1028" max="1028" width="3.36328125" style="451" customWidth="1"/>
    <col min="1029" max="1029" width="3.26953125" style="451" customWidth="1"/>
    <col min="1030" max="1030" width="10.36328125" style="451" customWidth="1"/>
    <col min="1031" max="1034" width="8.6328125" style="451" customWidth="1"/>
    <col min="1035" max="1035" width="1.08984375" style="451" customWidth="1"/>
    <col min="1036" max="1036" width="3.6328125" style="451" customWidth="1"/>
    <col min="1037" max="1039" width="4" style="451" customWidth="1"/>
    <col min="1040" max="1040" width="10.36328125" style="451" customWidth="1"/>
    <col min="1041" max="1043" width="8.6328125" style="451" customWidth="1"/>
    <col min="1044" max="1280" width="8.7265625" style="451"/>
    <col min="1281" max="1281" width="2.6328125" style="451" customWidth="1"/>
    <col min="1282" max="1282" width="2" style="451" customWidth="1"/>
    <col min="1283" max="1283" width="3.7265625" style="451" customWidth="1"/>
    <col min="1284" max="1284" width="3.36328125" style="451" customWidth="1"/>
    <col min="1285" max="1285" width="3.26953125" style="451" customWidth="1"/>
    <col min="1286" max="1286" width="10.36328125" style="451" customWidth="1"/>
    <col min="1287" max="1290" width="8.6328125" style="451" customWidth="1"/>
    <col min="1291" max="1291" width="1.08984375" style="451" customWidth="1"/>
    <col min="1292" max="1292" width="3.6328125" style="451" customWidth="1"/>
    <col min="1293" max="1295" width="4" style="451" customWidth="1"/>
    <col min="1296" max="1296" width="10.36328125" style="451" customWidth="1"/>
    <col min="1297" max="1299" width="8.6328125" style="451" customWidth="1"/>
    <col min="1300" max="1536" width="8.7265625" style="451"/>
    <col min="1537" max="1537" width="2.6328125" style="451" customWidth="1"/>
    <col min="1538" max="1538" width="2" style="451" customWidth="1"/>
    <col min="1539" max="1539" width="3.7265625" style="451" customWidth="1"/>
    <col min="1540" max="1540" width="3.36328125" style="451" customWidth="1"/>
    <col min="1541" max="1541" width="3.26953125" style="451" customWidth="1"/>
    <col min="1542" max="1542" width="10.36328125" style="451" customWidth="1"/>
    <col min="1543" max="1546" width="8.6328125" style="451" customWidth="1"/>
    <col min="1547" max="1547" width="1.08984375" style="451" customWidth="1"/>
    <col min="1548" max="1548" width="3.6328125" style="451" customWidth="1"/>
    <col min="1549" max="1551" width="4" style="451" customWidth="1"/>
    <col min="1552" max="1552" width="10.36328125" style="451" customWidth="1"/>
    <col min="1553" max="1555" width="8.6328125" style="451" customWidth="1"/>
    <col min="1556" max="1792" width="8.7265625" style="451"/>
    <col min="1793" max="1793" width="2.6328125" style="451" customWidth="1"/>
    <col min="1794" max="1794" width="2" style="451" customWidth="1"/>
    <col min="1795" max="1795" width="3.7265625" style="451" customWidth="1"/>
    <col min="1796" max="1796" width="3.36328125" style="451" customWidth="1"/>
    <col min="1797" max="1797" width="3.26953125" style="451" customWidth="1"/>
    <col min="1798" max="1798" width="10.36328125" style="451" customWidth="1"/>
    <col min="1799" max="1802" width="8.6328125" style="451" customWidth="1"/>
    <col min="1803" max="1803" width="1.08984375" style="451" customWidth="1"/>
    <col min="1804" max="1804" width="3.6328125" style="451" customWidth="1"/>
    <col min="1805" max="1807" width="4" style="451" customWidth="1"/>
    <col min="1808" max="1808" width="10.36328125" style="451" customWidth="1"/>
    <col min="1809" max="1811" width="8.6328125" style="451" customWidth="1"/>
    <col min="1812" max="2048" width="8.7265625" style="451"/>
    <col min="2049" max="2049" width="2.6328125" style="451" customWidth="1"/>
    <col min="2050" max="2050" width="2" style="451" customWidth="1"/>
    <col min="2051" max="2051" width="3.7265625" style="451" customWidth="1"/>
    <col min="2052" max="2052" width="3.36328125" style="451" customWidth="1"/>
    <col min="2053" max="2053" width="3.26953125" style="451" customWidth="1"/>
    <col min="2054" max="2054" width="10.36328125" style="451" customWidth="1"/>
    <col min="2055" max="2058" width="8.6328125" style="451" customWidth="1"/>
    <col min="2059" max="2059" width="1.08984375" style="451" customWidth="1"/>
    <col min="2060" max="2060" width="3.6328125" style="451" customWidth="1"/>
    <col min="2061" max="2063" width="4" style="451" customWidth="1"/>
    <col min="2064" max="2064" width="10.36328125" style="451" customWidth="1"/>
    <col min="2065" max="2067" width="8.6328125" style="451" customWidth="1"/>
    <col min="2068" max="2304" width="8.7265625" style="451"/>
    <col min="2305" max="2305" width="2.6328125" style="451" customWidth="1"/>
    <col min="2306" max="2306" width="2" style="451" customWidth="1"/>
    <col min="2307" max="2307" width="3.7265625" style="451" customWidth="1"/>
    <col min="2308" max="2308" width="3.36328125" style="451" customWidth="1"/>
    <col min="2309" max="2309" width="3.26953125" style="451" customWidth="1"/>
    <col min="2310" max="2310" width="10.36328125" style="451" customWidth="1"/>
    <col min="2311" max="2314" width="8.6328125" style="451" customWidth="1"/>
    <col min="2315" max="2315" width="1.08984375" style="451" customWidth="1"/>
    <col min="2316" max="2316" width="3.6328125" style="451" customWidth="1"/>
    <col min="2317" max="2319" width="4" style="451" customWidth="1"/>
    <col min="2320" max="2320" width="10.36328125" style="451" customWidth="1"/>
    <col min="2321" max="2323" width="8.6328125" style="451" customWidth="1"/>
    <col min="2324" max="2560" width="8.7265625" style="451"/>
    <col min="2561" max="2561" width="2.6328125" style="451" customWidth="1"/>
    <col min="2562" max="2562" width="2" style="451" customWidth="1"/>
    <col min="2563" max="2563" width="3.7265625" style="451" customWidth="1"/>
    <col min="2564" max="2564" width="3.36328125" style="451" customWidth="1"/>
    <col min="2565" max="2565" width="3.26953125" style="451" customWidth="1"/>
    <col min="2566" max="2566" width="10.36328125" style="451" customWidth="1"/>
    <col min="2567" max="2570" width="8.6328125" style="451" customWidth="1"/>
    <col min="2571" max="2571" width="1.08984375" style="451" customWidth="1"/>
    <col min="2572" max="2572" width="3.6328125" style="451" customWidth="1"/>
    <col min="2573" max="2575" width="4" style="451" customWidth="1"/>
    <col min="2576" max="2576" width="10.36328125" style="451" customWidth="1"/>
    <col min="2577" max="2579" width="8.6328125" style="451" customWidth="1"/>
    <col min="2580" max="2816" width="8.7265625" style="451"/>
    <col min="2817" max="2817" width="2.6328125" style="451" customWidth="1"/>
    <col min="2818" max="2818" width="2" style="451" customWidth="1"/>
    <col min="2819" max="2819" width="3.7265625" style="451" customWidth="1"/>
    <col min="2820" max="2820" width="3.36328125" style="451" customWidth="1"/>
    <col min="2821" max="2821" width="3.26953125" style="451" customWidth="1"/>
    <col min="2822" max="2822" width="10.36328125" style="451" customWidth="1"/>
    <col min="2823" max="2826" width="8.6328125" style="451" customWidth="1"/>
    <col min="2827" max="2827" width="1.08984375" style="451" customWidth="1"/>
    <col min="2828" max="2828" width="3.6328125" style="451" customWidth="1"/>
    <col min="2829" max="2831" width="4" style="451" customWidth="1"/>
    <col min="2832" max="2832" width="10.36328125" style="451" customWidth="1"/>
    <col min="2833" max="2835" width="8.6328125" style="451" customWidth="1"/>
    <col min="2836" max="3072" width="8.7265625" style="451"/>
    <col min="3073" max="3073" width="2.6328125" style="451" customWidth="1"/>
    <col min="3074" max="3074" width="2" style="451" customWidth="1"/>
    <col min="3075" max="3075" width="3.7265625" style="451" customWidth="1"/>
    <col min="3076" max="3076" width="3.36328125" style="451" customWidth="1"/>
    <col min="3077" max="3077" width="3.26953125" style="451" customWidth="1"/>
    <col min="3078" max="3078" width="10.36328125" style="451" customWidth="1"/>
    <col min="3079" max="3082" width="8.6328125" style="451" customWidth="1"/>
    <col min="3083" max="3083" width="1.08984375" style="451" customWidth="1"/>
    <col min="3084" max="3084" width="3.6328125" style="451" customWidth="1"/>
    <col min="3085" max="3087" width="4" style="451" customWidth="1"/>
    <col min="3088" max="3088" width="10.36328125" style="451" customWidth="1"/>
    <col min="3089" max="3091" width="8.6328125" style="451" customWidth="1"/>
    <col min="3092" max="3328" width="8.7265625" style="451"/>
    <col min="3329" max="3329" width="2.6328125" style="451" customWidth="1"/>
    <col min="3330" max="3330" width="2" style="451" customWidth="1"/>
    <col min="3331" max="3331" width="3.7265625" style="451" customWidth="1"/>
    <col min="3332" max="3332" width="3.36328125" style="451" customWidth="1"/>
    <col min="3333" max="3333" width="3.26953125" style="451" customWidth="1"/>
    <col min="3334" max="3334" width="10.36328125" style="451" customWidth="1"/>
    <col min="3335" max="3338" width="8.6328125" style="451" customWidth="1"/>
    <col min="3339" max="3339" width="1.08984375" style="451" customWidth="1"/>
    <col min="3340" max="3340" width="3.6328125" style="451" customWidth="1"/>
    <col min="3341" max="3343" width="4" style="451" customWidth="1"/>
    <col min="3344" max="3344" width="10.36328125" style="451" customWidth="1"/>
    <col min="3345" max="3347" width="8.6328125" style="451" customWidth="1"/>
    <col min="3348" max="3584" width="8.7265625" style="451"/>
    <col min="3585" max="3585" width="2.6328125" style="451" customWidth="1"/>
    <col min="3586" max="3586" width="2" style="451" customWidth="1"/>
    <col min="3587" max="3587" width="3.7265625" style="451" customWidth="1"/>
    <col min="3588" max="3588" width="3.36328125" style="451" customWidth="1"/>
    <col min="3589" max="3589" width="3.26953125" style="451" customWidth="1"/>
    <col min="3590" max="3590" width="10.36328125" style="451" customWidth="1"/>
    <col min="3591" max="3594" width="8.6328125" style="451" customWidth="1"/>
    <col min="3595" max="3595" width="1.08984375" style="451" customWidth="1"/>
    <col min="3596" max="3596" width="3.6328125" style="451" customWidth="1"/>
    <col min="3597" max="3599" width="4" style="451" customWidth="1"/>
    <col min="3600" max="3600" width="10.36328125" style="451" customWidth="1"/>
    <col min="3601" max="3603" width="8.6328125" style="451" customWidth="1"/>
    <col min="3604" max="3840" width="8.7265625" style="451"/>
    <col min="3841" max="3841" width="2.6328125" style="451" customWidth="1"/>
    <col min="3842" max="3842" width="2" style="451" customWidth="1"/>
    <col min="3843" max="3843" width="3.7265625" style="451" customWidth="1"/>
    <col min="3844" max="3844" width="3.36328125" style="451" customWidth="1"/>
    <col min="3845" max="3845" width="3.26953125" style="451" customWidth="1"/>
    <col min="3846" max="3846" width="10.36328125" style="451" customWidth="1"/>
    <col min="3847" max="3850" width="8.6328125" style="451" customWidth="1"/>
    <col min="3851" max="3851" width="1.08984375" style="451" customWidth="1"/>
    <col min="3852" max="3852" width="3.6328125" style="451" customWidth="1"/>
    <col min="3853" max="3855" width="4" style="451" customWidth="1"/>
    <col min="3856" max="3856" width="10.36328125" style="451" customWidth="1"/>
    <col min="3857" max="3859" width="8.6328125" style="451" customWidth="1"/>
    <col min="3860" max="4096" width="8.7265625" style="451"/>
    <col min="4097" max="4097" width="2.6328125" style="451" customWidth="1"/>
    <col min="4098" max="4098" width="2" style="451" customWidth="1"/>
    <col min="4099" max="4099" width="3.7265625" style="451" customWidth="1"/>
    <col min="4100" max="4100" width="3.36328125" style="451" customWidth="1"/>
    <col min="4101" max="4101" width="3.26953125" style="451" customWidth="1"/>
    <col min="4102" max="4102" width="10.36328125" style="451" customWidth="1"/>
    <col min="4103" max="4106" width="8.6328125" style="451" customWidth="1"/>
    <col min="4107" max="4107" width="1.08984375" style="451" customWidth="1"/>
    <col min="4108" max="4108" width="3.6328125" style="451" customWidth="1"/>
    <col min="4109" max="4111" width="4" style="451" customWidth="1"/>
    <col min="4112" max="4112" width="10.36328125" style="451" customWidth="1"/>
    <col min="4113" max="4115" width="8.6328125" style="451" customWidth="1"/>
    <col min="4116" max="4352" width="8.7265625" style="451"/>
    <col min="4353" max="4353" width="2.6328125" style="451" customWidth="1"/>
    <col min="4354" max="4354" width="2" style="451" customWidth="1"/>
    <col min="4355" max="4355" width="3.7265625" style="451" customWidth="1"/>
    <col min="4356" max="4356" width="3.36328125" style="451" customWidth="1"/>
    <col min="4357" max="4357" width="3.26953125" style="451" customWidth="1"/>
    <col min="4358" max="4358" width="10.36328125" style="451" customWidth="1"/>
    <col min="4359" max="4362" width="8.6328125" style="451" customWidth="1"/>
    <col min="4363" max="4363" width="1.08984375" style="451" customWidth="1"/>
    <col min="4364" max="4364" width="3.6328125" style="451" customWidth="1"/>
    <col min="4365" max="4367" width="4" style="451" customWidth="1"/>
    <col min="4368" max="4368" width="10.36328125" style="451" customWidth="1"/>
    <col min="4369" max="4371" width="8.6328125" style="451" customWidth="1"/>
    <col min="4372" max="4608" width="8.7265625" style="451"/>
    <col min="4609" max="4609" width="2.6328125" style="451" customWidth="1"/>
    <col min="4610" max="4610" width="2" style="451" customWidth="1"/>
    <col min="4611" max="4611" width="3.7265625" style="451" customWidth="1"/>
    <col min="4612" max="4612" width="3.36328125" style="451" customWidth="1"/>
    <col min="4613" max="4613" width="3.26953125" style="451" customWidth="1"/>
    <col min="4614" max="4614" width="10.36328125" style="451" customWidth="1"/>
    <col min="4615" max="4618" width="8.6328125" style="451" customWidth="1"/>
    <col min="4619" max="4619" width="1.08984375" style="451" customWidth="1"/>
    <col min="4620" max="4620" width="3.6328125" style="451" customWidth="1"/>
    <col min="4621" max="4623" width="4" style="451" customWidth="1"/>
    <col min="4624" max="4624" width="10.36328125" style="451" customWidth="1"/>
    <col min="4625" max="4627" width="8.6328125" style="451" customWidth="1"/>
    <col min="4628" max="4864" width="8.7265625" style="451"/>
    <col min="4865" max="4865" width="2.6328125" style="451" customWidth="1"/>
    <col min="4866" max="4866" width="2" style="451" customWidth="1"/>
    <col min="4867" max="4867" width="3.7265625" style="451" customWidth="1"/>
    <col min="4868" max="4868" width="3.36328125" style="451" customWidth="1"/>
    <col min="4869" max="4869" width="3.26953125" style="451" customWidth="1"/>
    <col min="4870" max="4870" width="10.36328125" style="451" customWidth="1"/>
    <col min="4871" max="4874" width="8.6328125" style="451" customWidth="1"/>
    <col min="4875" max="4875" width="1.08984375" style="451" customWidth="1"/>
    <col min="4876" max="4876" width="3.6328125" style="451" customWidth="1"/>
    <col min="4877" max="4879" width="4" style="451" customWidth="1"/>
    <col min="4880" max="4880" width="10.36328125" style="451" customWidth="1"/>
    <col min="4881" max="4883" width="8.6328125" style="451" customWidth="1"/>
    <col min="4884" max="5120" width="8.7265625" style="451"/>
    <col min="5121" max="5121" width="2.6328125" style="451" customWidth="1"/>
    <col min="5122" max="5122" width="2" style="451" customWidth="1"/>
    <col min="5123" max="5123" width="3.7265625" style="451" customWidth="1"/>
    <col min="5124" max="5124" width="3.36328125" style="451" customWidth="1"/>
    <col min="5125" max="5125" width="3.26953125" style="451" customWidth="1"/>
    <col min="5126" max="5126" width="10.36328125" style="451" customWidth="1"/>
    <col min="5127" max="5130" width="8.6328125" style="451" customWidth="1"/>
    <col min="5131" max="5131" width="1.08984375" style="451" customWidth="1"/>
    <col min="5132" max="5132" width="3.6328125" style="451" customWidth="1"/>
    <col min="5133" max="5135" width="4" style="451" customWidth="1"/>
    <col min="5136" max="5136" width="10.36328125" style="451" customWidth="1"/>
    <col min="5137" max="5139" width="8.6328125" style="451" customWidth="1"/>
    <col min="5140" max="5376" width="8.7265625" style="451"/>
    <col min="5377" max="5377" width="2.6328125" style="451" customWidth="1"/>
    <col min="5378" max="5378" width="2" style="451" customWidth="1"/>
    <col min="5379" max="5379" width="3.7265625" style="451" customWidth="1"/>
    <col min="5380" max="5380" width="3.36328125" style="451" customWidth="1"/>
    <col min="5381" max="5381" width="3.26953125" style="451" customWidth="1"/>
    <col min="5382" max="5382" width="10.36328125" style="451" customWidth="1"/>
    <col min="5383" max="5386" width="8.6328125" style="451" customWidth="1"/>
    <col min="5387" max="5387" width="1.08984375" style="451" customWidth="1"/>
    <col min="5388" max="5388" width="3.6328125" style="451" customWidth="1"/>
    <col min="5389" max="5391" width="4" style="451" customWidth="1"/>
    <col min="5392" max="5392" width="10.36328125" style="451" customWidth="1"/>
    <col min="5393" max="5395" width="8.6328125" style="451" customWidth="1"/>
    <col min="5396" max="5632" width="8.7265625" style="451"/>
    <col min="5633" max="5633" width="2.6328125" style="451" customWidth="1"/>
    <col min="5634" max="5634" width="2" style="451" customWidth="1"/>
    <col min="5635" max="5635" width="3.7265625" style="451" customWidth="1"/>
    <col min="5636" max="5636" width="3.36328125" style="451" customWidth="1"/>
    <col min="5637" max="5637" width="3.26953125" style="451" customWidth="1"/>
    <col min="5638" max="5638" width="10.36328125" style="451" customWidth="1"/>
    <col min="5639" max="5642" width="8.6328125" style="451" customWidth="1"/>
    <col min="5643" max="5643" width="1.08984375" style="451" customWidth="1"/>
    <col min="5644" max="5644" width="3.6328125" style="451" customWidth="1"/>
    <col min="5645" max="5647" width="4" style="451" customWidth="1"/>
    <col min="5648" max="5648" width="10.36328125" style="451" customWidth="1"/>
    <col min="5649" max="5651" width="8.6328125" style="451" customWidth="1"/>
    <col min="5652" max="5888" width="8.7265625" style="451"/>
    <col min="5889" max="5889" width="2.6328125" style="451" customWidth="1"/>
    <col min="5890" max="5890" width="2" style="451" customWidth="1"/>
    <col min="5891" max="5891" width="3.7265625" style="451" customWidth="1"/>
    <col min="5892" max="5892" width="3.36328125" style="451" customWidth="1"/>
    <col min="5893" max="5893" width="3.26953125" style="451" customWidth="1"/>
    <col min="5894" max="5894" width="10.36328125" style="451" customWidth="1"/>
    <col min="5895" max="5898" width="8.6328125" style="451" customWidth="1"/>
    <col min="5899" max="5899" width="1.08984375" style="451" customWidth="1"/>
    <col min="5900" max="5900" width="3.6328125" style="451" customWidth="1"/>
    <col min="5901" max="5903" width="4" style="451" customWidth="1"/>
    <col min="5904" max="5904" width="10.36328125" style="451" customWidth="1"/>
    <col min="5905" max="5907" width="8.6328125" style="451" customWidth="1"/>
    <col min="5908" max="6144" width="8.7265625" style="451"/>
    <col min="6145" max="6145" width="2.6328125" style="451" customWidth="1"/>
    <col min="6146" max="6146" width="2" style="451" customWidth="1"/>
    <col min="6147" max="6147" width="3.7265625" style="451" customWidth="1"/>
    <col min="6148" max="6148" width="3.36328125" style="451" customWidth="1"/>
    <col min="6149" max="6149" width="3.26953125" style="451" customWidth="1"/>
    <col min="6150" max="6150" width="10.36328125" style="451" customWidth="1"/>
    <col min="6151" max="6154" width="8.6328125" style="451" customWidth="1"/>
    <col min="6155" max="6155" width="1.08984375" style="451" customWidth="1"/>
    <col min="6156" max="6156" width="3.6328125" style="451" customWidth="1"/>
    <col min="6157" max="6159" width="4" style="451" customWidth="1"/>
    <col min="6160" max="6160" width="10.36328125" style="451" customWidth="1"/>
    <col min="6161" max="6163" width="8.6328125" style="451" customWidth="1"/>
    <col min="6164" max="6400" width="8.7265625" style="451"/>
    <col min="6401" max="6401" width="2.6328125" style="451" customWidth="1"/>
    <col min="6402" max="6402" width="2" style="451" customWidth="1"/>
    <col min="6403" max="6403" width="3.7265625" style="451" customWidth="1"/>
    <col min="6404" max="6404" width="3.36328125" style="451" customWidth="1"/>
    <col min="6405" max="6405" width="3.26953125" style="451" customWidth="1"/>
    <col min="6406" max="6406" width="10.36328125" style="451" customWidth="1"/>
    <col min="6407" max="6410" width="8.6328125" style="451" customWidth="1"/>
    <col min="6411" max="6411" width="1.08984375" style="451" customWidth="1"/>
    <col min="6412" max="6412" width="3.6328125" style="451" customWidth="1"/>
    <col min="6413" max="6415" width="4" style="451" customWidth="1"/>
    <col min="6416" max="6416" width="10.36328125" style="451" customWidth="1"/>
    <col min="6417" max="6419" width="8.6328125" style="451" customWidth="1"/>
    <col min="6420" max="6656" width="8.7265625" style="451"/>
    <col min="6657" max="6657" width="2.6328125" style="451" customWidth="1"/>
    <col min="6658" max="6658" width="2" style="451" customWidth="1"/>
    <col min="6659" max="6659" width="3.7265625" style="451" customWidth="1"/>
    <col min="6660" max="6660" width="3.36328125" style="451" customWidth="1"/>
    <col min="6661" max="6661" width="3.26953125" style="451" customWidth="1"/>
    <col min="6662" max="6662" width="10.36328125" style="451" customWidth="1"/>
    <col min="6663" max="6666" width="8.6328125" style="451" customWidth="1"/>
    <col min="6667" max="6667" width="1.08984375" style="451" customWidth="1"/>
    <col min="6668" max="6668" width="3.6328125" style="451" customWidth="1"/>
    <col min="6669" max="6671" width="4" style="451" customWidth="1"/>
    <col min="6672" max="6672" width="10.36328125" style="451" customWidth="1"/>
    <col min="6673" max="6675" width="8.6328125" style="451" customWidth="1"/>
    <col min="6676" max="6912" width="8.7265625" style="451"/>
    <col min="6913" max="6913" width="2.6328125" style="451" customWidth="1"/>
    <col min="6914" max="6914" width="2" style="451" customWidth="1"/>
    <col min="6915" max="6915" width="3.7265625" style="451" customWidth="1"/>
    <col min="6916" max="6916" width="3.36328125" style="451" customWidth="1"/>
    <col min="6917" max="6917" width="3.26953125" style="451" customWidth="1"/>
    <col min="6918" max="6918" width="10.36328125" style="451" customWidth="1"/>
    <col min="6919" max="6922" width="8.6328125" style="451" customWidth="1"/>
    <col min="6923" max="6923" width="1.08984375" style="451" customWidth="1"/>
    <col min="6924" max="6924" width="3.6328125" style="451" customWidth="1"/>
    <col min="6925" max="6927" width="4" style="451" customWidth="1"/>
    <col min="6928" max="6928" width="10.36328125" style="451" customWidth="1"/>
    <col min="6929" max="6931" width="8.6328125" style="451" customWidth="1"/>
    <col min="6932" max="7168" width="8.7265625" style="451"/>
    <col min="7169" max="7169" width="2.6328125" style="451" customWidth="1"/>
    <col min="7170" max="7170" width="2" style="451" customWidth="1"/>
    <col min="7171" max="7171" width="3.7265625" style="451" customWidth="1"/>
    <col min="7172" max="7172" width="3.36328125" style="451" customWidth="1"/>
    <col min="7173" max="7173" width="3.26953125" style="451" customWidth="1"/>
    <col min="7174" max="7174" width="10.36328125" style="451" customWidth="1"/>
    <col min="7175" max="7178" width="8.6328125" style="451" customWidth="1"/>
    <col min="7179" max="7179" width="1.08984375" style="451" customWidth="1"/>
    <col min="7180" max="7180" width="3.6328125" style="451" customWidth="1"/>
    <col min="7181" max="7183" width="4" style="451" customWidth="1"/>
    <col min="7184" max="7184" width="10.36328125" style="451" customWidth="1"/>
    <col min="7185" max="7187" width="8.6328125" style="451" customWidth="1"/>
    <col min="7188" max="7424" width="8.7265625" style="451"/>
    <col min="7425" max="7425" width="2.6328125" style="451" customWidth="1"/>
    <col min="7426" max="7426" width="2" style="451" customWidth="1"/>
    <col min="7427" max="7427" width="3.7265625" style="451" customWidth="1"/>
    <col min="7428" max="7428" width="3.36328125" style="451" customWidth="1"/>
    <col min="7429" max="7429" width="3.26953125" style="451" customWidth="1"/>
    <col min="7430" max="7430" width="10.36328125" style="451" customWidth="1"/>
    <col min="7431" max="7434" width="8.6328125" style="451" customWidth="1"/>
    <col min="7435" max="7435" width="1.08984375" style="451" customWidth="1"/>
    <col min="7436" max="7436" width="3.6328125" style="451" customWidth="1"/>
    <col min="7437" max="7439" width="4" style="451" customWidth="1"/>
    <col min="7440" max="7440" width="10.36328125" style="451" customWidth="1"/>
    <col min="7441" max="7443" width="8.6328125" style="451" customWidth="1"/>
    <col min="7444" max="7680" width="8.7265625" style="451"/>
    <col min="7681" max="7681" width="2.6328125" style="451" customWidth="1"/>
    <col min="7682" max="7682" width="2" style="451" customWidth="1"/>
    <col min="7683" max="7683" width="3.7265625" style="451" customWidth="1"/>
    <col min="7684" max="7684" width="3.36328125" style="451" customWidth="1"/>
    <col min="7685" max="7685" width="3.26953125" style="451" customWidth="1"/>
    <col min="7686" max="7686" width="10.36328125" style="451" customWidth="1"/>
    <col min="7687" max="7690" width="8.6328125" style="451" customWidth="1"/>
    <col min="7691" max="7691" width="1.08984375" style="451" customWidth="1"/>
    <col min="7692" max="7692" width="3.6328125" style="451" customWidth="1"/>
    <col min="7693" max="7695" width="4" style="451" customWidth="1"/>
    <col min="7696" max="7696" width="10.36328125" style="451" customWidth="1"/>
    <col min="7697" max="7699" width="8.6328125" style="451" customWidth="1"/>
    <col min="7700" max="7936" width="8.7265625" style="451"/>
    <col min="7937" max="7937" width="2.6328125" style="451" customWidth="1"/>
    <col min="7938" max="7938" width="2" style="451" customWidth="1"/>
    <col min="7939" max="7939" width="3.7265625" style="451" customWidth="1"/>
    <col min="7940" max="7940" width="3.36328125" style="451" customWidth="1"/>
    <col min="7941" max="7941" width="3.26953125" style="451" customWidth="1"/>
    <col min="7942" max="7942" width="10.36328125" style="451" customWidth="1"/>
    <col min="7943" max="7946" width="8.6328125" style="451" customWidth="1"/>
    <col min="7947" max="7947" width="1.08984375" style="451" customWidth="1"/>
    <col min="7948" max="7948" width="3.6328125" style="451" customWidth="1"/>
    <col min="7949" max="7951" width="4" style="451" customWidth="1"/>
    <col min="7952" max="7952" width="10.36328125" style="451" customWidth="1"/>
    <col min="7953" max="7955" width="8.6328125" style="451" customWidth="1"/>
    <col min="7956" max="8192" width="8.7265625" style="451"/>
    <col min="8193" max="8193" width="2.6328125" style="451" customWidth="1"/>
    <col min="8194" max="8194" width="2" style="451" customWidth="1"/>
    <col min="8195" max="8195" width="3.7265625" style="451" customWidth="1"/>
    <col min="8196" max="8196" width="3.36328125" style="451" customWidth="1"/>
    <col min="8197" max="8197" width="3.26953125" style="451" customWidth="1"/>
    <col min="8198" max="8198" width="10.36328125" style="451" customWidth="1"/>
    <col min="8199" max="8202" width="8.6328125" style="451" customWidth="1"/>
    <col min="8203" max="8203" width="1.08984375" style="451" customWidth="1"/>
    <col min="8204" max="8204" width="3.6328125" style="451" customWidth="1"/>
    <col min="8205" max="8207" width="4" style="451" customWidth="1"/>
    <col min="8208" max="8208" width="10.36328125" style="451" customWidth="1"/>
    <col min="8209" max="8211" width="8.6328125" style="451" customWidth="1"/>
    <col min="8212" max="8448" width="8.7265625" style="451"/>
    <col min="8449" max="8449" width="2.6328125" style="451" customWidth="1"/>
    <col min="8450" max="8450" width="2" style="451" customWidth="1"/>
    <col min="8451" max="8451" width="3.7265625" style="451" customWidth="1"/>
    <col min="8452" max="8452" width="3.36328125" style="451" customWidth="1"/>
    <col min="8453" max="8453" width="3.26953125" style="451" customWidth="1"/>
    <col min="8454" max="8454" width="10.36328125" style="451" customWidth="1"/>
    <col min="8455" max="8458" width="8.6328125" style="451" customWidth="1"/>
    <col min="8459" max="8459" width="1.08984375" style="451" customWidth="1"/>
    <col min="8460" max="8460" width="3.6328125" style="451" customWidth="1"/>
    <col min="8461" max="8463" width="4" style="451" customWidth="1"/>
    <col min="8464" max="8464" width="10.36328125" style="451" customWidth="1"/>
    <col min="8465" max="8467" width="8.6328125" style="451" customWidth="1"/>
    <col min="8468" max="8704" width="8.7265625" style="451"/>
    <col min="8705" max="8705" width="2.6328125" style="451" customWidth="1"/>
    <col min="8706" max="8706" width="2" style="451" customWidth="1"/>
    <col min="8707" max="8707" width="3.7265625" style="451" customWidth="1"/>
    <col min="8708" max="8708" width="3.36328125" style="451" customWidth="1"/>
    <col min="8709" max="8709" width="3.26953125" style="451" customWidth="1"/>
    <col min="8710" max="8710" width="10.36328125" style="451" customWidth="1"/>
    <col min="8711" max="8714" width="8.6328125" style="451" customWidth="1"/>
    <col min="8715" max="8715" width="1.08984375" style="451" customWidth="1"/>
    <col min="8716" max="8716" width="3.6328125" style="451" customWidth="1"/>
    <col min="8717" max="8719" width="4" style="451" customWidth="1"/>
    <col min="8720" max="8720" width="10.36328125" style="451" customWidth="1"/>
    <col min="8721" max="8723" width="8.6328125" style="451" customWidth="1"/>
    <col min="8724" max="8960" width="8.7265625" style="451"/>
    <col min="8961" max="8961" width="2.6328125" style="451" customWidth="1"/>
    <col min="8962" max="8962" width="2" style="451" customWidth="1"/>
    <col min="8963" max="8963" width="3.7265625" style="451" customWidth="1"/>
    <col min="8964" max="8964" width="3.36328125" style="451" customWidth="1"/>
    <col min="8965" max="8965" width="3.26953125" style="451" customWidth="1"/>
    <col min="8966" max="8966" width="10.36328125" style="451" customWidth="1"/>
    <col min="8967" max="8970" width="8.6328125" style="451" customWidth="1"/>
    <col min="8971" max="8971" width="1.08984375" style="451" customWidth="1"/>
    <col min="8972" max="8972" width="3.6328125" style="451" customWidth="1"/>
    <col min="8973" max="8975" width="4" style="451" customWidth="1"/>
    <col min="8976" max="8976" width="10.36328125" style="451" customWidth="1"/>
    <col min="8977" max="8979" width="8.6328125" style="451" customWidth="1"/>
    <col min="8980" max="9216" width="8.7265625" style="451"/>
    <col min="9217" max="9217" width="2.6328125" style="451" customWidth="1"/>
    <col min="9218" max="9218" width="2" style="451" customWidth="1"/>
    <col min="9219" max="9219" width="3.7265625" style="451" customWidth="1"/>
    <col min="9220" max="9220" width="3.36328125" style="451" customWidth="1"/>
    <col min="9221" max="9221" width="3.26953125" style="451" customWidth="1"/>
    <col min="9222" max="9222" width="10.36328125" style="451" customWidth="1"/>
    <col min="9223" max="9226" width="8.6328125" style="451" customWidth="1"/>
    <col min="9227" max="9227" width="1.08984375" style="451" customWidth="1"/>
    <col min="9228" max="9228" width="3.6328125" style="451" customWidth="1"/>
    <col min="9229" max="9231" width="4" style="451" customWidth="1"/>
    <col min="9232" max="9232" width="10.36328125" style="451" customWidth="1"/>
    <col min="9233" max="9235" width="8.6328125" style="451" customWidth="1"/>
    <col min="9236" max="9472" width="8.7265625" style="451"/>
    <col min="9473" max="9473" width="2.6328125" style="451" customWidth="1"/>
    <col min="9474" max="9474" width="2" style="451" customWidth="1"/>
    <col min="9475" max="9475" width="3.7265625" style="451" customWidth="1"/>
    <col min="9476" max="9476" width="3.36328125" style="451" customWidth="1"/>
    <col min="9477" max="9477" width="3.26953125" style="451" customWidth="1"/>
    <col min="9478" max="9478" width="10.36328125" style="451" customWidth="1"/>
    <col min="9479" max="9482" width="8.6328125" style="451" customWidth="1"/>
    <col min="9483" max="9483" width="1.08984375" style="451" customWidth="1"/>
    <col min="9484" max="9484" width="3.6328125" style="451" customWidth="1"/>
    <col min="9485" max="9487" width="4" style="451" customWidth="1"/>
    <col min="9488" max="9488" width="10.36328125" style="451" customWidth="1"/>
    <col min="9489" max="9491" width="8.6328125" style="451" customWidth="1"/>
    <col min="9492" max="9728" width="8.7265625" style="451"/>
    <col min="9729" max="9729" width="2.6328125" style="451" customWidth="1"/>
    <col min="9730" max="9730" width="2" style="451" customWidth="1"/>
    <col min="9731" max="9731" width="3.7265625" style="451" customWidth="1"/>
    <col min="9732" max="9732" width="3.36328125" style="451" customWidth="1"/>
    <col min="9733" max="9733" width="3.26953125" style="451" customWidth="1"/>
    <col min="9734" max="9734" width="10.36328125" style="451" customWidth="1"/>
    <col min="9735" max="9738" width="8.6328125" style="451" customWidth="1"/>
    <col min="9739" max="9739" width="1.08984375" style="451" customWidth="1"/>
    <col min="9740" max="9740" width="3.6328125" style="451" customWidth="1"/>
    <col min="9741" max="9743" width="4" style="451" customWidth="1"/>
    <col min="9744" max="9744" width="10.36328125" style="451" customWidth="1"/>
    <col min="9745" max="9747" width="8.6328125" style="451" customWidth="1"/>
    <col min="9748" max="9984" width="8.7265625" style="451"/>
    <col min="9985" max="9985" width="2.6328125" style="451" customWidth="1"/>
    <col min="9986" max="9986" width="2" style="451" customWidth="1"/>
    <col min="9987" max="9987" width="3.7265625" style="451" customWidth="1"/>
    <col min="9988" max="9988" width="3.36328125" style="451" customWidth="1"/>
    <col min="9989" max="9989" width="3.26953125" style="451" customWidth="1"/>
    <col min="9990" max="9990" width="10.36328125" style="451" customWidth="1"/>
    <col min="9991" max="9994" width="8.6328125" style="451" customWidth="1"/>
    <col min="9995" max="9995" width="1.08984375" style="451" customWidth="1"/>
    <col min="9996" max="9996" width="3.6328125" style="451" customWidth="1"/>
    <col min="9997" max="9999" width="4" style="451" customWidth="1"/>
    <col min="10000" max="10000" width="10.36328125" style="451" customWidth="1"/>
    <col min="10001" max="10003" width="8.6328125" style="451" customWidth="1"/>
    <col min="10004" max="10240" width="8.7265625" style="451"/>
    <col min="10241" max="10241" width="2.6328125" style="451" customWidth="1"/>
    <col min="10242" max="10242" width="2" style="451" customWidth="1"/>
    <col min="10243" max="10243" width="3.7265625" style="451" customWidth="1"/>
    <col min="10244" max="10244" width="3.36328125" style="451" customWidth="1"/>
    <col min="10245" max="10245" width="3.26953125" style="451" customWidth="1"/>
    <col min="10246" max="10246" width="10.36328125" style="451" customWidth="1"/>
    <col min="10247" max="10250" width="8.6328125" style="451" customWidth="1"/>
    <col min="10251" max="10251" width="1.08984375" style="451" customWidth="1"/>
    <col min="10252" max="10252" width="3.6328125" style="451" customWidth="1"/>
    <col min="10253" max="10255" width="4" style="451" customWidth="1"/>
    <col min="10256" max="10256" width="10.36328125" style="451" customWidth="1"/>
    <col min="10257" max="10259" width="8.6328125" style="451" customWidth="1"/>
    <col min="10260" max="10496" width="8.7265625" style="451"/>
    <col min="10497" max="10497" width="2.6328125" style="451" customWidth="1"/>
    <col min="10498" max="10498" width="2" style="451" customWidth="1"/>
    <col min="10499" max="10499" width="3.7265625" style="451" customWidth="1"/>
    <col min="10500" max="10500" width="3.36328125" style="451" customWidth="1"/>
    <col min="10501" max="10501" width="3.26953125" style="451" customWidth="1"/>
    <col min="10502" max="10502" width="10.36328125" style="451" customWidth="1"/>
    <col min="10503" max="10506" width="8.6328125" style="451" customWidth="1"/>
    <col min="10507" max="10507" width="1.08984375" style="451" customWidth="1"/>
    <col min="10508" max="10508" width="3.6328125" style="451" customWidth="1"/>
    <col min="10509" max="10511" width="4" style="451" customWidth="1"/>
    <col min="10512" max="10512" width="10.36328125" style="451" customWidth="1"/>
    <col min="10513" max="10515" width="8.6328125" style="451" customWidth="1"/>
    <col min="10516" max="10752" width="8.7265625" style="451"/>
    <col min="10753" max="10753" width="2.6328125" style="451" customWidth="1"/>
    <col min="10754" max="10754" width="2" style="451" customWidth="1"/>
    <col min="10755" max="10755" width="3.7265625" style="451" customWidth="1"/>
    <col min="10756" max="10756" width="3.36328125" style="451" customWidth="1"/>
    <col min="10757" max="10757" width="3.26953125" style="451" customWidth="1"/>
    <col min="10758" max="10758" width="10.36328125" style="451" customWidth="1"/>
    <col min="10759" max="10762" width="8.6328125" style="451" customWidth="1"/>
    <col min="10763" max="10763" width="1.08984375" style="451" customWidth="1"/>
    <col min="10764" max="10764" width="3.6328125" style="451" customWidth="1"/>
    <col min="10765" max="10767" width="4" style="451" customWidth="1"/>
    <col min="10768" max="10768" width="10.36328125" style="451" customWidth="1"/>
    <col min="10769" max="10771" width="8.6328125" style="451" customWidth="1"/>
    <col min="10772" max="11008" width="8.7265625" style="451"/>
    <col min="11009" max="11009" width="2.6328125" style="451" customWidth="1"/>
    <col min="11010" max="11010" width="2" style="451" customWidth="1"/>
    <col min="11011" max="11011" width="3.7265625" style="451" customWidth="1"/>
    <col min="11012" max="11012" width="3.36328125" style="451" customWidth="1"/>
    <col min="11013" max="11013" width="3.26953125" style="451" customWidth="1"/>
    <col min="11014" max="11014" width="10.36328125" style="451" customWidth="1"/>
    <col min="11015" max="11018" width="8.6328125" style="451" customWidth="1"/>
    <col min="11019" max="11019" width="1.08984375" style="451" customWidth="1"/>
    <col min="11020" max="11020" width="3.6328125" style="451" customWidth="1"/>
    <col min="11021" max="11023" width="4" style="451" customWidth="1"/>
    <col min="11024" max="11024" width="10.36328125" style="451" customWidth="1"/>
    <col min="11025" max="11027" width="8.6328125" style="451" customWidth="1"/>
    <col min="11028" max="11264" width="8.7265625" style="451"/>
    <col min="11265" max="11265" width="2.6328125" style="451" customWidth="1"/>
    <col min="11266" max="11266" width="2" style="451" customWidth="1"/>
    <col min="11267" max="11267" width="3.7265625" style="451" customWidth="1"/>
    <col min="11268" max="11268" width="3.36328125" style="451" customWidth="1"/>
    <col min="11269" max="11269" width="3.26953125" style="451" customWidth="1"/>
    <col min="11270" max="11270" width="10.36328125" style="451" customWidth="1"/>
    <col min="11271" max="11274" width="8.6328125" style="451" customWidth="1"/>
    <col min="11275" max="11275" width="1.08984375" style="451" customWidth="1"/>
    <col min="11276" max="11276" width="3.6328125" style="451" customWidth="1"/>
    <col min="11277" max="11279" width="4" style="451" customWidth="1"/>
    <col min="11280" max="11280" width="10.36328125" style="451" customWidth="1"/>
    <col min="11281" max="11283" width="8.6328125" style="451" customWidth="1"/>
    <col min="11284" max="11520" width="8.7265625" style="451"/>
    <col min="11521" max="11521" width="2.6328125" style="451" customWidth="1"/>
    <col min="11522" max="11522" width="2" style="451" customWidth="1"/>
    <col min="11523" max="11523" width="3.7265625" style="451" customWidth="1"/>
    <col min="11524" max="11524" width="3.36328125" style="451" customWidth="1"/>
    <col min="11525" max="11525" width="3.26953125" style="451" customWidth="1"/>
    <col min="11526" max="11526" width="10.36328125" style="451" customWidth="1"/>
    <col min="11527" max="11530" width="8.6328125" style="451" customWidth="1"/>
    <col min="11531" max="11531" width="1.08984375" style="451" customWidth="1"/>
    <col min="11532" max="11532" width="3.6328125" style="451" customWidth="1"/>
    <col min="11533" max="11535" width="4" style="451" customWidth="1"/>
    <col min="11536" max="11536" width="10.36328125" style="451" customWidth="1"/>
    <col min="11537" max="11539" width="8.6328125" style="451" customWidth="1"/>
    <col min="11540" max="11776" width="8.7265625" style="451"/>
    <col min="11777" max="11777" width="2.6328125" style="451" customWidth="1"/>
    <col min="11778" max="11778" width="2" style="451" customWidth="1"/>
    <col min="11779" max="11779" width="3.7265625" style="451" customWidth="1"/>
    <col min="11780" max="11780" width="3.36328125" style="451" customWidth="1"/>
    <col min="11781" max="11781" width="3.26953125" style="451" customWidth="1"/>
    <col min="11782" max="11782" width="10.36328125" style="451" customWidth="1"/>
    <col min="11783" max="11786" width="8.6328125" style="451" customWidth="1"/>
    <col min="11787" max="11787" width="1.08984375" style="451" customWidth="1"/>
    <col min="11788" max="11788" width="3.6328125" style="451" customWidth="1"/>
    <col min="11789" max="11791" width="4" style="451" customWidth="1"/>
    <col min="11792" max="11792" width="10.36328125" style="451" customWidth="1"/>
    <col min="11793" max="11795" width="8.6328125" style="451" customWidth="1"/>
    <col min="11796" max="12032" width="8.7265625" style="451"/>
    <col min="12033" max="12033" width="2.6328125" style="451" customWidth="1"/>
    <col min="12034" max="12034" width="2" style="451" customWidth="1"/>
    <col min="12035" max="12035" width="3.7265625" style="451" customWidth="1"/>
    <col min="12036" max="12036" width="3.36328125" style="451" customWidth="1"/>
    <col min="12037" max="12037" width="3.26953125" style="451" customWidth="1"/>
    <col min="12038" max="12038" width="10.36328125" style="451" customWidth="1"/>
    <col min="12039" max="12042" width="8.6328125" style="451" customWidth="1"/>
    <col min="12043" max="12043" width="1.08984375" style="451" customWidth="1"/>
    <col min="12044" max="12044" width="3.6328125" style="451" customWidth="1"/>
    <col min="12045" max="12047" width="4" style="451" customWidth="1"/>
    <col min="12048" max="12048" width="10.36328125" style="451" customWidth="1"/>
    <col min="12049" max="12051" width="8.6328125" style="451" customWidth="1"/>
    <col min="12052" max="12288" width="8.7265625" style="451"/>
    <col min="12289" max="12289" width="2.6328125" style="451" customWidth="1"/>
    <col min="12290" max="12290" width="2" style="451" customWidth="1"/>
    <col min="12291" max="12291" width="3.7265625" style="451" customWidth="1"/>
    <col min="12292" max="12292" width="3.36328125" style="451" customWidth="1"/>
    <col min="12293" max="12293" width="3.26953125" style="451" customWidth="1"/>
    <col min="12294" max="12294" width="10.36328125" style="451" customWidth="1"/>
    <col min="12295" max="12298" width="8.6328125" style="451" customWidth="1"/>
    <col min="12299" max="12299" width="1.08984375" style="451" customWidth="1"/>
    <col min="12300" max="12300" width="3.6328125" style="451" customWidth="1"/>
    <col min="12301" max="12303" width="4" style="451" customWidth="1"/>
    <col min="12304" max="12304" width="10.36328125" style="451" customWidth="1"/>
    <col min="12305" max="12307" width="8.6328125" style="451" customWidth="1"/>
    <col min="12308" max="12544" width="8.7265625" style="451"/>
    <col min="12545" max="12545" width="2.6328125" style="451" customWidth="1"/>
    <col min="12546" max="12546" width="2" style="451" customWidth="1"/>
    <col min="12547" max="12547" width="3.7265625" style="451" customWidth="1"/>
    <col min="12548" max="12548" width="3.36328125" style="451" customWidth="1"/>
    <col min="12549" max="12549" width="3.26953125" style="451" customWidth="1"/>
    <col min="12550" max="12550" width="10.36328125" style="451" customWidth="1"/>
    <col min="12551" max="12554" width="8.6328125" style="451" customWidth="1"/>
    <col min="12555" max="12555" width="1.08984375" style="451" customWidth="1"/>
    <col min="12556" max="12556" width="3.6328125" style="451" customWidth="1"/>
    <col min="12557" max="12559" width="4" style="451" customWidth="1"/>
    <col min="12560" max="12560" width="10.36328125" style="451" customWidth="1"/>
    <col min="12561" max="12563" width="8.6328125" style="451" customWidth="1"/>
    <col min="12564" max="12800" width="8.7265625" style="451"/>
    <col min="12801" max="12801" width="2.6328125" style="451" customWidth="1"/>
    <col min="12802" max="12802" width="2" style="451" customWidth="1"/>
    <col min="12803" max="12803" width="3.7265625" style="451" customWidth="1"/>
    <col min="12804" max="12804" width="3.36328125" style="451" customWidth="1"/>
    <col min="12805" max="12805" width="3.26953125" style="451" customWidth="1"/>
    <col min="12806" max="12806" width="10.36328125" style="451" customWidth="1"/>
    <col min="12807" max="12810" width="8.6328125" style="451" customWidth="1"/>
    <col min="12811" max="12811" width="1.08984375" style="451" customWidth="1"/>
    <col min="12812" max="12812" width="3.6328125" style="451" customWidth="1"/>
    <col min="12813" max="12815" width="4" style="451" customWidth="1"/>
    <col min="12816" max="12816" width="10.36328125" style="451" customWidth="1"/>
    <col min="12817" max="12819" width="8.6328125" style="451" customWidth="1"/>
    <col min="12820" max="13056" width="8.7265625" style="451"/>
    <col min="13057" max="13057" width="2.6328125" style="451" customWidth="1"/>
    <col min="13058" max="13058" width="2" style="451" customWidth="1"/>
    <col min="13059" max="13059" width="3.7265625" style="451" customWidth="1"/>
    <col min="13060" max="13060" width="3.36328125" style="451" customWidth="1"/>
    <col min="13061" max="13061" width="3.26953125" style="451" customWidth="1"/>
    <col min="13062" max="13062" width="10.36328125" style="451" customWidth="1"/>
    <col min="13063" max="13066" width="8.6328125" style="451" customWidth="1"/>
    <col min="13067" max="13067" width="1.08984375" style="451" customWidth="1"/>
    <col min="13068" max="13068" width="3.6328125" style="451" customWidth="1"/>
    <col min="13069" max="13071" width="4" style="451" customWidth="1"/>
    <col min="13072" max="13072" width="10.36328125" style="451" customWidth="1"/>
    <col min="13073" max="13075" width="8.6328125" style="451" customWidth="1"/>
    <col min="13076" max="13312" width="8.7265625" style="451"/>
    <col min="13313" max="13313" width="2.6328125" style="451" customWidth="1"/>
    <col min="13314" max="13314" width="2" style="451" customWidth="1"/>
    <col min="13315" max="13315" width="3.7265625" style="451" customWidth="1"/>
    <col min="13316" max="13316" width="3.36328125" style="451" customWidth="1"/>
    <col min="13317" max="13317" width="3.26953125" style="451" customWidth="1"/>
    <col min="13318" max="13318" width="10.36328125" style="451" customWidth="1"/>
    <col min="13319" max="13322" width="8.6328125" style="451" customWidth="1"/>
    <col min="13323" max="13323" width="1.08984375" style="451" customWidth="1"/>
    <col min="13324" max="13324" width="3.6328125" style="451" customWidth="1"/>
    <col min="13325" max="13327" width="4" style="451" customWidth="1"/>
    <col min="13328" max="13328" width="10.36328125" style="451" customWidth="1"/>
    <col min="13329" max="13331" width="8.6328125" style="451" customWidth="1"/>
    <col min="13332" max="13568" width="8.7265625" style="451"/>
    <col min="13569" max="13569" width="2.6328125" style="451" customWidth="1"/>
    <col min="13570" max="13570" width="2" style="451" customWidth="1"/>
    <col min="13571" max="13571" width="3.7265625" style="451" customWidth="1"/>
    <col min="13572" max="13572" width="3.36328125" style="451" customWidth="1"/>
    <col min="13573" max="13573" width="3.26953125" style="451" customWidth="1"/>
    <col min="13574" max="13574" width="10.36328125" style="451" customWidth="1"/>
    <col min="13575" max="13578" width="8.6328125" style="451" customWidth="1"/>
    <col min="13579" max="13579" width="1.08984375" style="451" customWidth="1"/>
    <col min="13580" max="13580" width="3.6328125" style="451" customWidth="1"/>
    <col min="13581" max="13583" width="4" style="451" customWidth="1"/>
    <col min="13584" max="13584" width="10.36328125" style="451" customWidth="1"/>
    <col min="13585" max="13587" width="8.6328125" style="451" customWidth="1"/>
    <col min="13588" max="13824" width="8.7265625" style="451"/>
    <col min="13825" max="13825" width="2.6328125" style="451" customWidth="1"/>
    <col min="13826" max="13826" width="2" style="451" customWidth="1"/>
    <col min="13827" max="13827" width="3.7265625" style="451" customWidth="1"/>
    <col min="13828" max="13828" width="3.36328125" style="451" customWidth="1"/>
    <col min="13829" max="13829" width="3.26953125" style="451" customWidth="1"/>
    <col min="13830" max="13830" width="10.36328125" style="451" customWidth="1"/>
    <col min="13831" max="13834" width="8.6328125" style="451" customWidth="1"/>
    <col min="13835" max="13835" width="1.08984375" style="451" customWidth="1"/>
    <col min="13836" max="13836" width="3.6328125" style="451" customWidth="1"/>
    <col min="13837" max="13839" width="4" style="451" customWidth="1"/>
    <col min="13840" max="13840" width="10.36328125" style="451" customWidth="1"/>
    <col min="13841" max="13843" width="8.6328125" style="451" customWidth="1"/>
    <col min="13844" max="14080" width="8.7265625" style="451"/>
    <col min="14081" max="14081" width="2.6328125" style="451" customWidth="1"/>
    <col min="14082" max="14082" width="2" style="451" customWidth="1"/>
    <col min="14083" max="14083" width="3.7265625" style="451" customWidth="1"/>
    <col min="14084" max="14084" width="3.36328125" style="451" customWidth="1"/>
    <col min="14085" max="14085" width="3.26953125" style="451" customWidth="1"/>
    <col min="14086" max="14086" width="10.36328125" style="451" customWidth="1"/>
    <col min="14087" max="14090" width="8.6328125" style="451" customWidth="1"/>
    <col min="14091" max="14091" width="1.08984375" style="451" customWidth="1"/>
    <col min="14092" max="14092" width="3.6328125" style="451" customWidth="1"/>
    <col min="14093" max="14095" width="4" style="451" customWidth="1"/>
    <col min="14096" max="14096" width="10.36328125" style="451" customWidth="1"/>
    <col min="14097" max="14099" width="8.6328125" style="451" customWidth="1"/>
    <col min="14100" max="14336" width="8.7265625" style="451"/>
    <col min="14337" max="14337" width="2.6328125" style="451" customWidth="1"/>
    <col min="14338" max="14338" width="2" style="451" customWidth="1"/>
    <col min="14339" max="14339" width="3.7265625" style="451" customWidth="1"/>
    <col min="14340" max="14340" width="3.36328125" style="451" customWidth="1"/>
    <col min="14341" max="14341" width="3.26953125" style="451" customWidth="1"/>
    <col min="14342" max="14342" width="10.36328125" style="451" customWidth="1"/>
    <col min="14343" max="14346" width="8.6328125" style="451" customWidth="1"/>
    <col min="14347" max="14347" width="1.08984375" style="451" customWidth="1"/>
    <col min="14348" max="14348" width="3.6328125" style="451" customWidth="1"/>
    <col min="14349" max="14351" width="4" style="451" customWidth="1"/>
    <col min="14352" max="14352" width="10.36328125" style="451" customWidth="1"/>
    <col min="14353" max="14355" width="8.6328125" style="451" customWidth="1"/>
    <col min="14356" max="14592" width="8.7265625" style="451"/>
    <col min="14593" max="14593" width="2.6328125" style="451" customWidth="1"/>
    <col min="14594" max="14594" width="2" style="451" customWidth="1"/>
    <col min="14595" max="14595" width="3.7265625" style="451" customWidth="1"/>
    <col min="14596" max="14596" width="3.36328125" style="451" customWidth="1"/>
    <col min="14597" max="14597" width="3.26953125" style="451" customWidth="1"/>
    <col min="14598" max="14598" width="10.36328125" style="451" customWidth="1"/>
    <col min="14599" max="14602" width="8.6328125" style="451" customWidth="1"/>
    <col min="14603" max="14603" width="1.08984375" style="451" customWidth="1"/>
    <col min="14604" max="14604" width="3.6328125" style="451" customWidth="1"/>
    <col min="14605" max="14607" width="4" style="451" customWidth="1"/>
    <col min="14608" max="14608" width="10.36328125" style="451" customWidth="1"/>
    <col min="14609" max="14611" width="8.6328125" style="451" customWidth="1"/>
    <col min="14612" max="14848" width="8.7265625" style="451"/>
    <col min="14849" max="14849" width="2.6328125" style="451" customWidth="1"/>
    <col min="14850" max="14850" width="2" style="451" customWidth="1"/>
    <col min="14851" max="14851" width="3.7265625" style="451" customWidth="1"/>
    <col min="14852" max="14852" width="3.36328125" style="451" customWidth="1"/>
    <col min="14853" max="14853" width="3.26953125" style="451" customWidth="1"/>
    <col min="14854" max="14854" width="10.36328125" style="451" customWidth="1"/>
    <col min="14855" max="14858" width="8.6328125" style="451" customWidth="1"/>
    <col min="14859" max="14859" width="1.08984375" style="451" customWidth="1"/>
    <col min="14860" max="14860" width="3.6328125" style="451" customWidth="1"/>
    <col min="14861" max="14863" width="4" style="451" customWidth="1"/>
    <col min="14864" max="14864" width="10.36328125" style="451" customWidth="1"/>
    <col min="14865" max="14867" width="8.6328125" style="451" customWidth="1"/>
    <col min="14868" max="15104" width="8.7265625" style="451"/>
    <col min="15105" max="15105" width="2.6328125" style="451" customWidth="1"/>
    <col min="15106" max="15106" width="2" style="451" customWidth="1"/>
    <col min="15107" max="15107" width="3.7265625" style="451" customWidth="1"/>
    <col min="15108" max="15108" width="3.36328125" style="451" customWidth="1"/>
    <col min="15109" max="15109" width="3.26953125" style="451" customWidth="1"/>
    <col min="15110" max="15110" width="10.36328125" style="451" customWidth="1"/>
    <col min="15111" max="15114" width="8.6328125" style="451" customWidth="1"/>
    <col min="15115" max="15115" width="1.08984375" style="451" customWidth="1"/>
    <col min="15116" max="15116" width="3.6328125" style="451" customWidth="1"/>
    <col min="15117" max="15119" width="4" style="451" customWidth="1"/>
    <col min="15120" max="15120" width="10.36328125" style="451" customWidth="1"/>
    <col min="15121" max="15123" width="8.6328125" style="451" customWidth="1"/>
    <col min="15124" max="15360" width="8.7265625" style="451"/>
    <col min="15361" max="15361" width="2.6328125" style="451" customWidth="1"/>
    <col min="15362" max="15362" width="2" style="451" customWidth="1"/>
    <col min="15363" max="15363" width="3.7265625" style="451" customWidth="1"/>
    <col min="15364" max="15364" width="3.36328125" style="451" customWidth="1"/>
    <col min="15365" max="15365" width="3.26953125" style="451" customWidth="1"/>
    <col min="15366" max="15366" width="10.36328125" style="451" customWidth="1"/>
    <col min="15367" max="15370" width="8.6328125" style="451" customWidth="1"/>
    <col min="15371" max="15371" width="1.08984375" style="451" customWidth="1"/>
    <col min="15372" max="15372" width="3.6328125" style="451" customWidth="1"/>
    <col min="15373" max="15375" width="4" style="451" customWidth="1"/>
    <col min="15376" max="15376" width="10.36328125" style="451" customWidth="1"/>
    <col min="15377" max="15379" width="8.6328125" style="451" customWidth="1"/>
    <col min="15380" max="15616" width="8.7265625" style="451"/>
    <col min="15617" max="15617" width="2.6328125" style="451" customWidth="1"/>
    <col min="15618" max="15618" width="2" style="451" customWidth="1"/>
    <col min="15619" max="15619" width="3.7265625" style="451" customWidth="1"/>
    <col min="15620" max="15620" width="3.36328125" style="451" customWidth="1"/>
    <col min="15621" max="15621" width="3.26953125" style="451" customWidth="1"/>
    <col min="15622" max="15622" width="10.36328125" style="451" customWidth="1"/>
    <col min="15623" max="15626" width="8.6328125" style="451" customWidth="1"/>
    <col min="15627" max="15627" width="1.08984375" style="451" customWidth="1"/>
    <col min="15628" max="15628" width="3.6328125" style="451" customWidth="1"/>
    <col min="15629" max="15631" width="4" style="451" customWidth="1"/>
    <col min="15632" max="15632" width="10.36328125" style="451" customWidth="1"/>
    <col min="15633" max="15635" width="8.6328125" style="451" customWidth="1"/>
    <col min="15636" max="15872" width="8.7265625" style="451"/>
    <col min="15873" max="15873" width="2.6328125" style="451" customWidth="1"/>
    <col min="15874" max="15874" width="2" style="451" customWidth="1"/>
    <col min="15875" max="15875" width="3.7265625" style="451" customWidth="1"/>
    <col min="15876" max="15876" width="3.36328125" style="451" customWidth="1"/>
    <col min="15877" max="15877" width="3.26953125" style="451" customWidth="1"/>
    <col min="15878" max="15878" width="10.36328125" style="451" customWidth="1"/>
    <col min="15879" max="15882" width="8.6328125" style="451" customWidth="1"/>
    <col min="15883" max="15883" width="1.08984375" style="451" customWidth="1"/>
    <col min="15884" max="15884" width="3.6328125" style="451" customWidth="1"/>
    <col min="15885" max="15887" width="4" style="451" customWidth="1"/>
    <col min="15888" max="15888" width="10.36328125" style="451" customWidth="1"/>
    <col min="15889" max="15891" width="8.6328125" style="451" customWidth="1"/>
    <col min="15892" max="16128" width="8.7265625" style="451"/>
    <col min="16129" max="16129" width="2.6328125" style="451" customWidth="1"/>
    <col min="16130" max="16130" width="2" style="451" customWidth="1"/>
    <col min="16131" max="16131" width="3.7265625" style="451" customWidth="1"/>
    <col min="16132" max="16132" width="3.36328125" style="451" customWidth="1"/>
    <col min="16133" max="16133" width="3.26953125" style="451" customWidth="1"/>
    <col min="16134" max="16134" width="10.36328125" style="451" customWidth="1"/>
    <col min="16135" max="16138" width="8.6328125" style="451" customWidth="1"/>
    <col min="16139" max="16139" width="1.08984375" style="451" customWidth="1"/>
    <col min="16140" max="16140" width="3.6328125" style="451" customWidth="1"/>
    <col min="16141" max="16143" width="4" style="451" customWidth="1"/>
    <col min="16144" max="16144" width="10.36328125" style="451" customWidth="1"/>
    <col min="16145" max="16147" width="8.6328125" style="451" customWidth="1"/>
    <col min="16148" max="16384" width="8.7265625" style="451"/>
  </cols>
  <sheetData>
    <row r="1" spans="1:20" ht="25" customHeight="1">
      <c r="A1" s="552" t="s">
        <v>1714</v>
      </c>
      <c r="B1" s="552"/>
      <c r="C1" s="552"/>
      <c r="D1" s="552"/>
      <c r="E1" s="552"/>
      <c r="F1" s="552"/>
      <c r="G1" s="552"/>
      <c r="H1" s="552"/>
      <c r="I1" s="552"/>
      <c r="J1" s="552"/>
      <c r="K1" s="552"/>
      <c r="L1" s="552"/>
      <c r="M1" s="552"/>
      <c r="N1" s="552"/>
      <c r="O1" s="552"/>
      <c r="P1" s="552"/>
      <c r="Q1" s="552"/>
      <c r="R1" s="552"/>
      <c r="S1" s="552"/>
      <c r="T1" s="552"/>
    </row>
    <row r="2" spans="1:20" ht="15" customHeight="1">
      <c r="K2" s="528"/>
    </row>
    <row r="3" spans="1:20" ht="15" customHeight="1">
      <c r="A3" s="602" t="s">
        <v>1715</v>
      </c>
      <c r="B3" s="602"/>
      <c r="C3" s="602"/>
      <c r="D3" s="602"/>
      <c r="E3" s="602"/>
      <c r="F3" s="493"/>
      <c r="G3" s="396" t="s">
        <v>1716</v>
      </c>
      <c r="H3" s="397"/>
      <c r="I3" s="397"/>
      <c r="J3" s="397"/>
      <c r="K3" s="585"/>
      <c r="L3" s="616" t="s">
        <v>1715</v>
      </c>
      <c r="M3" s="602"/>
      <c r="N3" s="602"/>
      <c r="O3" s="602"/>
      <c r="P3" s="493"/>
      <c r="Q3" s="396" t="s">
        <v>1717</v>
      </c>
      <c r="R3" s="397"/>
      <c r="S3" s="397"/>
      <c r="T3" s="397"/>
    </row>
    <row r="4" spans="1:20" ht="22.5" customHeight="1">
      <c r="A4" s="603"/>
      <c r="B4" s="603"/>
      <c r="C4" s="603"/>
      <c r="D4" s="603"/>
      <c r="E4" s="603"/>
      <c r="F4" s="575"/>
      <c r="G4" s="470" t="s">
        <v>1307</v>
      </c>
      <c r="H4" s="470" t="s">
        <v>1718</v>
      </c>
      <c r="I4" s="470" t="s">
        <v>1719</v>
      </c>
      <c r="J4" s="617" t="s">
        <v>1720</v>
      </c>
      <c r="K4" s="618"/>
      <c r="L4" s="619"/>
      <c r="M4" s="603"/>
      <c r="N4" s="603"/>
      <c r="O4" s="603"/>
      <c r="P4" s="575"/>
      <c r="Q4" s="475" t="s">
        <v>1307</v>
      </c>
      <c r="R4" s="470" t="s">
        <v>1718</v>
      </c>
      <c r="S4" s="470" t="s">
        <v>1719</v>
      </c>
      <c r="T4" s="604" t="s">
        <v>1720</v>
      </c>
    </row>
    <row r="5" spans="1:20" ht="22.5" customHeight="1">
      <c r="A5" s="620"/>
      <c r="B5" s="620"/>
      <c r="C5" s="620"/>
      <c r="D5" s="620"/>
      <c r="E5" s="620"/>
      <c r="F5" s="498"/>
      <c r="G5" s="478"/>
      <c r="H5" s="478"/>
      <c r="I5" s="478"/>
      <c r="J5" s="620"/>
      <c r="K5" s="592"/>
      <c r="L5" s="621"/>
      <c r="M5" s="620"/>
      <c r="N5" s="620"/>
      <c r="O5" s="620"/>
      <c r="P5" s="498"/>
      <c r="Q5" s="479"/>
      <c r="R5" s="478"/>
      <c r="S5" s="478"/>
      <c r="T5" s="502"/>
    </row>
    <row r="6" spans="1:20" ht="9" customHeight="1">
      <c r="A6" s="504"/>
      <c r="I6" s="504"/>
      <c r="J6" s="607"/>
      <c r="K6" s="618"/>
      <c r="L6" s="504"/>
      <c r="S6" s="504"/>
    </row>
    <row r="7" spans="1:20" ht="15" customHeight="1">
      <c r="A7" s="622" t="s">
        <v>1721</v>
      </c>
      <c r="B7" s="622"/>
      <c r="C7" s="622"/>
      <c r="D7" s="622"/>
      <c r="E7" s="622"/>
      <c r="F7" s="623"/>
      <c r="G7" s="413">
        <v>359651</v>
      </c>
      <c r="H7" s="413">
        <v>314641</v>
      </c>
      <c r="I7" s="510">
        <v>45010</v>
      </c>
      <c r="J7" s="413">
        <v>99968</v>
      </c>
      <c r="K7" s="592"/>
      <c r="L7" s="507">
        <v>28</v>
      </c>
      <c r="M7" s="624" t="s">
        <v>1722</v>
      </c>
      <c r="N7" s="622"/>
      <c r="O7" s="622"/>
      <c r="P7" s="622"/>
      <c r="Q7" s="413">
        <v>10</v>
      </c>
      <c r="R7" s="413">
        <v>10</v>
      </c>
      <c r="S7" s="490" t="s">
        <v>1370</v>
      </c>
      <c r="T7" s="489" t="s">
        <v>1370</v>
      </c>
    </row>
    <row r="8" spans="1:20" ht="15" customHeight="1">
      <c r="B8" s="623" t="s">
        <v>1723</v>
      </c>
      <c r="C8" s="625"/>
      <c r="D8" s="625"/>
      <c r="E8" s="625"/>
      <c r="F8" s="625"/>
      <c r="G8" s="413">
        <v>315404</v>
      </c>
      <c r="H8" s="413">
        <v>272591</v>
      </c>
      <c r="I8" s="510">
        <v>42813</v>
      </c>
      <c r="J8" s="413">
        <v>97666</v>
      </c>
      <c r="K8" s="592"/>
      <c r="L8" s="626"/>
      <c r="M8" s="366"/>
      <c r="N8" s="608"/>
      <c r="O8" s="608"/>
      <c r="P8" s="608" t="s">
        <v>1724</v>
      </c>
      <c r="Q8" s="413">
        <v>10</v>
      </c>
      <c r="R8" s="413">
        <v>10</v>
      </c>
      <c r="S8" s="490" t="s">
        <v>1370</v>
      </c>
      <c r="T8" s="489" t="s">
        <v>1370</v>
      </c>
    </row>
    <row r="9" spans="1:20" ht="15" customHeight="1">
      <c r="A9" s="627" t="s">
        <v>1725</v>
      </c>
      <c r="B9" s="627"/>
      <c r="C9" s="627"/>
      <c r="D9" s="622" t="s">
        <v>1726</v>
      </c>
      <c r="E9" s="622"/>
      <c r="F9" s="623"/>
      <c r="G9" s="418">
        <v>34780</v>
      </c>
      <c r="H9" s="413">
        <v>34780</v>
      </c>
      <c r="I9" s="490" t="s">
        <v>1370</v>
      </c>
      <c r="J9" s="489" t="s">
        <v>1370</v>
      </c>
      <c r="K9" s="592"/>
      <c r="L9" s="507">
        <v>33</v>
      </c>
      <c r="M9" s="624" t="s">
        <v>1727</v>
      </c>
      <c r="N9" s="622"/>
      <c r="O9" s="622"/>
      <c r="P9" s="622"/>
      <c r="Q9" s="413">
        <v>11</v>
      </c>
      <c r="R9" s="413">
        <v>11</v>
      </c>
      <c r="S9" s="490" t="s">
        <v>1370</v>
      </c>
      <c r="T9" s="489" t="s">
        <v>1370</v>
      </c>
    </row>
    <row r="10" spans="1:20" ht="15" customHeight="1">
      <c r="A10" s="627" t="s">
        <v>1725</v>
      </c>
      <c r="B10" s="627"/>
      <c r="C10" s="627"/>
      <c r="D10" s="622" t="s">
        <v>1728</v>
      </c>
      <c r="E10" s="622"/>
      <c r="F10" s="623"/>
      <c r="G10" s="418">
        <v>280624</v>
      </c>
      <c r="H10" s="413">
        <v>237811</v>
      </c>
      <c r="I10" s="510">
        <v>42813</v>
      </c>
      <c r="J10" s="413">
        <v>97666</v>
      </c>
      <c r="K10" s="592"/>
      <c r="L10" s="626"/>
      <c r="M10" s="366"/>
      <c r="N10" s="608"/>
      <c r="O10" s="608"/>
      <c r="P10" s="608" t="s">
        <v>1724</v>
      </c>
      <c r="Q10" s="418">
        <v>11</v>
      </c>
      <c r="R10" s="413">
        <v>11</v>
      </c>
      <c r="S10" s="490" t="s">
        <v>1370</v>
      </c>
      <c r="T10" s="489" t="s">
        <v>1370</v>
      </c>
    </row>
    <row r="11" spans="1:20" ht="15" customHeight="1">
      <c r="B11" s="622" t="s">
        <v>1729</v>
      </c>
      <c r="C11" s="622"/>
      <c r="D11" s="622"/>
      <c r="E11" s="622"/>
      <c r="F11" s="623"/>
      <c r="G11" s="418">
        <v>44247</v>
      </c>
      <c r="H11" s="413">
        <v>42050</v>
      </c>
      <c r="I11" s="510">
        <v>2197</v>
      </c>
      <c r="J11" s="413">
        <v>2302</v>
      </c>
      <c r="K11" s="592"/>
      <c r="L11" s="507">
        <v>34</v>
      </c>
      <c r="M11" s="624" t="s">
        <v>1730</v>
      </c>
      <c r="N11" s="622"/>
      <c r="O11" s="622"/>
      <c r="P11" s="623"/>
      <c r="Q11" s="418">
        <v>33</v>
      </c>
      <c r="R11" s="413">
        <v>29</v>
      </c>
      <c r="S11" s="510">
        <v>4</v>
      </c>
      <c r="T11" s="413">
        <v>4</v>
      </c>
    </row>
    <row r="12" spans="1:20" ht="15" customHeight="1">
      <c r="A12" s="627" t="s">
        <v>1569</v>
      </c>
      <c r="B12" s="627"/>
      <c r="C12" s="627"/>
      <c r="D12" s="622" t="s">
        <v>1731</v>
      </c>
      <c r="E12" s="622"/>
      <c r="F12" s="623"/>
      <c r="G12" s="418">
        <v>41091</v>
      </c>
      <c r="H12" s="413">
        <v>39396</v>
      </c>
      <c r="I12" s="510">
        <v>1695</v>
      </c>
      <c r="J12" s="413">
        <v>1787</v>
      </c>
      <c r="K12" s="592"/>
      <c r="L12" s="543"/>
      <c r="M12" s="627">
        <v>100</v>
      </c>
      <c r="O12" s="622" t="s">
        <v>1732</v>
      </c>
      <c r="P12" s="623"/>
      <c r="Q12" s="418">
        <v>13</v>
      </c>
      <c r="R12" s="413">
        <v>12</v>
      </c>
      <c r="S12" s="510">
        <v>1</v>
      </c>
      <c r="T12" s="413">
        <v>1</v>
      </c>
    </row>
    <row r="13" spans="1:20" ht="15" customHeight="1">
      <c r="A13" s="608"/>
      <c r="B13" s="608"/>
      <c r="C13" s="608">
        <v>202</v>
      </c>
      <c r="D13" s="608"/>
      <c r="E13" s="608"/>
      <c r="F13" s="609" t="s">
        <v>1733</v>
      </c>
      <c r="G13" s="418">
        <v>1565</v>
      </c>
      <c r="H13" s="413">
        <v>1403</v>
      </c>
      <c r="I13" s="510">
        <v>162</v>
      </c>
      <c r="J13" s="413">
        <v>163</v>
      </c>
      <c r="K13" s="592"/>
      <c r="L13" s="608"/>
      <c r="M13" s="366"/>
      <c r="N13" s="608"/>
      <c r="O13" s="622" t="s">
        <v>1734</v>
      </c>
      <c r="P13" s="623"/>
      <c r="Q13" s="418">
        <v>13</v>
      </c>
      <c r="R13" s="413">
        <v>12</v>
      </c>
      <c r="S13" s="510">
        <v>1</v>
      </c>
      <c r="T13" s="413">
        <v>1</v>
      </c>
    </row>
    <row r="14" spans="1:20" ht="15" customHeight="1">
      <c r="A14" s="608"/>
      <c r="B14" s="608"/>
      <c r="C14" s="608">
        <v>203</v>
      </c>
      <c r="D14" s="608"/>
      <c r="E14" s="608"/>
      <c r="F14" s="609" t="s">
        <v>1735</v>
      </c>
      <c r="G14" s="418">
        <v>133</v>
      </c>
      <c r="H14" s="413">
        <v>127</v>
      </c>
      <c r="I14" s="510">
        <v>6</v>
      </c>
      <c r="J14" s="413">
        <v>6</v>
      </c>
      <c r="K14" s="592"/>
      <c r="L14" s="626"/>
      <c r="M14" s="366"/>
      <c r="N14" s="608"/>
      <c r="O14" s="608"/>
      <c r="P14" s="608" t="s">
        <v>1736</v>
      </c>
      <c r="Q14" s="418">
        <v>20</v>
      </c>
      <c r="R14" s="413">
        <v>17</v>
      </c>
      <c r="S14" s="510">
        <v>3</v>
      </c>
      <c r="T14" s="413">
        <v>3</v>
      </c>
    </row>
    <row r="15" spans="1:20" ht="15" customHeight="1">
      <c r="A15" s="608"/>
      <c r="B15" s="608"/>
      <c r="C15" s="608">
        <v>204</v>
      </c>
      <c r="D15" s="608"/>
      <c r="E15" s="608"/>
      <c r="F15" s="609" t="s">
        <v>1737</v>
      </c>
      <c r="G15" s="418">
        <v>210</v>
      </c>
      <c r="H15" s="413">
        <v>207</v>
      </c>
      <c r="I15" s="510">
        <v>3</v>
      </c>
      <c r="J15" s="413">
        <v>3</v>
      </c>
      <c r="K15" s="592"/>
      <c r="L15" s="507">
        <v>35</v>
      </c>
      <c r="M15" s="624" t="s">
        <v>1738</v>
      </c>
      <c r="N15" s="622"/>
      <c r="O15" s="622"/>
      <c r="P15" s="623"/>
      <c r="Q15" s="418">
        <v>19</v>
      </c>
      <c r="R15" s="413">
        <v>16</v>
      </c>
      <c r="S15" s="510">
        <v>3</v>
      </c>
      <c r="T15" s="413">
        <v>4</v>
      </c>
    </row>
    <row r="16" spans="1:20" ht="15" customHeight="1">
      <c r="A16" s="608"/>
      <c r="B16" s="608"/>
      <c r="C16" s="608">
        <v>205</v>
      </c>
      <c r="D16" s="608"/>
      <c r="E16" s="608"/>
      <c r="F16" s="609" t="s">
        <v>1739</v>
      </c>
      <c r="G16" s="418">
        <v>63</v>
      </c>
      <c r="H16" s="413">
        <v>62</v>
      </c>
      <c r="I16" s="510">
        <v>1</v>
      </c>
      <c r="J16" s="413">
        <v>2</v>
      </c>
      <c r="K16" s="592"/>
      <c r="L16" s="626"/>
      <c r="M16" s="608"/>
      <c r="N16" s="608"/>
      <c r="O16" s="608"/>
      <c r="P16" s="608" t="s">
        <v>1724</v>
      </c>
      <c r="Q16" s="418">
        <v>19</v>
      </c>
      <c r="R16" s="413">
        <v>16</v>
      </c>
      <c r="S16" s="510">
        <v>3</v>
      </c>
      <c r="T16" s="413">
        <v>4</v>
      </c>
    </row>
    <row r="17" spans="1:20" ht="15" customHeight="1">
      <c r="A17" s="608"/>
      <c r="B17" s="608"/>
      <c r="C17" s="608">
        <v>206</v>
      </c>
      <c r="D17" s="608"/>
      <c r="E17" s="608"/>
      <c r="F17" s="609" t="s">
        <v>1740</v>
      </c>
      <c r="G17" s="418">
        <v>1286</v>
      </c>
      <c r="H17" s="413">
        <v>1092</v>
      </c>
      <c r="I17" s="510">
        <v>194</v>
      </c>
      <c r="J17" s="413">
        <v>196</v>
      </c>
      <c r="K17" s="592"/>
      <c r="L17" s="507">
        <v>40</v>
      </c>
      <c r="M17" s="624" t="s">
        <v>1741</v>
      </c>
      <c r="N17" s="622"/>
      <c r="O17" s="622"/>
      <c r="P17" s="623"/>
      <c r="Q17" s="418">
        <v>1991</v>
      </c>
      <c r="R17" s="413">
        <v>1626</v>
      </c>
      <c r="S17" s="510">
        <v>365</v>
      </c>
      <c r="T17" s="413">
        <v>371</v>
      </c>
    </row>
    <row r="18" spans="1:20" ht="15" customHeight="1">
      <c r="A18" s="608"/>
      <c r="B18" s="608"/>
      <c r="C18" s="608">
        <v>207</v>
      </c>
      <c r="D18" s="608"/>
      <c r="E18" s="608"/>
      <c r="F18" s="609" t="s">
        <v>1742</v>
      </c>
      <c r="G18" s="418">
        <v>115</v>
      </c>
      <c r="H18" s="413">
        <v>112</v>
      </c>
      <c r="I18" s="510">
        <v>3</v>
      </c>
      <c r="J18" s="413">
        <v>3</v>
      </c>
      <c r="K18" s="628"/>
      <c r="L18" s="608"/>
      <c r="M18" s="236">
        <v>100</v>
      </c>
      <c r="N18" s="236"/>
      <c r="O18" s="622" t="s">
        <v>1743</v>
      </c>
      <c r="P18" s="623"/>
      <c r="Q18" s="418">
        <v>110</v>
      </c>
      <c r="R18" s="413">
        <v>89</v>
      </c>
      <c r="S18" s="510">
        <v>21</v>
      </c>
      <c r="T18" s="413">
        <v>22</v>
      </c>
    </row>
    <row r="19" spans="1:20" ht="15" customHeight="1">
      <c r="A19" s="608"/>
      <c r="B19" s="608"/>
      <c r="C19" s="608">
        <v>208</v>
      </c>
      <c r="D19" s="608"/>
      <c r="E19" s="608"/>
      <c r="F19" s="609" t="s">
        <v>1744</v>
      </c>
      <c r="G19" s="418">
        <v>1041</v>
      </c>
      <c r="H19" s="413">
        <v>958</v>
      </c>
      <c r="I19" s="510">
        <v>83</v>
      </c>
      <c r="J19" s="413">
        <v>84</v>
      </c>
      <c r="K19" s="592"/>
      <c r="L19" s="608"/>
      <c r="N19" s="608">
        <v>101</v>
      </c>
      <c r="P19" s="609" t="s">
        <v>1745</v>
      </c>
      <c r="Q19" s="418">
        <v>10</v>
      </c>
      <c r="R19" s="413">
        <v>10</v>
      </c>
      <c r="S19" s="490" t="s">
        <v>1370</v>
      </c>
      <c r="T19" s="489" t="s">
        <v>1370</v>
      </c>
    </row>
    <row r="20" spans="1:20" ht="15" customHeight="1">
      <c r="A20" s="608"/>
      <c r="B20" s="608"/>
      <c r="C20" s="608">
        <v>209</v>
      </c>
      <c r="D20" s="608"/>
      <c r="E20" s="608"/>
      <c r="F20" s="609" t="s">
        <v>1746</v>
      </c>
      <c r="G20" s="418">
        <v>23</v>
      </c>
      <c r="H20" s="413">
        <v>20</v>
      </c>
      <c r="I20" s="510">
        <v>3</v>
      </c>
      <c r="J20" s="413">
        <v>5</v>
      </c>
      <c r="K20" s="592"/>
      <c r="L20" s="608"/>
      <c r="N20" s="608">
        <v>106</v>
      </c>
      <c r="P20" s="609" t="s">
        <v>1747</v>
      </c>
      <c r="Q20" s="418">
        <v>46</v>
      </c>
      <c r="R20" s="413">
        <v>41</v>
      </c>
      <c r="S20" s="510">
        <v>5</v>
      </c>
      <c r="T20" s="413">
        <v>5</v>
      </c>
    </row>
    <row r="21" spans="1:20" ht="15" customHeight="1">
      <c r="A21" s="608"/>
      <c r="B21" s="608"/>
      <c r="C21" s="608">
        <v>210</v>
      </c>
      <c r="D21" s="608"/>
      <c r="E21" s="608"/>
      <c r="F21" s="609" t="s">
        <v>1748</v>
      </c>
      <c r="G21" s="418">
        <v>2937</v>
      </c>
      <c r="H21" s="413">
        <v>2858</v>
      </c>
      <c r="I21" s="510">
        <v>79</v>
      </c>
      <c r="J21" s="413">
        <v>82</v>
      </c>
      <c r="K21" s="592"/>
      <c r="L21" s="608"/>
      <c r="N21" s="608">
        <v>107</v>
      </c>
      <c r="P21" s="609" t="s">
        <v>1749</v>
      </c>
      <c r="Q21" s="418">
        <v>11</v>
      </c>
      <c r="R21" s="413">
        <v>9</v>
      </c>
      <c r="S21" s="510">
        <v>2</v>
      </c>
      <c r="T21" s="413">
        <v>2</v>
      </c>
    </row>
    <row r="22" spans="1:20" ht="15" customHeight="1">
      <c r="A22" s="608"/>
      <c r="B22" s="608"/>
      <c r="C22" s="608">
        <v>211</v>
      </c>
      <c r="D22" s="608"/>
      <c r="E22" s="608"/>
      <c r="F22" s="609" t="s">
        <v>1750</v>
      </c>
      <c r="G22" s="418">
        <v>1453</v>
      </c>
      <c r="H22" s="413">
        <v>1437</v>
      </c>
      <c r="I22" s="510">
        <v>16</v>
      </c>
      <c r="J22" s="413">
        <v>16</v>
      </c>
      <c r="K22" s="592"/>
      <c r="L22" s="608"/>
      <c r="N22" s="608">
        <v>109</v>
      </c>
      <c r="P22" s="609" t="s">
        <v>1751</v>
      </c>
      <c r="Q22" s="418">
        <v>20</v>
      </c>
      <c r="R22" s="413">
        <v>14</v>
      </c>
      <c r="S22" s="510">
        <v>6</v>
      </c>
      <c r="T22" s="413">
        <v>7</v>
      </c>
    </row>
    <row r="23" spans="1:20" ht="15" customHeight="1">
      <c r="A23" s="608"/>
      <c r="B23" s="608"/>
      <c r="C23" s="608">
        <v>212</v>
      </c>
      <c r="D23" s="608"/>
      <c r="E23" s="608"/>
      <c r="F23" s="609" t="s">
        <v>1752</v>
      </c>
      <c r="G23" s="418">
        <v>177</v>
      </c>
      <c r="H23" s="413">
        <v>168</v>
      </c>
      <c r="I23" s="510">
        <v>9</v>
      </c>
      <c r="J23" s="413">
        <v>9</v>
      </c>
      <c r="K23" s="592"/>
      <c r="L23" s="608"/>
      <c r="M23" s="608"/>
      <c r="N23" s="608"/>
      <c r="O23" s="622" t="s">
        <v>1734</v>
      </c>
      <c r="P23" s="623"/>
      <c r="Q23" s="418">
        <v>23</v>
      </c>
      <c r="R23" s="413">
        <v>15</v>
      </c>
      <c r="S23" s="510">
        <v>8</v>
      </c>
      <c r="T23" s="413">
        <v>8</v>
      </c>
    </row>
    <row r="24" spans="1:20" ht="15" customHeight="1">
      <c r="A24" s="608"/>
      <c r="B24" s="608"/>
      <c r="C24" s="608">
        <v>213</v>
      </c>
      <c r="D24" s="608"/>
      <c r="E24" s="608"/>
      <c r="F24" s="609" t="s">
        <v>1753</v>
      </c>
      <c r="G24" s="418">
        <v>2103</v>
      </c>
      <c r="H24" s="413">
        <v>1945</v>
      </c>
      <c r="I24" s="510">
        <v>158</v>
      </c>
      <c r="J24" s="629">
        <v>171</v>
      </c>
      <c r="K24" s="592"/>
      <c r="L24" s="608"/>
      <c r="M24" s="236">
        <v>130</v>
      </c>
      <c r="O24" s="622" t="s">
        <v>1754</v>
      </c>
      <c r="P24" s="622"/>
      <c r="Q24" s="413">
        <v>1260</v>
      </c>
      <c r="R24" s="413">
        <v>1041</v>
      </c>
      <c r="S24" s="510">
        <v>219</v>
      </c>
      <c r="T24" s="413">
        <v>219</v>
      </c>
    </row>
    <row r="25" spans="1:20" ht="15" customHeight="1">
      <c r="A25" s="608"/>
      <c r="B25" s="608"/>
      <c r="C25" s="608">
        <v>214</v>
      </c>
      <c r="D25" s="608"/>
      <c r="E25" s="608"/>
      <c r="F25" s="609" t="s">
        <v>1755</v>
      </c>
      <c r="G25" s="418">
        <v>678</v>
      </c>
      <c r="H25" s="413">
        <v>652</v>
      </c>
      <c r="I25" s="510">
        <v>26</v>
      </c>
      <c r="J25" s="629">
        <v>26</v>
      </c>
      <c r="K25" s="592"/>
      <c r="N25" s="626">
        <v>131</v>
      </c>
      <c r="P25" s="609" t="s">
        <v>1756</v>
      </c>
      <c r="Q25" s="413">
        <v>105</v>
      </c>
      <c r="R25" s="413">
        <v>60</v>
      </c>
      <c r="S25" s="510">
        <v>45</v>
      </c>
      <c r="T25" s="413">
        <v>45</v>
      </c>
    </row>
    <row r="26" spans="1:20" ht="15" customHeight="1">
      <c r="A26" s="608"/>
      <c r="B26" s="608"/>
      <c r="C26" s="608">
        <v>341</v>
      </c>
      <c r="D26" s="608"/>
      <c r="E26" s="608"/>
      <c r="F26" s="609" t="s">
        <v>1757</v>
      </c>
      <c r="G26" s="418">
        <v>1073</v>
      </c>
      <c r="H26" s="413">
        <v>1068</v>
      </c>
      <c r="I26" s="510">
        <v>5</v>
      </c>
      <c r="J26" s="413">
        <v>5</v>
      </c>
      <c r="K26" s="592"/>
      <c r="N26" s="626">
        <v>132</v>
      </c>
      <c r="P26" s="609" t="s">
        <v>1758</v>
      </c>
      <c r="Q26" s="413">
        <v>668</v>
      </c>
      <c r="R26" s="413">
        <v>616</v>
      </c>
      <c r="S26" s="510">
        <v>52</v>
      </c>
      <c r="T26" s="413">
        <v>52</v>
      </c>
    </row>
    <row r="27" spans="1:20" ht="15" customHeight="1">
      <c r="A27" s="608"/>
      <c r="B27" s="608"/>
      <c r="C27" s="608">
        <v>342</v>
      </c>
      <c r="D27" s="608"/>
      <c r="E27" s="608"/>
      <c r="F27" s="609" t="s">
        <v>1759</v>
      </c>
      <c r="G27" s="418">
        <v>760</v>
      </c>
      <c r="H27" s="413">
        <v>760</v>
      </c>
      <c r="I27" s="490" t="s">
        <v>1370</v>
      </c>
      <c r="J27" s="413">
        <v>2</v>
      </c>
      <c r="K27" s="592"/>
      <c r="N27" s="626">
        <v>133</v>
      </c>
      <c r="P27" s="609" t="s">
        <v>1760</v>
      </c>
      <c r="Q27" s="413">
        <v>295</v>
      </c>
      <c r="R27" s="413">
        <v>261</v>
      </c>
      <c r="S27" s="510">
        <v>34</v>
      </c>
      <c r="T27" s="413">
        <v>34</v>
      </c>
    </row>
    <row r="28" spans="1:20" ht="15" customHeight="1">
      <c r="A28" s="608"/>
      <c r="B28" s="608"/>
      <c r="C28" s="608">
        <v>348</v>
      </c>
      <c r="D28" s="608"/>
      <c r="E28" s="608"/>
      <c r="F28" s="609" t="s">
        <v>1761</v>
      </c>
      <c r="G28" s="418">
        <v>175</v>
      </c>
      <c r="H28" s="413">
        <v>174</v>
      </c>
      <c r="I28" s="510">
        <v>1</v>
      </c>
      <c r="J28" s="413">
        <v>1</v>
      </c>
      <c r="K28" s="592"/>
      <c r="N28" s="626">
        <v>134</v>
      </c>
      <c r="P28" s="609" t="s">
        <v>1762</v>
      </c>
      <c r="Q28" s="413">
        <v>67</v>
      </c>
      <c r="R28" s="413">
        <v>48</v>
      </c>
      <c r="S28" s="510">
        <v>19</v>
      </c>
      <c r="T28" s="413">
        <v>19</v>
      </c>
    </row>
    <row r="29" spans="1:20" ht="15" customHeight="1">
      <c r="A29" s="608"/>
      <c r="B29" s="608"/>
      <c r="C29" s="608">
        <v>361</v>
      </c>
      <c r="D29" s="608"/>
      <c r="E29" s="608"/>
      <c r="F29" s="609" t="s">
        <v>1763</v>
      </c>
      <c r="G29" s="418">
        <v>105</v>
      </c>
      <c r="H29" s="413">
        <v>74</v>
      </c>
      <c r="I29" s="510">
        <v>31</v>
      </c>
      <c r="J29" s="413">
        <v>31</v>
      </c>
      <c r="K29" s="592"/>
      <c r="N29" s="626">
        <v>135</v>
      </c>
      <c r="P29" s="609" t="s">
        <v>1764</v>
      </c>
      <c r="Q29" s="413">
        <v>21</v>
      </c>
      <c r="R29" s="413">
        <v>18</v>
      </c>
      <c r="S29" s="510">
        <v>3</v>
      </c>
      <c r="T29" s="413">
        <v>3</v>
      </c>
    </row>
    <row r="30" spans="1:20" ht="15" customHeight="1">
      <c r="A30" s="608"/>
      <c r="B30" s="608"/>
      <c r="C30" s="608">
        <v>362</v>
      </c>
      <c r="D30" s="608"/>
      <c r="E30" s="608"/>
      <c r="F30" s="609" t="s">
        <v>1765</v>
      </c>
      <c r="G30" s="418">
        <v>49</v>
      </c>
      <c r="H30" s="413">
        <v>49</v>
      </c>
      <c r="I30" s="490" t="s">
        <v>1370</v>
      </c>
      <c r="J30" s="413">
        <v>1</v>
      </c>
      <c r="K30" s="592"/>
      <c r="N30" s="608">
        <v>136</v>
      </c>
      <c r="P30" s="609" t="s">
        <v>1766</v>
      </c>
      <c r="Q30" s="418">
        <v>50</v>
      </c>
      <c r="R30" s="413">
        <v>12</v>
      </c>
      <c r="S30" s="510">
        <v>38</v>
      </c>
      <c r="T30" s="413">
        <v>38</v>
      </c>
    </row>
    <row r="31" spans="1:20" ht="15" customHeight="1">
      <c r="A31" s="608"/>
      <c r="B31" s="608"/>
      <c r="C31" s="608">
        <v>363</v>
      </c>
      <c r="D31" s="608"/>
      <c r="E31" s="608"/>
      <c r="F31" s="609" t="s">
        <v>1767</v>
      </c>
      <c r="G31" s="418">
        <v>134</v>
      </c>
      <c r="H31" s="413">
        <v>134</v>
      </c>
      <c r="I31" s="490" t="s">
        <v>1370</v>
      </c>
      <c r="J31" s="489" t="s">
        <v>1370</v>
      </c>
      <c r="K31" s="592"/>
      <c r="N31" s="608">
        <v>137</v>
      </c>
      <c r="P31" s="609" t="s">
        <v>1768</v>
      </c>
      <c r="Q31" s="418">
        <v>54</v>
      </c>
      <c r="R31" s="413">
        <v>26</v>
      </c>
      <c r="S31" s="510">
        <v>28</v>
      </c>
      <c r="T31" s="413">
        <v>28</v>
      </c>
    </row>
    <row r="32" spans="1:20" ht="15" customHeight="1">
      <c r="A32" s="608"/>
      <c r="B32" s="608"/>
      <c r="C32" s="608">
        <v>364</v>
      </c>
      <c r="D32" s="608"/>
      <c r="E32" s="608"/>
      <c r="F32" s="609" t="s">
        <v>1769</v>
      </c>
      <c r="G32" s="418">
        <v>100</v>
      </c>
      <c r="H32" s="413">
        <v>100</v>
      </c>
      <c r="I32" s="490" t="s">
        <v>1370</v>
      </c>
      <c r="J32" s="489" t="s">
        <v>1370</v>
      </c>
      <c r="K32" s="592"/>
      <c r="N32" s="608">
        <v>202</v>
      </c>
      <c r="P32" s="609" t="s">
        <v>1770</v>
      </c>
      <c r="Q32" s="418">
        <v>166</v>
      </c>
      <c r="R32" s="413">
        <v>141</v>
      </c>
      <c r="S32" s="510">
        <v>25</v>
      </c>
      <c r="T32" s="413">
        <v>25</v>
      </c>
    </row>
    <row r="33" spans="1:22" ht="15" customHeight="1">
      <c r="A33" s="608"/>
      <c r="B33" s="608"/>
      <c r="C33" s="608">
        <v>365</v>
      </c>
      <c r="D33" s="608"/>
      <c r="E33" s="608"/>
      <c r="F33" s="609" t="s">
        <v>1771</v>
      </c>
      <c r="G33" s="418">
        <v>154</v>
      </c>
      <c r="H33" s="413">
        <v>154</v>
      </c>
      <c r="I33" s="490" t="s">
        <v>1370</v>
      </c>
      <c r="J33" s="489" t="s">
        <v>1370</v>
      </c>
      <c r="K33" s="592"/>
      <c r="N33" s="608">
        <v>202</v>
      </c>
      <c r="P33" s="609" t="s">
        <v>1772</v>
      </c>
      <c r="Q33" s="418">
        <v>161</v>
      </c>
      <c r="R33" s="413">
        <v>122</v>
      </c>
      <c r="S33" s="510">
        <v>39</v>
      </c>
      <c r="T33" s="413">
        <v>44</v>
      </c>
    </row>
    <row r="34" spans="1:22" ht="15" customHeight="1">
      <c r="A34" s="608"/>
      <c r="B34" s="608"/>
      <c r="C34" s="608">
        <v>366</v>
      </c>
      <c r="D34" s="608"/>
      <c r="E34" s="608"/>
      <c r="F34" s="609" t="s">
        <v>1773</v>
      </c>
      <c r="G34" s="418">
        <v>23</v>
      </c>
      <c r="H34" s="413">
        <v>22</v>
      </c>
      <c r="I34" s="510">
        <v>1</v>
      </c>
      <c r="J34" s="413">
        <v>1</v>
      </c>
      <c r="K34" s="592"/>
      <c r="N34" s="608">
        <v>205</v>
      </c>
      <c r="P34" s="609" t="s">
        <v>1774</v>
      </c>
      <c r="Q34" s="418">
        <v>14</v>
      </c>
      <c r="R34" s="413">
        <v>8</v>
      </c>
      <c r="S34" s="510">
        <v>6</v>
      </c>
      <c r="T34" s="413">
        <v>6</v>
      </c>
    </row>
    <row r="35" spans="1:22" ht="15" customHeight="1">
      <c r="A35" s="608"/>
      <c r="B35" s="608"/>
      <c r="C35" s="608">
        <v>367</v>
      </c>
      <c r="D35" s="608"/>
      <c r="E35" s="608"/>
      <c r="F35" s="609" t="s">
        <v>1775</v>
      </c>
      <c r="G35" s="418">
        <v>65</v>
      </c>
      <c r="H35" s="413">
        <v>59</v>
      </c>
      <c r="I35" s="510">
        <v>6</v>
      </c>
      <c r="J35" s="413">
        <v>6</v>
      </c>
      <c r="K35" s="592"/>
      <c r="N35" s="608">
        <v>207</v>
      </c>
      <c r="P35" s="609" t="s">
        <v>1776</v>
      </c>
      <c r="Q35" s="418">
        <v>16</v>
      </c>
      <c r="R35" s="413">
        <v>11</v>
      </c>
      <c r="S35" s="510">
        <v>5</v>
      </c>
      <c r="T35" s="413">
        <v>5</v>
      </c>
    </row>
    <row r="36" spans="1:22" ht="15" customHeight="1">
      <c r="A36" s="608"/>
      <c r="B36" s="608"/>
      <c r="C36" s="608">
        <v>368</v>
      </c>
      <c r="D36" s="608"/>
      <c r="E36" s="608"/>
      <c r="F36" s="609" t="s">
        <v>1777</v>
      </c>
      <c r="G36" s="418">
        <v>82</v>
      </c>
      <c r="H36" s="413">
        <v>82</v>
      </c>
      <c r="I36" s="490" t="s">
        <v>1370</v>
      </c>
      <c r="J36" s="489" t="s">
        <v>1370</v>
      </c>
      <c r="K36" s="592"/>
      <c r="N36" s="626">
        <v>210</v>
      </c>
      <c r="P36" s="609" t="s">
        <v>1778</v>
      </c>
      <c r="Q36" s="418">
        <v>19</v>
      </c>
      <c r="R36" s="413">
        <v>19</v>
      </c>
      <c r="S36" s="490" t="s">
        <v>1370</v>
      </c>
      <c r="T36" s="489" t="s">
        <v>1370</v>
      </c>
    </row>
    <row r="37" spans="1:22" ht="15" customHeight="1">
      <c r="A37" s="608"/>
      <c r="B37" s="608"/>
      <c r="C37" s="608">
        <v>385</v>
      </c>
      <c r="D37" s="608"/>
      <c r="E37" s="608"/>
      <c r="F37" s="609" t="s">
        <v>1779</v>
      </c>
      <c r="G37" s="418">
        <v>2356</v>
      </c>
      <c r="H37" s="413">
        <v>2354</v>
      </c>
      <c r="I37" s="510">
        <v>2</v>
      </c>
      <c r="J37" s="413">
        <v>2</v>
      </c>
      <c r="K37" s="592"/>
      <c r="N37" s="626">
        <v>211</v>
      </c>
      <c r="P37" s="609" t="s">
        <v>1780</v>
      </c>
      <c r="Q37" s="418">
        <v>22</v>
      </c>
      <c r="R37" s="413">
        <v>19</v>
      </c>
      <c r="S37" s="510">
        <v>3</v>
      </c>
      <c r="T37" s="413">
        <v>3</v>
      </c>
    </row>
    <row r="38" spans="1:22" ht="15" customHeight="1">
      <c r="A38" s="608"/>
      <c r="B38" s="608"/>
      <c r="C38" s="608">
        <v>403</v>
      </c>
      <c r="D38" s="608"/>
      <c r="E38" s="608"/>
      <c r="F38" s="609" t="s">
        <v>1781</v>
      </c>
      <c r="G38" s="418">
        <v>3996</v>
      </c>
      <c r="H38" s="413">
        <v>3779</v>
      </c>
      <c r="I38" s="510">
        <v>217</v>
      </c>
      <c r="J38" s="413">
        <v>244</v>
      </c>
      <c r="K38" s="592"/>
      <c r="N38" s="626">
        <v>212</v>
      </c>
      <c r="P38" s="609" t="s">
        <v>1782</v>
      </c>
      <c r="Q38" s="418">
        <v>10</v>
      </c>
      <c r="R38" s="413">
        <v>9</v>
      </c>
      <c r="S38" s="510">
        <v>1</v>
      </c>
      <c r="T38" s="413">
        <v>1</v>
      </c>
    </row>
    <row r="39" spans="1:22" ht="15" customHeight="1">
      <c r="A39" s="608"/>
      <c r="B39" s="608"/>
      <c r="C39" s="608">
        <v>404</v>
      </c>
      <c r="D39" s="608"/>
      <c r="E39" s="608"/>
      <c r="F39" s="609" t="s">
        <v>1783</v>
      </c>
      <c r="G39" s="418">
        <v>4651</v>
      </c>
      <c r="H39" s="413">
        <v>4594</v>
      </c>
      <c r="I39" s="510">
        <v>57</v>
      </c>
      <c r="J39" s="413">
        <v>59</v>
      </c>
      <c r="K39" s="592"/>
      <c r="N39" s="626">
        <v>216</v>
      </c>
      <c r="P39" s="609" t="s">
        <v>1784</v>
      </c>
      <c r="Q39" s="418">
        <v>12</v>
      </c>
      <c r="R39" s="413">
        <v>11</v>
      </c>
      <c r="S39" s="510">
        <v>1</v>
      </c>
      <c r="T39" s="413">
        <v>1</v>
      </c>
    </row>
    <row r="40" spans="1:22" ht="15" customHeight="1">
      <c r="A40" s="608"/>
      <c r="B40" s="608"/>
      <c r="C40" s="608">
        <v>405</v>
      </c>
      <c r="D40" s="608"/>
      <c r="E40" s="608"/>
      <c r="F40" s="609" t="s">
        <v>1785</v>
      </c>
      <c r="G40" s="418">
        <v>2975</v>
      </c>
      <c r="H40" s="413">
        <v>2947</v>
      </c>
      <c r="I40" s="510">
        <v>28</v>
      </c>
      <c r="J40" s="413">
        <v>31</v>
      </c>
      <c r="K40" s="592"/>
      <c r="N40" s="626">
        <v>217</v>
      </c>
      <c r="P40" s="609" t="s">
        <v>1786</v>
      </c>
      <c r="Q40" s="418">
        <v>19</v>
      </c>
      <c r="R40" s="413">
        <v>14</v>
      </c>
      <c r="S40" s="510">
        <v>5</v>
      </c>
      <c r="T40" s="413">
        <v>5</v>
      </c>
    </row>
    <row r="41" spans="1:22" ht="15" customHeight="1">
      <c r="A41" s="608"/>
      <c r="B41" s="608"/>
      <c r="C41" s="608">
        <v>407</v>
      </c>
      <c r="D41" s="608"/>
      <c r="E41" s="608"/>
      <c r="F41" s="609" t="s">
        <v>1787</v>
      </c>
      <c r="G41" s="418">
        <v>2778</v>
      </c>
      <c r="H41" s="413">
        <v>2392</v>
      </c>
      <c r="I41" s="510">
        <v>386</v>
      </c>
      <c r="J41" s="413">
        <v>415</v>
      </c>
      <c r="K41" s="592"/>
      <c r="N41" s="626">
        <v>218</v>
      </c>
      <c r="P41" s="609" t="s">
        <v>1788</v>
      </c>
      <c r="Q41" s="418">
        <v>12</v>
      </c>
      <c r="R41" s="413">
        <v>10</v>
      </c>
      <c r="S41" s="510">
        <v>2</v>
      </c>
      <c r="T41" s="413">
        <v>2</v>
      </c>
    </row>
    <row r="42" spans="1:22" ht="15" customHeight="1">
      <c r="A42" s="608"/>
      <c r="B42" s="608"/>
      <c r="C42" s="608">
        <v>423</v>
      </c>
      <c r="D42" s="608"/>
      <c r="E42" s="608"/>
      <c r="F42" s="609" t="s">
        <v>1789</v>
      </c>
      <c r="G42" s="418">
        <v>27</v>
      </c>
      <c r="H42" s="413">
        <v>27</v>
      </c>
      <c r="I42" s="630"/>
      <c r="J42" s="631"/>
      <c r="K42" s="592"/>
      <c r="N42" s="608">
        <v>219</v>
      </c>
      <c r="P42" s="609" t="s">
        <v>1790</v>
      </c>
      <c r="Q42" s="418">
        <v>27</v>
      </c>
      <c r="R42" s="413">
        <v>26</v>
      </c>
      <c r="S42" s="510">
        <v>1</v>
      </c>
      <c r="T42" s="413">
        <v>1</v>
      </c>
      <c r="V42" s="615"/>
    </row>
    <row r="43" spans="1:22" ht="15" customHeight="1">
      <c r="A43" s="608"/>
      <c r="B43" s="608"/>
      <c r="C43" s="608">
        <v>424</v>
      </c>
      <c r="D43" s="608"/>
      <c r="E43" s="608"/>
      <c r="F43" s="609" t="s">
        <v>1791</v>
      </c>
      <c r="G43" s="418">
        <v>44</v>
      </c>
      <c r="H43" s="413">
        <v>43</v>
      </c>
      <c r="I43" s="510">
        <v>1</v>
      </c>
      <c r="J43" s="413">
        <v>1</v>
      </c>
      <c r="K43" s="592"/>
      <c r="N43" s="626">
        <v>220</v>
      </c>
      <c r="P43" s="609" t="s">
        <v>1792</v>
      </c>
      <c r="Q43" s="418">
        <v>13</v>
      </c>
      <c r="R43" s="413">
        <v>2</v>
      </c>
      <c r="S43" s="510">
        <v>11</v>
      </c>
      <c r="T43" s="413">
        <v>11</v>
      </c>
    </row>
    <row r="44" spans="1:22" ht="15" customHeight="1">
      <c r="A44" s="608"/>
      <c r="B44" s="608"/>
      <c r="C44" s="608">
        <v>428</v>
      </c>
      <c r="D44" s="608"/>
      <c r="E44" s="608"/>
      <c r="F44" s="609" t="s">
        <v>1793</v>
      </c>
      <c r="G44" s="418">
        <v>76</v>
      </c>
      <c r="H44" s="413">
        <v>75</v>
      </c>
      <c r="I44" s="510">
        <v>1</v>
      </c>
      <c r="J44" s="413">
        <v>1</v>
      </c>
      <c r="K44" s="592"/>
      <c r="N44" s="608">
        <v>221</v>
      </c>
      <c r="P44" s="609" t="s">
        <v>1794</v>
      </c>
      <c r="Q44" s="418">
        <v>28</v>
      </c>
      <c r="R44" s="413">
        <v>10</v>
      </c>
      <c r="S44" s="510">
        <v>18</v>
      </c>
      <c r="T44" s="413">
        <v>18</v>
      </c>
    </row>
    <row r="45" spans="1:22" ht="15" customHeight="1">
      <c r="A45" s="608"/>
      <c r="B45" s="608"/>
      <c r="C45" s="608">
        <v>432</v>
      </c>
      <c r="D45" s="608"/>
      <c r="E45" s="608"/>
      <c r="F45" s="609" t="s">
        <v>1795</v>
      </c>
      <c r="G45" s="418">
        <v>892</v>
      </c>
      <c r="H45" s="413">
        <v>892</v>
      </c>
      <c r="I45" s="490" t="s">
        <v>1370</v>
      </c>
      <c r="J45" s="413">
        <v>1</v>
      </c>
      <c r="K45" s="592"/>
      <c r="L45" s="626"/>
      <c r="M45" s="608"/>
      <c r="N45" s="608"/>
      <c r="P45" s="609" t="s">
        <v>1724</v>
      </c>
      <c r="Q45" s="418">
        <v>102</v>
      </c>
      <c r="R45" s="413">
        <v>94</v>
      </c>
      <c r="S45" s="510">
        <v>8</v>
      </c>
      <c r="T45" s="413">
        <v>8</v>
      </c>
    </row>
    <row r="46" spans="1:22" ht="15" customHeight="1">
      <c r="A46" s="608"/>
      <c r="B46" s="608"/>
      <c r="C46" s="608">
        <v>433</v>
      </c>
      <c r="D46" s="608"/>
      <c r="E46" s="608"/>
      <c r="F46" s="609" t="s">
        <v>1796</v>
      </c>
      <c r="G46" s="418">
        <v>298</v>
      </c>
      <c r="H46" s="413">
        <v>252</v>
      </c>
      <c r="I46" s="510">
        <v>46</v>
      </c>
      <c r="J46" s="413">
        <v>46</v>
      </c>
      <c r="K46" s="592"/>
      <c r="L46" s="507">
        <v>41</v>
      </c>
      <c r="M46" s="624" t="s">
        <v>1797</v>
      </c>
      <c r="N46" s="622"/>
      <c r="O46" s="622"/>
      <c r="P46" s="623"/>
      <c r="Q46" s="418">
        <v>134</v>
      </c>
      <c r="R46" s="413">
        <v>110</v>
      </c>
      <c r="S46" s="510">
        <v>24</v>
      </c>
      <c r="T46" s="413">
        <v>26</v>
      </c>
    </row>
    <row r="47" spans="1:22" ht="15" customHeight="1">
      <c r="A47" s="608"/>
      <c r="B47" s="608"/>
      <c r="C47" s="608">
        <v>441</v>
      </c>
      <c r="D47" s="608"/>
      <c r="E47" s="608"/>
      <c r="F47" s="609" t="s">
        <v>1798</v>
      </c>
      <c r="G47" s="418">
        <v>1188</v>
      </c>
      <c r="H47" s="413">
        <v>1086</v>
      </c>
      <c r="I47" s="510">
        <v>102</v>
      </c>
      <c r="J47" s="413">
        <v>102</v>
      </c>
      <c r="K47" s="592"/>
      <c r="L47" s="626"/>
      <c r="N47" s="608">
        <v>201</v>
      </c>
      <c r="P47" s="609" t="s">
        <v>1799</v>
      </c>
      <c r="Q47" s="418">
        <v>56</v>
      </c>
      <c r="R47" s="413">
        <v>43</v>
      </c>
      <c r="S47" s="510">
        <v>13</v>
      </c>
      <c r="T47" s="413">
        <v>15</v>
      </c>
    </row>
    <row r="48" spans="1:22" ht="15" customHeight="1">
      <c r="A48" s="608"/>
      <c r="B48" s="608"/>
      <c r="C48" s="608">
        <v>442</v>
      </c>
      <c r="D48" s="608"/>
      <c r="E48" s="608"/>
      <c r="F48" s="609" t="s">
        <v>1800</v>
      </c>
      <c r="G48" s="418">
        <v>1729</v>
      </c>
      <c r="H48" s="413">
        <v>1725</v>
      </c>
      <c r="I48" s="510">
        <v>4</v>
      </c>
      <c r="J48" s="413">
        <v>5</v>
      </c>
      <c r="K48" s="592"/>
      <c r="L48" s="626"/>
      <c r="N48" s="608">
        <v>203</v>
      </c>
      <c r="P48" s="609" t="s">
        <v>1801</v>
      </c>
      <c r="Q48" s="418">
        <v>36</v>
      </c>
      <c r="R48" s="413">
        <v>33</v>
      </c>
      <c r="S48" s="510">
        <v>3</v>
      </c>
      <c r="T48" s="413">
        <v>3</v>
      </c>
    </row>
    <row r="49" spans="1:20" ht="15" customHeight="1">
      <c r="A49" s="608"/>
      <c r="B49" s="608"/>
      <c r="C49" s="608">
        <v>443</v>
      </c>
      <c r="D49" s="608"/>
      <c r="E49" s="608"/>
      <c r="F49" s="609" t="s">
        <v>1802</v>
      </c>
      <c r="G49" s="418">
        <v>4495</v>
      </c>
      <c r="H49" s="413">
        <v>4475</v>
      </c>
      <c r="I49" s="510">
        <v>20</v>
      </c>
      <c r="J49" s="413">
        <v>23</v>
      </c>
      <c r="K49" s="592"/>
      <c r="L49" s="626" t="s">
        <v>1803</v>
      </c>
      <c r="M49" s="608"/>
      <c r="N49" s="608"/>
      <c r="P49" s="609" t="s">
        <v>1724</v>
      </c>
      <c r="Q49" s="418">
        <v>42</v>
      </c>
      <c r="R49" s="413">
        <v>34</v>
      </c>
      <c r="S49" s="510">
        <v>8</v>
      </c>
      <c r="T49" s="413">
        <v>8</v>
      </c>
    </row>
    <row r="50" spans="1:20" ht="15" customHeight="1">
      <c r="A50" s="608"/>
      <c r="B50" s="608"/>
      <c r="C50" s="608">
        <v>444</v>
      </c>
      <c r="D50" s="608"/>
      <c r="E50" s="608"/>
      <c r="F50" s="609" t="s">
        <v>1804</v>
      </c>
      <c r="G50" s="418">
        <v>625</v>
      </c>
      <c r="H50" s="413">
        <v>591</v>
      </c>
      <c r="I50" s="510">
        <v>34</v>
      </c>
      <c r="J50" s="413">
        <v>34</v>
      </c>
      <c r="K50" s="592"/>
      <c r="L50" s="507">
        <v>42</v>
      </c>
      <c r="M50" s="624" t="s">
        <v>1805</v>
      </c>
      <c r="N50" s="622"/>
      <c r="O50" s="622"/>
      <c r="P50" s="623"/>
      <c r="Q50" s="418">
        <v>112</v>
      </c>
      <c r="R50" s="413">
        <v>99</v>
      </c>
      <c r="S50" s="510">
        <v>13</v>
      </c>
      <c r="T50" s="413">
        <v>15</v>
      </c>
    </row>
    <row r="51" spans="1:20" ht="15" customHeight="1">
      <c r="A51" s="608"/>
      <c r="B51" s="608"/>
      <c r="C51" s="608">
        <v>447</v>
      </c>
      <c r="D51" s="608"/>
      <c r="E51" s="608"/>
      <c r="F51" s="609" t="s">
        <v>1806</v>
      </c>
      <c r="G51" s="418">
        <v>238</v>
      </c>
      <c r="H51" s="413">
        <v>234</v>
      </c>
      <c r="I51" s="510">
        <v>4</v>
      </c>
      <c r="J51" s="413">
        <v>4</v>
      </c>
      <c r="K51" s="592"/>
      <c r="L51" s="626"/>
      <c r="N51" s="608">
        <v>201</v>
      </c>
      <c r="P51" s="609" t="s">
        <v>1807</v>
      </c>
      <c r="Q51" s="418">
        <v>43</v>
      </c>
      <c r="R51" s="413">
        <v>36</v>
      </c>
      <c r="S51" s="510">
        <v>7</v>
      </c>
      <c r="T51" s="413">
        <v>7</v>
      </c>
    </row>
    <row r="52" spans="1:20" ht="15" customHeight="1">
      <c r="A52" s="608"/>
      <c r="B52" s="608"/>
      <c r="C52" s="608">
        <v>468</v>
      </c>
      <c r="D52" s="608"/>
      <c r="E52" s="608"/>
      <c r="F52" s="609" t="s">
        <v>1808</v>
      </c>
      <c r="G52" s="418">
        <v>50</v>
      </c>
      <c r="H52" s="413">
        <v>50</v>
      </c>
      <c r="I52" s="490" t="s">
        <v>1370</v>
      </c>
      <c r="J52" s="489" t="s">
        <v>1370</v>
      </c>
      <c r="K52" s="592"/>
      <c r="L52" s="608"/>
      <c r="N52" s="608">
        <v>202</v>
      </c>
      <c r="P52" s="609" t="s">
        <v>1809</v>
      </c>
      <c r="Q52" s="418">
        <v>19</v>
      </c>
      <c r="R52" s="413">
        <v>13</v>
      </c>
      <c r="S52" s="510">
        <v>6</v>
      </c>
      <c r="T52" s="413">
        <v>6</v>
      </c>
    </row>
    <row r="53" spans="1:20" ht="15" customHeight="1">
      <c r="A53" s="608"/>
      <c r="B53" s="608"/>
      <c r="C53" s="608">
        <v>482</v>
      </c>
      <c r="D53" s="608"/>
      <c r="E53" s="608"/>
      <c r="F53" s="609" t="s">
        <v>1810</v>
      </c>
      <c r="G53" s="418">
        <v>72</v>
      </c>
      <c r="H53" s="413">
        <v>68</v>
      </c>
      <c r="I53" s="510">
        <v>4</v>
      </c>
      <c r="J53" s="413">
        <v>4</v>
      </c>
      <c r="K53" s="592"/>
      <c r="L53" s="626"/>
      <c r="N53" s="608">
        <v>203</v>
      </c>
      <c r="P53" s="609" t="s">
        <v>1811</v>
      </c>
      <c r="Q53" s="418">
        <v>16</v>
      </c>
      <c r="R53" s="413">
        <v>16</v>
      </c>
      <c r="S53" s="490" t="s">
        <v>1370</v>
      </c>
      <c r="T53" s="489" t="s">
        <v>1370</v>
      </c>
    </row>
    <row r="54" spans="1:20" ht="15" customHeight="1">
      <c r="A54" s="608"/>
      <c r="B54" s="608"/>
      <c r="C54" s="608">
        <v>501</v>
      </c>
      <c r="D54" s="608"/>
      <c r="E54" s="608"/>
      <c r="F54" s="609" t="s">
        <v>1812</v>
      </c>
      <c r="G54" s="418">
        <v>14</v>
      </c>
      <c r="H54" s="413">
        <v>14</v>
      </c>
      <c r="I54" s="490" t="s">
        <v>1370</v>
      </c>
      <c r="J54" s="489" t="s">
        <v>1370</v>
      </c>
      <c r="K54" s="592"/>
      <c r="L54" s="626"/>
      <c r="N54" s="608">
        <v>204</v>
      </c>
      <c r="P54" s="609" t="s">
        <v>1813</v>
      </c>
      <c r="Q54" s="418">
        <v>17</v>
      </c>
      <c r="R54" s="413">
        <v>17</v>
      </c>
      <c r="S54" s="490" t="s">
        <v>1370</v>
      </c>
      <c r="T54" s="489" t="s">
        <v>1370</v>
      </c>
    </row>
    <row r="55" spans="1:20" ht="15" customHeight="1">
      <c r="A55" s="608"/>
      <c r="B55" s="608"/>
      <c r="C55" s="608">
        <v>505</v>
      </c>
      <c r="D55" s="608"/>
      <c r="E55" s="608"/>
      <c r="F55" s="609" t="s">
        <v>1814</v>
      </c>
      <c r="G55" s="418">
        <v>12</v>
      </c>
      <c r="H55" s="413">
        <v>12</v>
      </c>
      <c r="I55" s="490" t="s">
        <v>1370</v>
      </c>
      <c r="J55" s="489" t="s">
        <v>1370</v>
      </c>
      <c r="K55" s="592"/>
      <c r="L55" s="626" t="s">
        <v>1803</v>
      </c>
      <c r="M55" s="608"/>
      <c r="N55" s="608"/>
      <c r="P55" s="609" t="s">
        <v>1724</v>
      </c>
      <c r="Q55" s="418">
        <v>17</v>
      </c>
      <c r="R55" s="413">
        <v>17</v>
      </c>
      <c r="S55" s="490" t="s">
        <v>1370</v>
      </c>
      <c r="T55" s="413">
        <v>2</v>
      </c>
    </row>
    <row r="56" spans="1:20" ht="15" customHeight="1">
      <c r="A56" s="236"/>
      <c r="B56" s="236"/>
      <c r="C56" s="236"/>
      <c r="D56" s="236"/>
      <c r="E56" s="236"/>
      <c r="F56" s="538" t="s">
        <v>1736</v>
      </c>
      <c r="G56" s="418">
        <v>71</v>
      </c>
      <c r="H56" s="413">
        <v>69</v>
      </c>
      <c r="I56" s="510">
        <v>2</v>
      </c>
      <c r="J56" s="413">
        <v>2</v>
      </c>
      <c r="K56" s="592"/>
      <c r="L56" s="507">
        <v>44</v>
      </c>
      <c r="M56" s="624" t="s">
        <v>1815</v>
      </c>
      <c r="N56" s="622"/>
      <c r="O56" s="622"/>
      <c r="P56" s="623"/>
      <c r="Q56" s="418">
        <v>176</v>
      </c>
      <c r="R56" s="413">
        <v>157</v>
      </c>
      <c r="S56" s="510">
        <v>19</v>
      </c>
      <c r="T56" s="413">
        <v>19</v>
      </c>
    </row>
    <row r="57" spans="1:20" ht="15" customHeight="1">
      <c r="A57" s="236"/>
      <c r="B57" s="622" t="s">
        <v>1816</v>
      </c>
      <c r="C57" s="622"/>
      <c r="D57" s="622"/>
      <c r="E57" s="622"/>
      <c r="F57" s="538"/>
      <c r="G57" s="418">
        <v>3156</v>
      </c>
      <c r="H57" s="413">
        <v>2654</v>
      </c>
      <c r="I57" s="510">
        <v>502</v>
      </c>
      <c r="J57" s="413">
        <v>515</v>
      </c>
      <c r="K57" s="592"/>
      <c r="L57" s="626"/>
      <c r="N57" s="608">
        <v>201</v>
      </c>
      <c r="P57" s="609" t="s">
        <v>1817</v>
      </c>
      <c r="Q57" s="418">
        <v>89</v>
      </c>
      <c r="R57" s="413">
        <v>83</v>
      </c>
      <c r="S57" s="510">
        <v>6</v>
      </c>
      <c r="T57" s="413">
        <v>6</v>
      </c>
    </row>
    <row r="58" spans="1:20" ht="15" customHeight="1">
      <c r="A58" s="627" t="s">
        <v>1818</v>
      </c>
      <c r="B58" s="627"/>
      <c r="C58" s="627">
        <v>11</v>
      </c>
      <c r="D58" s="622" t="s">
        <v>1819</v>
      </c>
      <c r="E58" s="622"/>
      <c r="F58" s="623"/>
      <c r="G58" s="418">
        <v>15</v>
      </c>
      <c r="H58" s="413">
        <v>10</v>
      </c>
      <c r="I58" s="510">
        <v>5</v>
      </c>
      <c r="J58" s="413">
        <v>5</v>
      </c>
      <c r="K58" s="592"/>
      <c r="L58" s="626"/>
      <c r="N58" s="608">
        <v>202</v>
      </c>
      <c r="P58" s="609" t="s">
        <v>1820</v>
      </c>
      <c r="Q58" s="418">
        <v>14</v>
      </c>
      <c r="R58" s="413">
        <v>5</v>
      </c>
      <c r="S58" s="510">
        <v>9</v>
      </c>
      <c r="T58" s="413">
        <v>9</v>
      </c>
    </row>
    <row r="59" spans="1:20" ht="15" customHeight="1">
      <c r="A59" s="608"/>
      <c r="B59" s="608"/>
      <c r="C59" s="608"/>
      <c r="D59" s="608"/>
      <c r="E59" s="608"/>
      <c r="F59" s="608" t="s">
        <v>1724</v>
      </c>
      <c r="G59" s="418">
        <v>15</v>
      </c>
      <c r="H59" s="413">
        <v>10</v>
      </c>
      <c r="I59" s="510">
        <v>5</v>
      </c>
      <c r="J59" s="413">
        <v>5</v>
      </c>
      <c r="K59" s="592"/>
      <c r="L59" s="626"/>
      <c r="N59" s="608">
        <v>203</v>
      </c>
      <c r="P59" s="609" t="s">
        <v>1821</v>
      </c>
      <c r="Q59" s="418">
        <v>11</v>
      </c>
      <c r="R59" s="413">
        <v>11</v>
      </c>
      <c r="S59" s="490" t="s">
        <v>1370</v>
      </c>
      <c r="T59" s="489" t="s">
        <v>1370</v>
      </c>
    </row>
    <row r="60" spans="1:20" ht="15" customHeight="1">
      <c r="A60" s="627" t="s">
        <v>1822</v>
      </c>
      <c r="B60" s="627"/>
      <c r="C60" s="627">
        <v>13</v>
      </c>
      <c r="D60" s="622" t="s">
        <v>1823</v>
      </c>
      <c r="E60" s="622"/>
      <c r="F60" s="623"/>
      <c r="G60" s="418">
        <v>87</v>
      </c>
      <c r="H60" s="413">
        <v>75</v>
      </c>
      <c r="I60" s="510">
        <v>12</v>
      </c>
      <c r="J60" s="413">
        <v>12</v>
      </c>
      <c r="K60" s="592"/>
      <c r="L60" s="626"/>
      <c r="N60" s="608">
        <v>204</v>
      </c>
      <c r="P60" s="609" t="s">
        <v>1824</v>
      </c>
      <c r="Q60" s="418">
        <v>14</v>
      </c>
      <c r="R60" s="413">
        <v>13</v>
      </c>
      <c r="S60" s="510">
        <v>1</v>
      </c>
      <c r="T60" s="413">
        <v>1</v>
      </c>
    </row>
    <row r="61" spans="1:20" ht="15" customHeight="1">
      <c r="A61" s="608"/>
      <c r="B61" s="608"/>
      <c r="C61" s="608"/>
      <c r="D61" s="608">
        <v>101</v>
      </c>
      <c r="E61" s="622" t="s">
        <v>1825</v>
      </c>
      <c r="F61" s="623"/>
      <c r="G61" s="418">
        <v>82</v>
      </c>
      <c r="H61" s="413">
        <v>73</v>
      </c>
      <c r="I61" s="510">
        <v>9</v>
      </c>
      <c r="J61" s="413">
        <v>9</v>
      </c>
      <c r="K61" s="592"/>
      <c r="L61" s="626"/>
      <c r="N61" s="608">
        <v>208</v>
      </c>
      <c r="P61" s="609" t="s">
        <v>1826</v>
      </c>
      <c r="Q61" s="418">
        <v>18</v>
      </c>
      <c r="R61" s="413">
        <v>17</v>
      </c>
      <c r="S61" s="510">
        <v>1</v>
      </c>
      <c r="T61" s="413">
        <v>1</v>
      </c>
    </row>
    <row r="62" spans="1:20" ht="15" customHeight="1">
      <c r="A62" s="608" t="s">
        <v>1561</v>
      </c>
      <c r="B62" s="608"/>
      <c r="C62" s="608"/>
      <c r="D62" s="608"/>
      <c r="E62" s="608">
        <v>103</v>
      </c>
      <c r="F62" s="609" t="s">
        <v>1827</v>
      </c>
      <c r="G62" s="418">
        <v>15</v>
      </c>
      <c r="H62" s="413">
        <v>15</v>
      </c>
      <c r="I62" s="490" t="s">
        <v>1370</v>
      </c>
      <c r="J62" s="489" t="s">
        <v>1370</v>
      </c>
      <c r="K62" s="592"/>
      <c r="L62" s="626" t="s">
        <v>1803</v>
      </c>
      <c r="M62" s="608"/>
      <c r="N62" s="608"/>
      <c r="P62" s="609" t="s">
        <v>1724</v>
      </c>
      <c r="Q62" s="418">
        <v>30</v>
      </c>
      <c r="R62" s="413">
        <v>28</v>
      </c>
      <c r="S62" s="510">
        <v>2</v>
      </c>
      <c r="T62" s="413">
        <v>2</v>
      </c>
    </row>
    <row r="63" spans="1:20" ht="15" customHeight="1">
      <c r="C63" s="608"/>
      <c r="D63" s="236"/>
      <c r="E63" s="622" t="s">
        <v>1828</v>
      </c>
      <c r="F63" s="632"/>
      <c r="G63" s="418">
        <v>67</v>
      </c>
      <c r="H63" s="413">
        <v>58</v>
      </c>
      <c r="I63" s="510">
        <v>9</v>
      </c>
      <c r="J63" s="413">
        <v>9</v>
      </c>
      <c r="K63" s="592"/>
      <c r="L63" s="507">
        <v>45</v>
      </c>
      <c r="M63" s="624" t="s">
        <v>1829</v>
      </c>
      <c r="N63" s="622"/>
      <c r="O63" s="622"/>
      <c r="P63" s="623"/>
      <c r="Q63" s="418">
        <v>145</v>
      </c>
      <c r="R63" s="413">
        <v>136</v>
      </c>
      <c r="S63" s="510">
        <v>9</v>
      </c>
      <c r="T63" s="413">
        <v>9</v>
      </c>
    </row>
    <row r="64" spans="1:20">
      <c r="A64" s="626"/>
      <c r="B64" s="608"/>
      <c r="C64" s="608"/>
      <c r="D64" s="608"/>
      <c r="E64" s="608"/>
      <c r="F64" s="608" t="s">
        <v>1724</v>
      </c>
      <c r="G64" s="633">
        <v>5</v>
      </c>
      <c r="H64" s="629">
        <v>2</v>
      </c>
      <c r="I64" s="634">
        <v>3</v>
      </c>
      <c r="J64" s="629">
        <v>3</v>
      </c>
      <c r="K64" s="592"/>
      <c r="L64" s="626"/>
      <c r="N64" s="608">
        <v>201</v>
      </c>
      <c r="P64" s="609" t="s">
        <v>1830</v>
      </c>
      <c r="Q64" s="633">
        <v>68</v>
      </c>
      <c r="R64" s="629">
        <v>65</v>
      </c>
      <c r="S64" s="634">
        <v>3</v>
      </c>
      <c r="T64" s="511">
        <v>3</v>
      </c>
    </row>
    <row r="65" spans="1:20">
      <c r="A65" s="543" t="s">
        <v>1822</v>
      </c>
      <c r="B65" s="627"/>
      <c r="C65" s="627">
        <v>14</v>
      </c>
      <c r="D65" s="622" t="s">
        <v>1831</v>
      </c>
      <c r="E65" s="622"/>
      <c r="F65" s="623"/>
      <c r="G65" s="633">
        <v>14</v>
      </c>
      <c r="H65" s="629">
        <v>13</v>
      </c>
      <c r="I65" s="634">
        <v>1</v>
      </c>
      <c r="J65" s="629">
        <v>1</v>
      </c>
      <c r="K65" s="592"/>
      <c r="L65" s="626"/>
      <c r="N65" s="608">
        <v>202</v>
      </c>
      <c r="P65" s="609" t="s">
        <v>1832</v>
      </c>
      <c r="Q65" s="633">
        <v>24</v>
      </c>
      <c r="R65" s="629">
        <v>22</v>
      </c>
      <c r="S65" s="634">
        <v>2</v>
      </c>
      <c r="T65" s="511">
        <v>2</v>
      </c>
    </row>
    <row r="66" spans="1:20">
      <c r="A66" s="626"/>
      <c r="B66" s="608"/>
      <c r="C66" s="608"/>
      <c r="D66" s="608"/>
      <c r="E66" s="608"/>
      <c r="F66" s="608" t="s">
        <v>1724</v>
      </c>
      <c r="G66" s="633">
        <v>14</v>
      </c>
      <c r="H66" s="629">
        <v>13</v>
      </c>
      <c r="I66" s="634">
        <v>1</v>
      </c>
      <c r="J66" s="629">
        <v>1</v>
      </c>
      <c r="K66" s="592"/>
      <c r="L66" s="626"/>
      <c r="N66" s="608">
        <v>203</v>
      </c>
      <c r="P66" s="609" t="s">
        <v>1833</v>
      </c>
      <c r="Q66" s="633">
        <v>13</v>
      </c>
      <c r="R66" s="629">
        <v>11</v>
      </c>
      <c r="S66" s="634">
        <v>2</v>
      </c>
      <c r="T66" s="511">
        <v>2</v>
      </c>
    </row>
    <row r="67" spans="1:20">
      <c r="A67" s="543" t="s">
        <v>1822</v>
      </c>
      <c r="B67" s="627"/>
      <c r="C67" s="627">
        <v>23</v>
      </c>
      <c r="D67" s="622" t="s">
        <v>1834</v>
      </c>
      <c r="E67" s="622"/>
      <c r="F67" s="623"/>
      <c r="G67" s="633">
        <v>30</v>
      </c>
      <c r="H67" s="629">
        <v>28</v>
      </c>
      <c r="I67" s="634">
        <v>2</v>
      </c>
      <c r="J67" s="629">
        <v>2</v>
      </c>
      <c r="K67" s="592"/>
      <c r="L67" s="608"/>
      <c r="N67" s="608">
        <v>441</v>
      </c>
      <c r="P67" s="609" t="s">
        <v>1835</v>
      </c>
      <c r="Q67" s="633">
        <v>10</v>
      </c>
      <c r="R67" s="629">
        <v>10</v>
      </c>
      <c r="S67" s="490" t="s">
        <v>1370</v>
      </c>
      <c r="T67" s="489" t="s">
        <v>1370</v>
      </c>
    </row>
    <row r="68" spans="1:20" ht="20">
      <c r="A68" s="543" t="s">
        <v>1836</v>
      </c>
      <c r="B68" s="627"/>
      <c r="C68" s="627"/>
      <c r="D68" s="627">
        <v>100</v>
      </c>
      <c r="E68" s="622" t="s">
        <v>1837</v>
      </c>
      <c r="F68" s="623"/>
      <c r="G68" s="633">
        <v>10</v>
      </c>
      <c r="H68" s="629">
        <v>9</v>
      </c>
      <c r="I68" s="634">
        <v>1</v>
      </c>
      <c r="J68" s="629">
        <v>1</v>
      </c>
      <c r="K68" s="592"/>
      <c r="L68" s="626" t="s">
        <v>1803</v>
      </c>
      <c r="M68" s="608"/>
      <c r="N68" s="608"/>
      <c r="P68" s="609" t="s">
        <v>1724</v>
      </c>
      <c r="Q68" s="633">
        <v>30</v>
      </c>
      <c r="R68" s="629">
        <v>28</v>
      </c>
      <c r="S68" s="634">
        <v>2</v>
      </c>
      <c r="T68" s="511">
        <v>2</v>
      </c>
    </row>
    <row r="69" spans="1:20">
      <c r="A69" s="626"/>
      <c r="B69" s="608"/>
      <c r="C69" s="608"/>
      <c r="E69" s="622" t="s">
        <v>1838</v>
      </c>
      <c r="F69" s="632"/>
      <c r="G69" s="633">
        <v>10</v>
      </c>
      <c r="H69" s="629">
        <v>9</v>
      </c>
      <c r="I69" s="634">
        <v>1</v>
      </c>
      <c r="J69" s="629">
        <v>1</v>
      </c>
      <c r="K69" s="592"/>
      <c r="L69" s="507">
        <v>46</v>
      </c>
      <c r="M69" s="624" t="s">
        <v>1839</v>
      </c>
      <c r="N69" s="622"/>
      <c r="O69" s="622"/>
      <c r="P69" s="623"/>
      <c r="Q69" s="633">
        <v>262</v>
      </c>
      <c r="R69" s="629">
        <v>235</v>
      </c>
      <c r="S69" s="634">
        <v>27</v>
      </c>
      <c r="T69" s="511">
        <v>29</v>
      </c>
    </row>
    <row r="70" spans="1:20">
      <c r="A70" s="626"/>
      <c r="B70" s="608"/>
      <c r="C70" s="608"/>
      <c r="D70" s="608"/>
      <c r="E70" s="608"/>
      <c r="F70" s="608" t="s">
        <v>1724</v>
      </c>
      <c r="G70" s="633">
        <v>20</v>
      </c>
      <c r="H70" s="629">
        <v>19</v>
      </c>
      <c r="I70" s="634">
        <v>1</v>
      </c>
      <c r="J70" s="629">
        <v>1</v>
      </c>
      <c r="K70" s="592"/>
      <c r="N70" s="626">
        <v>201</v>
      </c>
      <c r="P70" s="609" t="s">
        <v>1840</v>
      </c>
      <c r="Q70" s="635">
        <v>155</v>
      </c>
      <c r="R70" s="629">
        <v>138</v>
      </c>
      <c r="S70" s="634">
        <v>17</v>
      </c>
      <c r="T70" s="511">
        <v>19</v>
      </c>
    </row>
    <row r="71" spans="1:20">
      <c r="A71" s="543" t="s">
        <v>1841</v>
      </c>
      <c r="B71" s="627"/>
      <c r="C71" s="627">
        <v>26</v>
      </c>
      <c r="D71" s="622" t="s">
        <v>1842</v>
      </c>
      <c r="E71" s="622"/>
      <c r="F71" s="623"/>
      <c r="G71" s="633">
        <v>10</v>
      </c>
      <c r="H71" s="629">
        <v>4</v>
      </c>
      <c r="I71" s="634">
        <v>6</v>
      </c>
      <c r="J71" s="629">
        <v>6</v>
      </c>
      <c r="K71" s="592"/>
      <c r="N71" s="626">
        <v>208</v>
      </c>
      <c r="P71" s="609" t="s">
        <v>1843</v>
      </c>
      <c r="Q71" s="629">
        <v>28</v>
      </c>
      <c r="R71" s="629">
        <v>26</v>
      </c>
      <c r="S71" s="634">
        <v>2</v>
      </c>
      <c r="T71" s="511">
        <v>2</v>
      </c>
    </row>
    <row r="72" spans="1:20">
      <c r="A72" s="626"/>
      <c r="B72" s="608"/>
      <c r="C72" s="608"/>
      <c r="D72" s="608"/>
      <c r="E72" s="608"/>
      <c r="F72" s="608" t="s">
        <v>1724</v>
      </c>
      <c r="G72" s="633">
        <v>10</v>
      </c>
      <c r="H72" s="629">
        <v>4</v>
      </c>
      <c r="I72" s="634">
        <v>6</v>
      </c>
      <c r="J72" s="629">
        <v>6</v>
      </c>
      <c r="K72" s="592"/>
      <c r="N72" s="626">
        <v>212</v>
      </c>
      <c r="P72" s="609" t="s">
        <v>1844</v>
      </c>
      <c r="Q72" s="629">
        <v>12</v>
      </c>
      <c r="R72" s="629">
        <v>10</v>
      </c>
      <c r="S72" s="634">
        <v>2</v>
      </c>
      <c r="T72" s="511">
        <v>2</v>
      </c>
    </row>
    <row r="73" spans="1:20">
      <c r="A73" s="543" t="s">
        <v>1822</v>
      </c>
      <c r="B73" s="627"/>
      <c r="C73" s="627">
        <v>27</v>
      </c>
      <c r="D73" s="622" t="s">
        <v>1845</v>
      </c>
      <c r="E73" s="622"/>
      <c r="F73" s="623"/>
      <c r="G73" s="633">
        <v>35</v>
      </c>
      <c r="H73" s="629">
        <v>30</v>
      </c>
      <c r="I73" s="634">
        <v>5</v>
      </c>
      <c r="J73" s="629">
        <v>5</v>
      </c>
      <c r="K73" s="592"/>
      <c r="N73" s="626">
        <v>215</v>
      </c>
      <c r="P73" s="609" t="s">
        <v>1846</v>
      </c>
      <c r="Q73" s="629">
        <v>21</v>
      </c>
      <c r="R73" s="629">
        <v>21</v>
      </c>
      <c r="S73" s="490" t="s">
        <v>1370</v>
      </c>
      <c r="T73" s="489" t="s">
        <v>1370</v>
      </c>
    </row>
    <row r="74" spans="1:20" ht="20">
      <c r="A74" s="543" t="s">
        <v>1847</v>
      </c>
      <c r="B74" s="627"/>
      <c r="C74" s="627"/>
      <c r="D74" s="627">
        <v>100</v>
      </c>
      <c r="E74" s="622" t="s">
        <v>1848</v>
      </c>
      <c r="F74" s="623"/>
      <c r="G74" s="633">
        <v>23</v>
      </c>
      <c r="H74" s="629">
        <v>23</v>
      </c>
      <c r="I74" s="490" t="s">
        <v>1370</v>
      </c>
      <c r="J74" s="489" t="s">
        <v>1370</v>
      </c>
      <c r="K74" s="592"/>
      <c r="L74" s="626" t="s">
        <v>1803</v>
      </c>
      <c r="M74" s="608"/>
      <c r="N74" s="608"/>
      <c r="P74" s="609" t="s">
        <v>1724</v>
      </c>
      <c r="Q74" s="629">
        <v>46</v>
      </c>
      <c r="R74" s="629">
        <v>40</v>
      </c>
      <c r="S74" s="634">
        <v>6</v>
      </c>
      <c r="T74" s="511">
        <v>6</v>
      </c>
    </row>
    <row r="75" spans="1:20">
      <c r="A75" s="626"/>
      <c r="B75" s="608"/>
      <c r="C75" s="608"/>
      <c r="D75" s="236"/>
      <c r="E75" s="622" t="s">
        <v>1828</v>
      </c>
      <c r="F75" s="632"/>
      <c r="G75" s="633">
        <v>23</v>
      </c>
      <c r="H75" s="629">
        <v>23</v>
      </c>
      <c r="I75" s="490" t="s">
        <v>1370</v>
      </c>
      <c r="J75" s="489" t="s">
        <v>1370</v>
      </c>
      <c r="K75" s="592"/>
      <c r="L75" s="636"/>
      <c r="M75" s="615"/>
      <c r="N75" s="615"/>
      <c r="O75" s="615"/>
      <c r="P75" s="615"/>
      <c r="Q75" s="629"/>
      <c r="R75" s="629"/>
      <c r="S75" s="634"/>
      <c r="T75" s="511"/>
    </row>
    <row r="76" spans="1:20">
      <c r="A76" s="626"/>
      <c r="B76" s="608"/>
      <c r="C76" s="608"/>
      <c r="D76" s="608"/>
      <c r="E76" s="608"/>
      <c r="F76" s="608" t="s">
        <v>1724</v>
      </c>
      <c r="G76" s="418">
        <v>12</v>
      </c>
      <c r="H76" s="413">
        <v>7</v>
      </c>
      <c r="I76" s="510">
        <v>5</v>
      </c>
      <c r="J76" s="413">
        <v>5</v>
      </c>
      <c r="K76" s="592"/>
      <c r="L76" s="627" t="s">
        <v>1569</v>
      </c>
      <c r="M76" s="627"/>
      <c r="N76" s="627"/>
      <c r="O76" s="627"/>
      <c r="P76" s="627"/>
      <c r="Q76" s="418">
        <v>72</v>
      </c>
      <c r="R76" s="413">
        <v>65</v>
      </c>
      <c r="S76" s="510">
        <v>7</v>
      </c>
      <c r="T76" s="413">
        <v>7</v>
      </c>
    </row>
    <row r="77" spans="1:20" ht="9.75" customHeight="1">
      <c r="A77" s="516"/>
      <c r="B77" s="517"/>
      <c r="C77" s="517"/>
      <c r="D77" s="517"/>
      <c r="E77" s="517"/>
      <c r="F77" s="517"/>
      <c r="G77" s="517"/>
      <c r="H77" s="517"/>
      <c r="I77" s="516"/>
      <c r="J77" s="517"/>
      <c r="K77" s="600"/>
      <c r="L77" s="503"/>
      <c r="Q77" s="582"/>
      <c r="R77" s="517"/>
      <c r="S77" s="516"/>
      <c r="T77" s="517"/>
    </row>
    <row r="78" spans="1:20">
      <c r="A78" s="236" t="s">
        <v>1849</v>
      </c>
      <c r="B78" s="236"/>
      <c r="C78" s="236"/>
      <c r="D78" s="236"/>
      <c r="E78" s="236"/>
      <c r="F78" s="236"/>
      <c r="K78" s="607"/>
      <c r="L78" s="607"/>
    </row>
    <row r="80" spans="1:20">
      <c r="K80" s="608"/>
    </row>
    <row r="82" spans="11:16">
      <c r="K82" s="637"/>
    </row>
    <row r="85" spans="11:16">
      <c r="K85" s="637"/>
    </row>
    <row r="86" spans="11:16">
      <c r="L86" s="638"/>
      <c r="M86" s="638"/>
      <c r="N86" s="638"/>
      <c r="O86" s="638"/>
      <c r="P86" s="638"/>
    </row>
    <row r="88" spans="11:16">
      <c r="K88" s="637"/>
      <c r="L88" s="639"/>
      <c r="M88" s="639"/>
      <c r="N88" s="639"/>
      <c r="O88" s="639"/>
      <c r="P88" s="639"/>
    </row>
  </sheetData>
  <mergeCells count="47">
    <mergeCell ref="E69:F69"/>
    <mergeCell ref="M69:P69"/>
    <mergeCell ref="D71:F71"/>
    <mergeCell ref="D73:F73"/>
    <mergeCell ref="E74:F74"/>
    <mergeCell ref="E75:F75"/>
    <mergeCell ref="E61:F61"/>
    <mergeCell ref="E63:F63"/>
    <mergeCell ref="M63:P63"/>
    <mergeCell ref="D65:F65"/>
    <mergeCell ref="D67:F67"/>
    <mergeCell ref="E68:F68"/>
    <mergeCell ref="M46:P46"/>
    <mergeCell ref="M50:P50"/>
    <mergeCell ref="M56:P56"/>
    <mergeCell ref="B57:E57"/>
    <mergeCell ref="D58:F58"/>
    <mergeCell ref="D60:F60"/>
    <mergeCell ref="O13:P13"/>
    <mergeCell ref="M15:P15"/>
    <mergeCell ref="M17:P17"/>
    <mergeCell ref="O18:P18"/>
    <mergeCell ref="O23:P23"/>
    <mergeCell ref="O24:P24"/>
    <mergeCell ref="D9:F9"/>
    <mergeCell ref="M9:P9"/>
    <mergeCell ref="D10:F10"/>
    <mergeCell ref="B11:F11"/>
    <mergeCell ref="M11:P11"/>
    <mergeCell ref="D12:F12"/>
    <mergeCell ref="O12:P12"/>
    <mergeCell ref="R4:R5"/>
    <mergeCell ref="S4:S5"/>
    <mergeCell ref="T4:T5"/>
    <mergeCell ref="A7:F7"/>
    <mergeCell ref="M7:P7"/>
    <mergeCell ref="B8:F8"/>
    <mergeCell ref="A1:T1"/>
    <mergeCell ref="A3:F5"/>
    <mergeCell ref="G3:J3"/>
    <mergeCell ref="L3:P5"/>
    <mergeCell ref="Q3:T3"/>
    <mergeCell ref="G4:G5"/>
    <mergeCell ref="H4:H5"/>
    <mergeCell ref="I4:I5"/>
    <mergeCell ref="J4:J5"/>
    <mergeCell ref="Q4:Q5"/>
  </mergeCells>
  <phoneticPr fontId="3"/>
  <pageMargins left="0.75" right="0.75" top="1" bottom="1" header="0.51200000000000001" footer="0.51200000000000001"/>
  <pageSetup paperSize="8" scale="80" orientation="portrait" horizontalDpi="1200" verticalDpi="12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C5BDF-1573-416F-879E-5659B38211DE}">
  <dimension ref="A1:N89"/>
  <sheetViews>
    <sheetView zoomScaleNormal="100" workbookViewId="0">
      <selection sqref="A1:K1"/>
    </sheetView>
  </sheetViews>
  <sheetFormatPr defaultRowHeight="13"/>
  <cols>
    <col min="1" max="1" width="19.6328125" style="451" customWidth="1"/>
    <col min="2" max="5" width="8.6328125" style="451" customWidth="1"/>
    <col min="6" max="6" width="1.08984375" style="451" customWidth="1"/>
    <col min="7" max="7" width="19.6328125" style="451" customWidth="1"/>
    <col min="8" max="12" width="8.6328125" style="451" customWidth="1"/>
    <col min="13" max="256" width="8.7265625" style="451"/>
    <col min="257" max="257" width="19.6328125" style="451" customWidth="1"/>
    <col min="258" max="261" width="8.6328125" style="451" customWidth="1"/>
    <col min="262" max="262" width="1.08984375" style="451" customWidth="1"/>
    <col min="263" max="263" width="19.6328125" style="451" customWidth="1"/>
    <col min="264" max="268" width="8.6328125" style="451" customWidth="1"/>
    <col min="269" max="512" width="8.7265625" style="451"/>
    <col min="513" max="513" width="19.6328125" style="451" customWidth="1"/>
    <col min="514" max="517" width="8.6328125" style="451" customWidth="1"/>
    <col min="518" max="518" width="1.08984375" style="451" customWidth="1"/>
    <col min="519" max="519" width="19.6328125" style="451" customWidth="1"/>
    <col min="520" max="524" width="8.6328125" style="451" customWidth="1"/>
    <col min="525" max="768" width="8.7265625" style="451"/>
    <col min="769" max="769" width="19.6328125" style="451" customWidth="1"/>
    <col min="770" max="773" width="8.6328125" style="451" customWidth="1"/>
    <col min="774" max="774" width="1.08984375" style="451" customWidth="1"/>
    <col min="775" max="775" width="19.6328125" style="451" customWidth="1"/>
    <col min="776" max="780" width="8.6328125" style="451" customWidth="1"/>
    <col min="781" max="1024" width="8.7265625" style="451"/>
    <col min="1025" max="1025" width="19.6328125" style="451" customWidth="1"/>
    <col min="1026" max="1029" width="8.6328125" style="451" customWidth="1"/>
    <col min="1030" max="1030" width="1.08984375" style="451" customWidth="1"/>
    <col min="1031" max="1031" width="19.6328125" style="451" customWidth="1"/>
    <col min="1032" max="1036" width="8.6328125" style="451" customWidth="1"/>
    <col min="1037" max="1280" width="8.7265625" style="451"/>
    <col min="1281" max="1281" width="19.6328125" style="451" customWidth="1"/>
    <col min="1282" max="1285" width="8.6328125" style="451" customWidth="1"/>
    <col min="1286" max="1286" width="1.08984375" style="451" customWidth="1"/>
    <col min="1287" max="1287" width="19.6328125" style="451" customWidth="1"/>
    <col min="1288" max="1292" width="8.6328125" style="451" customWidth="1"/>
    <col min="1293" max="1536" width="8.7265625" style="451"/>
    <col min="1537" max="1537" width="19.6328125" style="451" customWidth="1"/>
    <col min="1538" max="1541" width="8.6328125" style="451" customWidth="1"/>
    <col min="1542" max="1542" width="1.08984375" style="451" customWidth="1"/>
    <col min="1543" max="1543" width="19.6328125" style="451" customWidth="1"/>
    <col min="1544" max="1548" width="8.6328125" style="451" customWidth="1"/>
    <col min="1549" max="1792" width="8.7265625" style="451"/>
    <col min="1793" max="1793" width="19.6328125" style="451" customWidth="1"/>
    <col min="1794" max="1797" width="8.6328125" style="451" customWidth="1"/>
    <col min="1798" max="1798" width="1.08984375" style="451" customWidth="1"/>
    <col min="1799" max="1799" width="19.6328125" style="451" customWidth="1"/>
    <col min="1800" max="1804" width="8.6328125" style="451" customWidth="1"/>
    <col min="1805" max="2048" width="8.7265625" style="451"/>
    <col min="2049" max="2049" width="19.6328125" style="451" customWidth="1"/>
    <col min="2050" max="2053" width="8.6328125" style="451" customWidth="1"/>
    <col min="2054" max="2054" width="1.08984375" style="451" customWidth="1"/>
    <col min="2055" max="2055" width="19.6328125" style="451" customWidth="1"/>
    <col min="2056" max="2060" width="8.6328125" style="451" customWidth="1"/>
    <col min="2061" max="2304" width="8.7265625" style="451"/>
    <col min="2305" max="2305" width="19.6328125" style="451" customWidth="1"/>
    <col min="2306" max="2309" width="8.6328125" style="451" customWidth="1"/>
    <col min="2310" max="2310" width="1.08984375" style="451" customWidth="1"/>
    <col min="2311" max="2311" width="19.6328125" style="451" customWidth="1"/>
    <col min="2312" max="2316" width="8.6328125" style="451" customWidth="1"/>
    <col min="2317" max="2560" width="8.7265625" style="451"/>
    <col min="2561" max="2561" width="19.6328125" style="451" customWidth="1"/>
    <col min="2562" max="2565" width="8.6328125" style="451" customWidth="1"/>
    <col min="2566" max="2566" width="1.08984375" style="451" customWidth="1"/>
    <col min="2567" max="2567" width="19.6328125" style="451" customWidth="1"/>
    <col min="2568" max="2572" width="8.6328125" style="451" customWidth="1"/>
    <col min="2573" max="2816" width="8.7265625" style="451"/>
    <col min="2817" max="2817" width="19.6328125" style="451" customWidth="1"/>
    <col min="2818" max="2821" width="8.6328125" style="451" customWidth="1"/>
    <col min="2822" max="2822" width="1.08984375" style="451" customWidth="1"/>
    <col min="2823" max="2823" width="19.6328125" style="451" customWidth="1"/>
    <col min="2824" max="2828" width="8.6328125" style="451" customWidth="1"/>
    <col min="2829" max="3072" width="8.7265625" style="451"/>
    <col min="3073" max="3073" width="19.6328125" style="451" customWidth="1"/>
    <col min="3074" max="3077" width="8.6328125" style="451" customWidth="1"/>
    <col min="3078" max="3078" width="1.08984375" style="451" customWidth="1"/>
    <col min="3079" max="3079" width="19.6328125" style="451" customWidth="1"/>
    <col min="3080" max="3084" width="8.6328125" style="451" customWidth="1"/>
    <col min="3085" max="3328" width="8.7265625" style="451"/>
    <col min="3329" max="3329" width="19.6328125" style="451" customWidth="1"/>
    <col min="3330" max="3333" width="8.6328125" style="451" customWidth="1"/>
    <col min="3334" max="3334" width="1.08984375" style="451" customWidth="1"/>
    <col min="3335" max="3335" width="19.6328125" style="451" customWidth="1"/>
    <col min="3336" max="3340" width="8.6328125" style="451" customWidth="1"/>
    <col min="3341" max="3584" width="8.7265625" style="451"/>
    <col min="3585" max="3585" width="19.6328125" style="451" customWidth="1"/>
    <col min="3586" max="3589" width="8.6328125" style="451" customWidth="1"/>
    <col min="3590" max="3590" width="1.08984375" style="451" customWidth="1"/>
    <col min="3591" max="3591" width="19.6328125" style="451" customWidth="1"/>
    <col min="3592" max="3596" width="8.6328125" style="451" customWidth="1"/>
    <col min="3597" max="3840" width="8.7265625" style="451"/>
    <col min="3841" max="3841" width="19.6328125" style="451" customWidth="1"/>
    <col min="3842" max="3845" width="8.6328125" style="451" customWidth="1"/>
    <col min="3846" max="3846" width="1.08984375" style="451" customWidth="1"/>
    <col min="3847" max="3847" width="19.6328125" style="451" customWidth="1"/>
    <col min="3848" max="3852" width="8.6328125" style="451" customWidth="1"/>
    <col min="3853" max="4096" width="8.7265625" style="451"/>
    <col min="4097" max="4097" width="19.6328125" style="451" customWidth="1"/>
    <col min="4098" max="4101" width="8.6328125" style="451" customWidth="1"/>
    <col min="4102" max="4102" width="1.08984375" style="451" customWidth="1"/>
    <col min="4103" max="4103" width="19.6328125" style="451" customWidth="1"/>
    <col min="4104" max="4108" width="8.6328125" style="451" customWidth="1"/>
    <col min="4109" max="4352" width="8.7265625" style="451"/>
    <col min="4353" max="4353" width="19.6328125" style="451" customWidth="1"/>
    <col min="4354" max="4357" width="8.6328125" style="451" customWidth="1"/>
    <col min="4358" max="4358" width="1.08984375" style="451" customWidth="1"/>
    <col min="4359" max="4359" width="19.6328125" style="451" customWidth="1"/>
    <col min="4360" max="4364" width="8.6328125" style="451" customWidth="1"/>
    <col min="4365" max="4608" width="8.7265625" style="451"/>
    <col min="4609" max="4609" width="19.6328125" style="451" customWidth="1"/>
    <col min="4610" max="4613" width="8.6328125" style="451" customWidth="1"/>
    <col min="4614" max="4614" width="1.08984375" style="451" customWidth="1"/>
    <col min="4615" max="4615" width="19.6328125" style="451" customWidth="1"/>
    <col min="4616" max="4620" width="8.6328125" style="451" customWidth="1"/>
    <col min="4621" max="4864" width="8.7265625" style="451"/>
    <col min="4865" max="4865" width="19.6328125" style="451" customWidth="1"/>
    <col min="4866" max="4869" width="8.6328125" style="451" customWidth="1"/>
    <col min="4870" max="4870" width="1.08984375" style="451" customWidth="1"/>
    <col min="4871" max="4871" width="19.6328125" style="451" customWidth="1"/>
    <col min="4872" max="4876" width="8.6328125" style="451" customWidth="1"/>
    <col min="4877" max="5120" width="8.7265625" style="451"/>
    <col min="5121" max="5121" width="19.6328125" style="451" customWidth="1"/>
    <col min="5122" max="5125" width="8.6328125" style="451" customWidth="1"/>
    <col min="5126" max="5126" width="1.08984375" style="451" customWidth="1"/>
    <col min="5127" max="5127" width="19.6328125" style="451" customWidth="1"/>
    <col min="5128" max="5132" width="8.6328125" style="451" customWidth="1"/>
    <col min="5133" max="5376" width="8.7265625" style="451"/>
    <col min="5377" max="5377" width="19.6328125" style="451" customWidth="1"/>
    <col min="5378" max="5381" width="8.6328125" style="451" customWidth="1"/>
    <col min="5382" max="5382" width="1.08984375" style="451" customWidth="1"/>
    <col min="5383" max="5383" width="19.6328125" style="451" customWidth="1"/>
    <col min="5384" max="5388" width="8.6328125" style="451" customWidth="1"/>
    <col min="5389" max="5632" width="8.7265625" style="451"/>
    <col min="5633" max="5633" width="19.6328125" style="451" customWidth="1"/>
    <col min="5634" max="5637" width="8.6328125" style="451" customWidth="1"/>
    <col min="5638" max="5638" width="1.08984375" style="451" customWidth="1"/>
    <col min="5639" max="5639" width="19.6328125" style="451" customWidth="1"/>
    <col min="5640" max="5644" width="8.6328125" style="451" customWidth="1"/>
    <col min="5645" max="5888" width="8.7265625" style="451"/>
    <col min="5889" max="5889" width="19.6328125" style="451" customWidth="1"/>
    <col min="5890" max="5893" width="8.6328125" style="451" customWidth="1"/>
    <col min="5894" max="5894" width="1.08984375" style="451" customWidth="1"/>
    <col min="5895" max="5895" width="19.6328125" style="451" customWidth="1"/>
    <col min="5896" max="5900" width="8.6328125" style="451" customWidth="1"/>
    <col min="5901" max="6144" width="8.7265625" style="451"/>
    <col min="6145" max="6145" width="19.6328125" style="451" customWidth="1"/>
    <col min="6146" max="6149" width="8.6328125" style="451" customWidth="1"/>
    <col min="6150" max="6150" width="1.08984375" style="451" customWidth="1"/>
    <col min="6151" max="6151" width="19.6328125" style="451" customWidth="1"/>
    <col min="6152" max="6156" width="8.6328125" style="451" customWidth="1"/>
    <col min="6157" max="6400" width="8.7265625" style="451"/>
    <col min="6401" max="6401" width="19.6328125" style="451" customWidth="1"/>
    <col min="6402" max="6405" width="8.6328125" style="451" customWidth="1"/>
    <col min="6406" max="6406" width="1.08984375" style="451" customWidth="1"/>
    <col min="6407" max="6407" width="19.6328125" style="451" customWidth="1"/>
    <col min="6408" max="6412" width="8.6328125" style="451" customWidth="1"/>
    <col min="6413" max="6656" width="8.7265625" style="451"/>
    <col min="6657" max="6657" width="19.6328125" style="451" customWidth="1"/>
    <col min="6658" max="6661" width="8.6328125" style="451" customWidth="1"/>
    <col min="6662" max="6662" width="1.08984375" style="451" customWidth="1"/>
    <col min="6663" max="6663" width="19.6328125" style="451" customWidth="1"/>
    <col min="6664" max="6668" width="8.6328125" style="451" customWidth="1"/>
    <col min="6669" max="6912" width="8.7265625" style="451"/>
    <col min="6913" max="6913" width="19.6328125" style="451" customWidth="1"/>
    <col min="6914" max="6917" width="8.6328125" style="451" customWidth="1"/>
    <col min="6918" max="6918" width="1.08984375" style="451" customWidth="1"/>
    <col min="6919" max="6919" width="19.6328125" style="451" customWidth="1"/>
    <col min="6920" max="6924" width="8.6328125" style="451" customWidth="1"/>
    <col min="6925" max="7168" width="8.7265625" style="451"/>
    <col min="7169" max="7169" width="19.6328125" style="451" customWidth="1"/>
    <col min="7170" max="7173" width="8.6328125" style="451" customWidth="1"/>
    <col min="7174" max="7174" width="1.08984375" style="451" customWidth="1"/>
    <col min="7175" max="7175" width="19.6328125" style="451" customWidth="1"/>
    <col min="7176" max="7180" width="8.6328125" style="451" customWidth="1"/>
    <col min="7181" max="7424" width="8.7265625" style="451"/>
    <col min="7425" max="7425" width="19.6328125" style="451" customWidth="1"/>
    <col min="7426" max="7429" width="8.6328125" style="451" customWidth="1"/>
    <col min="7430" max="7430" width="1.08984375" style="451" customWidth="1"/>
    <col min="7431" max="7431" width="19.6328125" style="451" customWidth="1"/>
    <col min="7432" max="7436" width="8.6328125" style="451" customWidth="1"/>
    <col min="7437" max="7680" width="8.7265625" style="451"/>
    <col min="7681" max="7681" width="19.6328125" style="451" customWidth="1"/>
    <col min="7682" max="7685" width="8.6328125" style="451" customWidth="1"/>
    <col min="7686" max="7686" width="1.08984375" style="451" customWidth="1"/>
    <col min="7687" max="7687" width="19.6328125" style="451" customWidth="1"/>
    <col min="7688" max="7692" width="8.6328125" style="451" customWidth="1"/>
    <col min="7693" max="7936" width="8.7265625" style="451"/>
    <col min="7937" max="7937" width="19.6328125" style="451" customWidth="1"/>
    <col min="7938" max="7941" width="8.6328125" style="451" customWidth="1"/>
    <col min="7942" max="7942" width="1.08984375" style="451" customWidth="1"/>
    <col min="7943" max="7943" width="19.6328125" style="451" customWidth="1"/>
    <col min="7944" max="7948" width="8.6328125" style="451" customWidth="1"/>
    <col min="7949" max="8192" width="8.7265625" style="451"/>
    <col min="8193" max="8193" width="19.6328125" style="451" customWidth="1"/>
    <col min="8194" max="8197" width="8.6328125" style="451" customWidth="1"/>
    <col min="8198" max="8198" width="1.08984375" style="451" customWidth="1"/>
    <col min="8199" max="8199" width="19.6328125" style="451" customWidth="1"/>
    <col min="8200" max="8204" width="8.6328125" style="451" customWidth="1"/>
    <col min="8205" max="8448" width="8.7265625" style="451"/>
    <col min="8449" max="8449" width="19.6328125" style="451" customWidth="1"/>
    <col min="8450" max="8453" width="8.6328125" style="451" customWidth="1"/>
    <col min="8454" max="8454" width="1.08984375" style="451" customWidth="1"/>
    <col min="8455" max="8455" width="19.6328125" style="451" customWidth="1"/>
    <col min="8456" max="8460" width="8.6328125" style="451" customWidth="1"/>
    <col min="8461" max="8704" width="8.7265625" style="451"/>
    <col min="8705" max="8705" width="19.6328125" style="451" customWidth="1"/>
    <col min="8706" max="8709" width="8.6328125" style="451" customWidth="1"/>
    <col min="8710" max="8710" width="1.08984375" style="451" customWidth="1"/>
    <col min="8711" max="8711" width="19.6328125" style="451" customWidth="1"/>
    <col min="8712" max="8716" width="8.6328125" style="451" customWidth="1"/>
    <col min="8717" max="8960" width="8.7265625" style="451"/>
    <col min="8961" max="8961" width="19.6328125" style="451" customWidth="1"/>
    <col min="8962" max="8965" width="8.6328125" style="451" customWidth="1"/>
    <col min="8966" max="8966" width="1.08984375" style="451" customWidth="1"/>
    <col min="8967" max="8967" width="19.6328125" style="451" customWidth="1"/>
    <col min="8968" max="8972" width="8.6328125" style="451" customWidth="1"/>
    <col min="8973" max="9216" width="8.7265625" style="451"/>
    <col min="9217" max="9217" width="19.6328125" style="451" customWidth="1"/>
    <col min="9218" max="9221" width="8.6328125" style="451" customWidth="1"/>
    <col min="9222" max="9222" width="1.08984375" style="451" customWidth="1"/>
    <col min="9223" max="9223" width="19.6328125" style="451" customWidth="1"/>
    <col min="9224" max="9228" width="8.6328125" style="451" customWidth="1"/>
    <col min="9229" max="9472" width="8.7265625" style="451"/>
    <col min="9473" max="9473" width="19.6328125" style="451" customWidth="1"/>
    <col min="9474" max="9477" width="8.6328125" style="451" customWidth="1"/>
    <col min="9478" max="9478" width="1.08984375" style="451" customWidth="1"/>
    <col min="9479" max="9479" width="19.6328125" style="451" customWidth="1"/>
    <col min="9480" max="9484" width="8.6328125" style="451" customWidth="1"/>
    <col min="9485" max="9728" width="8.7265625" style="451"/>
    <col min="9729" max="9729" width="19.6328125" style="451" customWidth="1"/>
    <col min="9730" max="9733" width="8.6328125" style="451" customWidth="1"/>
    <col min="9734" max="9734" width="1.08984375" style="451" customWidth="1"/>
    <col min="9735" max="9735" width="19.6328125" style="451" customWidth="1"/>
    <col min="9736" max="9740" width="8.6328125" style="451" customWidth="1"/>
    <col min="9741" max="9984" width="8.7265625" style="451"/>
    <col min="9985" max="9985" width="19.6328125" style="451" customWidth="1"/>
    <col min="9986" max="9989" width="8.6328125" style="451" customWidth="1"/>
    <col min="9990" max="9990" width="1.08984375" style="451" customWidth="1"/>
    <col min="9991" max="9991" width="19.6328125" style="451" customWidth="1"/>
    <col min="9992" max="9996" width="8.6328125" style="451" customWidth="1"/>
    <col min="9997" max="10240" width="8.7265625" style="451"/>
    <col min="10241" max="10241" width="19.6328125" style="451" customWidth="1"/>
    <col min="10242" max="10245" width="8.6328125" style="451" customWidth="1"/>
    <col min="10246" max="10246" width="1.08984375" style="451" customWidth="1"/>
    <col min="10247" max="10247" width="19.6328125" style="451" customWidth="1"/>
    <col min="10248" max="10252" width="8.6328125" style="451" customWidth="1"/>
    <col min="10253" max="10496" width="8.7265625" style="451"/>
    <col min="10497" max="10497" width="19.6328125" style="451" customWidth="1"/>
    <col min="10498" max="10501" width="8.6328125" style="451" customWidth="1"/>
    <col min="10502" max="10502" width="1.08984375" style="451" customWidth="1"/>
    <col min="10503" max="10503" width="19.6328125" style="451" customWidth="1"/>
    <col min="10504" max="10508" width="8.6328125" style="451" customWidth="1"/>
    <col min="10509" max="10752" width="8.7265625" style="451"/>
    <col min="10753" max="10753" width="19.6328125" style="451" customWidth="1"/>
    <col min="10754" max="10757" width="8.6328125" style="451" customWidth="1"/>
    <col min="10758" max="10758" width="1.08984375" style="451" customWidth="1"/>
    <col min="10759" max="10759" width="19.6328125" style="451" customWidth="1"/>
    <col min="10760" max="10764" width="8.6328125" style="451" customWidth="1"/>
    <col min="10765" max="11008" width="8.7265625" style="451"/>
    <col min="11009" max="11009" width="19.6328125" style="451" customWidth="1"/>
    <col min="11010" max="11013" width="8.6328125" style="451" customWidth="1"/>
    <col min="11014" max="11014" width="1.08984375" style="451" customWidth="1"/>
    <col min="11015" max="11015" width="19.6328125" style="451" customWidth="1"/>
    <col min="11016" max="11020" width="8.6328125" style="451" customWidth="1"/>
    <col min="11021" max="11264" width="8.7265625" style="451"/>
    <col min="11265" max="11265" width="19.6328125" style="451" customWidth="1"/>
    <col min="11266" max="11269" width="8.6328125" style="451" customWidth="1"/>
    <col min="11270" max="11270" width="1.08984375" style="451" customWidth="1"/>
    <col min="11271" max="11271" width="19.6328125" style="451" customWidth="1"/>
    <col min="11272" max="11276" width="8.6328125" style="451" customWidth="1"/>
    <col min="11277" max="11520" width="8.7265625" style="451"/>
    <col min="11521" max="11521" width="19.6328125" style="451" customWidth="1"/>
    <col min="11522" max="11525" width="8.6328125" style="451" customWidth="1"/>
    <col min="11526" max="11526" width="1.08984375" style="451" customWidth="1"/>
    <col min="11527" max="11527" width="19.6328125" style="451" customWidth="1"/>
    <col min="11528" max="11532" width="8.6328125" style="451" customWidth="1"/>
    <col min="11533" max="11776" width="8.7265625" style="451"/>
    <col min="11777" max="11777" width="19.6328125" style="451" customWidth="1"/>
    <col min="11778" max="11781" width="8.6328125" style="451" customWidth="1"/>
    <col min="11782" max="11782" width="1.08984375" style="451" customWidth="1"/>
    <col min="11783" max="11783" width="19.6328125" style="451" customWidth="1"/>
    <col min="11784" max="11788" width="8.6328125" style="451" customWidth="1"/>
    <col min="11789" max="12032" width="8.7265625" style="451"/>
    <col min="12033" max="12033" width="19.6328125" style="451" customWidth="1"/>
    <col min="12034" max="12037" width="8.6328125" style="451" customWidth="1"/>
    <col min="12038" max="12038" width="1.08984375" style="451" customWidth="1"/>
    <col min="12039" max="12039" width="19.6328125" style="451" customWidth="1"/>
    <col min="12040" max="12044" width="8.6328125" style="451" customWidth="1"/>
    <col min="12045" max="12288" width="8.7265625" style="451"/>
    <col min="12289" max="12289" width="19.6328125" style="451" customWidth="1"/>
    <col min="12290" max="12293" width="8.6328125" style="451" customWidth="1"/>
    <col min="12294" max="12294" width="1.08984375" style="451" customWidth="1"/>
    <col min="12295" max="12295" width="19.6328125" style="451" customWidth="1"/>
    <col min="12296" max="12300" width="8.6328125" style="451" customWidth="1"/>
    <col min="12301" max="12544" width="8.7265625" style="451"/>
    <col min="12545" max="12545" width="19.6328125" style="451" customWidth="1"/>
    <col min="12546" max="12549" width="8.6328125" style="451" customWidth="1"/>
    <col min="12550" max="12550" width="1.08984375" style="451" customWidth="1"/>
    <col min="12551" max="12551" width="19.6328125" style="451" customWidth="1"/>
    <col min="12552" max="12556" width="8.6328125" style="451" customWidth="1"/>
    <col min="12557" max="12800" width="8.7265625" style="451"/>
    <col min="12801" max="12801" width="19.6328125" style="451" customWidth="1"/>
    <col min="12802" max="12805" width="8.6328125" style="451" customWidth="1"/>
    <col min="12806" max="12806" width="1.08984375" style="451" customWidth="1"/>
    <col min="12807" max="12807" width="19.6328125" style="451" customWidth="1"/>
    <col min="12808" max="12812" width="8.6328125" style="451" customWidth="1"/>
    <col min="12813" max="13056" width="8.7265625" style="451"/>
    <col min="13057" max="13057" width="19.6328125" style="451" customWidth="1"/>
    <col min="13058" max="13061" width="8.6328125" style="451" customWidth="1"/>
    <col min="13062" max="13062" width="1.08984375" style="451" customWidth="1"/>
    <col min="13063" max="13063" width="19.6328125" style="451" customWidth="1"/>
    <col min="13064" max="13068" width="8.6328125" style="451" customWidth="1"/>
    <col min="13069" max="13312" width="8.7265625" style="451"/>
    <col min="13313" max="13313" width="19.6328125" style="451" customWidth="1"/>
    <col min="13314" max="13317" width="8.6328125" style="451" customWidth="1"/>
    <col min="13318" max="13318" width="1.08984375" style="451" customWidth="1"/>
    <col min="13319" max="13319" width="19.6328125" style="451" customWidth="1"/>
    <col min="13320" max="13324" width="8.6328125" style="451" customWidth="1"/>
    <col min="13325" max="13568" width="8.7265625" style="451"/>
    <col min="13569" max="13569" width="19.6328125" style="451" customWidth="1"/>
    <col min="13570" max="13573" width="8.6328125" style="451" customWidth="1"/>
    <col min="13574" max="13574" width="1.08984375" style="451" customWidth="1"/>
    <col min="13575" max="13575" width="19.6328125" style="451" customWidth="1"/>
    <col min="13576" max="13580" width="8.6328125" style="451" customWidth="1"/>
    <col min="13581" max="13824" width="8.7265625" style="451"/>
    <col min="13825" max="13825" width="19.6328125" style="451" customWidth="1"/>
    <col min="13826" max="13829" width="8.6328125" style="451" customWidth="1"/>
    <col min="13830" max="13830" width="1.08984375" style="451" customWidth="1"/>
    <col min="13831" max="13831" width="19.6328125" style="451" customWidth="1"/>
    <col min="13832" max="13836" width="8.6328125" style="451" customWidth="1"/>
    <col min="13837" max="14080" width="8.7265625" style="451"/>
    <col min="14081" max="14081" width="19.6328125" style="451" customWidth="1"/>
    <col min="14082" max="14085" width="8.6328125" style="451" customWidth="1"/>
    <col min="14086" max="14086" width="1.08984375" style="451" customWidth="1"/>
    <col min="14087" max="14087" width="19.6328125" style="451" customWidth="1"/>
    <col min="14088" max="14092" width="8.6328125" style="451" customWidth="1"/>
    <col min="14093" max="14336" width="8.7265625" style="451"/>
    <col min="14337" max="14337" width="19.6328125" style="451" customWidth="1"/>
    <col min="14338" max="14341" width="8.6328125" style="451" customWidth="1"/>
    <col min="14342" max="14342" width="1.08984375" style="451" customWidth="1"/>
    <col min="14343" max="14343" width="19.6328125" style="451" customWidth="1"/>
    <col min="14344" max="14348" width="8.6328125" style="451" customWidth="1"/>
    <col min="14349" max="14592" width="8.7265625" style="451"/>
    <col min="14593" max="14593" width="19.6328125" style="451" customWidth="1"/>
    <col min="14594" max="14597" width="8.6328125" style="451" customWidth="1"/>
    <col min="14598" max="14598" width="1.08984375" style="451" customWidth="1"/>
    <col min="14599" max="14599" width="19.6328125" style="451" customWidth="1"/>
    <col min="14600" max="14604" width="8.6328125" style="451" customWidth="1"/>
    <col min="14605" max="14848" width="8.7265625" style="451"/>
    <col min="14849" max="14849" width="19.6328125" style="451" customWidth="1"/>
    <col min="14850" max="14853" width="8.6328125" style="451" customWidth="1"/>
    <col min="14854" max="14854" width="1.08984375" style="451" customWidth="1"/>
    <col min="14855" max="14855" width="19.6328125" style="451" customWidth="1"/>
    <col min="14856" max="14860" width="8.6328125" style="451" customWidth="1"/>
    <col min="14861" max="15104" width="8.7265625" style="451"/>
    <col min="15105" max="15105" width="19.6328125" style="451" customWidth="1"/>
    <col min="15106" max="15109" width="8.6328125" style="451" customWidth="1"/>
    <col min="15110" max="15110" width="1.08984375" style="451" customWidth="1"/>
    <col min="15111" max="15111" width="19.6328125" style="451" customWidth="1"/>
    <col min="15112" max="15116" width="8.6328125" style="451" customWidth="1"/>
    <col min="15117" max="15360" width="8.7265625" style="451"/>
    <col min="15361" max="15361" width="19.6328125" style="451" customWidth="1"/>
    <col min="15362" max="15365" width="8.6328125" style="451" customWidth="1"/>
    <col min="15366" max="15366" width="1.08984375" style="451" customWidth="1"/>
    <col min="15367" max="15367" width="19.6328125" style="451" customWidth="1"/>
    <col min="15368" max="15372" width="8.6328125" style="451" customWidth="1"/>
    <col min="15373" max="15616" width="8.7265625" style="451"/>
    <col min="15617" max="15617" width="19.6328125" style="451" customWidth="1"/>
    <col min="15618" max="15621" width="8.6328125" style="451" customWidth="1"/>
    <col min="15622" max="15622" width="1.08984375" style="451" customWidth="1"/>
    <col min="15623" max="15623" width="19.6328125" style="451" customWidth="1"/>
    <col min="15624" max="15628" width="8.6328125" style="451" customWidth="1"/>
    <col min="15629" max="15872" width="8.7265625" style="451"/>
    <col min="15873" max="15873" width="19.6328125" style="451" customWidth="1"/>
    <col min="15874" max="15877" width="8.6328125" style="451" customWidth="1"/>
    <col min="15878" max="15878" width="1.08984375" style="451" customWidth="1"/>
    <col min="15879" max="15879" width="19.6328125" style="451" customWidth="1"/>
    <col min="15880" max="15884" width="8.6328125" style="451" customWidth="1"/>
    <col min="15885" max="16128" width="8.7265625" style="451"/>
    <col min="16129" max="16129" width="19.6328125" style="451" customWidth="1"/>
    <col min="16130" max="16133" width="8.6328125" style="451" customWidth="1"/>
    <col min="16134" max="16134" width="1.08984375" style="451" customWidth="1"/>
    <col min="16135" max="16135" width="19.6328125" style="451" customWidth="1"/>
    <col min="16136" max="16140" width="8.6328125" style="451" customWidth="1"/>
    <col min="16141" max="16384" width="8.7265625" style="451"/>
  </cols>
  <sheetData>
    <row r="1" spans="1:13" ht="25" customHeight="1">
      <c r="A1" s="552" t="s">
        <v>1850</v>
      </c>
      <c r="B1" s="552"/>
      <c r="C1" s="552"/>
      <c r="D1" s="552"/>
      <c r="E1" s="552"/>
      <c r="F1" s="552"/>
      <c r="G1" s="552"/>
      <c r="H1" s="552"/>
      <c r="I1" s="552"/>
      <c r="J1" s="552"/>
      <c r="K1" s="552"/>
    </row>
    <row r="2" spans="1:13" ht="15" customHeight="1">
      <c r="E2" s="528"/>
      <c r="F2" s="528"/>
      <c r="G2" s="528"/>
    </row>
    <row r="3" spans="1:13" ht="15" customHeight="1">
      <c r="A3" s="493" t="s">
        <v>1851</v>
      </c>
      <c r="B3" s="396" t="s">
        <v>1717</v>
      </c>
      <c r="C3" s="397"/>
      <c r="D3" s="397"/>
      <c r="E3" s="640"/>
      <c r="F3" s="589"/>
      <c r="G3" s="641" t="s">
        <v>1851</v>
      </c>
      <c r="H3" s="396" t="s">
        <v>1717</v>
      </c>
      <c r="I3" s="397"/>
      <c r="J3" s="397"/>
      <c r="K3" s="397"/>
    </row>
    <row r="4" spans="1:13" ht="44.25" customHeight="1">
      <c r="A4" s="498"/>
      <c r="B4" s="581" t="s">
        <v>1307</v>
      </c>
      <c r="C4" s="581" t="s">
        <v>1718</v>
      </c>
      <c r="D4" s="581" t="s">
        <v>1719</v>
      </c>
      <c r="E4" s="642" t="s">
        <v>1852</v>
      </c>
      <c r="F4" s="600"/>
      <c r="G4" s="643"/>
      <c r="H4" s="644" t="s">
        <v>1307</v>
      </c>
      <c r="I4" s="581" t="s">
        <v>1718</v>
      </c>
      <c r="J4" s="581" t="s">
        <v>1719</v>
      </c>
      <c r="K4" s="642" t="s">
        <v>1852</v>
      </c>
    </row>
    <row r="5" spans="1:13" ht="9" customHeight="1">
      <c r="A5" s="504"/>
      <c r="D5" s="503"/>
      <c r="E5" s="607"/>
      <c r="F5" s="618"/>
      <c r="G5" s="645"/>
      <c r="J5" s="504"/>
      <c r="M5" s="503"/>
    </row>
    <row r="6" spans="1:13" ht="15" customHeight="1">
      <c r="A6" s="543" t="s">
        <v>1853</v>
      </c>
      <c r="B6" s="416">
        <v>388975</v>
      </c>
      <c r="C6" s="416">
        <v>331639</v>
      </c>
      <c r="D6" s="510">
        <v>57336</v>
      </c>
      <c r="E6" s="418">
        <v>112546</v>
      </c>
      <c r="F6" s="646"/>
      <c r="G6" s="647" t="s">
        <v>1854</v>
      </c>
      <c r="H6" s="416">
        <v>20</v>
      </c>
      <c r="I6" s="416">
        <v>17</v>
      </c>
      <c r="J6" s="510">
        <v>3</v>
      </c>
      <c r="K6" s="413">
        <v>3</v>
      </c>
    </row>
    <row r="7" spans="1:13" ht="15" customHeight="1">
      <c r="A7" s="543" t="s">
        <v>1855</v>
      </c>
      <c r="B7" s="416">
        <v>315404</v>
      </c>
      <c r="C7" s="413">
        <v>272591</v>
      </c>
      <c r="D7" s="510">
        <v>42813</v>
      </c>
      <c r="E7" s="418">
        <v>97666</v>
      </c>
      <c r="F7" s="648"/>
      <c r="G7" s="649" t="s">
        <v>1856</v>
      </c>
      <c r="H7" s="416">
        <v>13</v>
      </c>
      <c r="I7" s="416">
        <v>13</v>
      </c>
      <c r="J7" s="490" t="s">
        <v>1370</v>
      </c>
      <c r="K7" s="489" t="s">
        <v>1370</v>
      </c>
    </row>
    <row r="8" spans="1:13" ht="15" customHeight="1">
      <c r="A8" s="543" t="s">
        <v>1857</v>
      </c>
      <c r="B8" s="416">
        <v>34780</v>
      </c>
      <c r="C8" s="413">
        <v>34780</v>
      </c>
      <c r="D8" s="490" t="s">
        <v>1370</v>
      </c>
      <c r="E8" s="650" t="s">
        <v>1370</v>
      </c>
      <c r="F8" s="592"/>
      <c r="G8" s="649" t="s">
        <v>1734</v>
      </c>
      <c r="H8" s="416">
        <v>13</v>
      </c>
      <c r="I8" s="416">
        <v>13</v>
      </c>
      <c r="J8" s="490" t="s">
        <v>1370</v>
      </c>
      <c r="K8" s="489" t="s">
        <v>1370</v>
      </c>
    </row>
    <row r="9" spans="1:13" ht="15" customHeight="1">
      <c r="A9" s="543" t="s">
        <v>1858</v>
      </c>
      <c r="B9" s="416">
        <v>280624</v>
      </c>
      <c r="C9" s="413">
        <v>237811</v>
      </c>
      <c r="D9" s="416">
        <v>42813</v>
      </c>
      <c r="E9" s="418">
        <v>97666</v>
      </c>
      <c r="F9" s="592"/>
      <c r="G9" s="626" t="s">
        <v>1736</v>
      </c>
      <c r="H9" s="416">
        <v>7</v>
      </c>
      <c r="I9" s="416">
        <v>4</v>
      </c>
      <c r="J9" s="510">
        <v>3</v>
      </c>
      <c r="K9" s="413">
        <v>3</v>
      </c>
    </row>
    <row r="10" spans="1:13" ht="15" customHeight="1">
      <c r="A10" s="543" t="s">
        <v>1859</v>
      </c>
      <c r="B10" s="416">
        <v>73571</v>
      </c>
      <c r="C10" s="413">
        <v>59048</v>
      </c>
      <c r="D10" s="416">
        <v>14523</v>
      </c>
      <c r="E10" s="418">
        <v>14880</v>
      </c>
      <c r="F10" s="592"/>
      <c r="G10" s="543" t="s">
        <v>1860</v>
      </c>
      <c r="H10" s="416">
        <v>32</v>
      </c>
      <c r="I10" s="416">
        <v>22</v>
      </c>
      <c r="J10" s="416">
        <v>10</v>
      </c>
      <c r="K10" s="418">
        <v>10</v>
      </c>
    </row>
    <row r="11" spans="1:13" ht="15" customHeight="1">
      <c r="A11" s="543" t="s">
        <v>1861</v>
      </c>
      <c r="B11" s="416">
        <v>70411</v>
      </c>
      <c r="C11" s="416">
        <v>56709</v>
      </c>
      <c r="D11" s="416">
        <v>13702</v>
      </c>
      <c r="E11" s="418">
        <v>14054</v>
      </c>
      <c r="F11" s="592"/>
      <c r="G11" s="626" t="s">
        <v>1862</v>
      </c>
      <c r="H11" s="416">
        <v>19</v>
      </c>
      <c r="I11" s="416">
        <v>13</v>
      </c>
      <c r="J11" s="416">
        <v>6</v>
      </c>
      <c r="K11" s="418">
        <v>6</v>
      </c>
    </row>
    <row r="12" spans="1:13" ht="15" customHeight="1">
      <c r="A12" s="626" t="s">
        <v>1863</v>
      </c>
      <c r="B12" s="416">
        <v>3011</v>
      </c>
      <c r="C12" s="416">
        <v>2135</v>
      </c>
      <c r="D12" s="416">
        <v>876</v>
      </c>
      <c r="E12" s="418">
        <v>889</v>
      </c>
      <c r="F12" s="592"/>
      <c r="G12" s="626" t="s">
        <v>1736</v>
      </c>
      <c r="H12" s="416">
        <v>13</v>
      </c>
      <c r="I12" s="416">
        <v>9</v>
      </c>
      <c r="J12" s="416">
        <v>4</v>
      </c>
      <c r="K12" s="418">
        <v>4</v>
      </c>
    </row>
    <row r="13" spans="1:13" ht="15" customHeight="1">
      <c r="A13" s="626" t="s">
        <v>1864</v>
      </c>
      <c r="B13" s="416">
        <v>97</v>
      </c>
      <c r="C13" s="416">
        <v>81</v>
      </c>
      <c r="D13" s="416">
        <v>16</v>
      </c>
      <c r="E13" s="418">
        <v>16</v>
      </c>
      <c r="F13" s="592"/>
      <c r="G13" s="543" t="s">
        <v>1865</v>
      </c>
      <c r="H13" s="416">
        <v>2093</v>
      </c>
      <c r="I13" s="416">
        <v>1508</v>
      </c>
      <c r="J13" s="416">
        <v>585</v>
      </c>
      <c r="K13" s="418">
        <v>586</v>
      </c>
    </row>
    <row r="14" spans="1:13" ht="15" customHeight="1">
      <c r="A14" s="626" t="s">
        <v>1866</v>
      </c>
      <c r="B14" s="416">
        <v>695</v>
      </c>
      <c r="C14" s="416">
        <v>444</v>
      </c>
      <c r="D14" s="416">
        <v>251</v>
      </c>
      <c r="E14" s="418">
        <v>258</v>
      </c>
      <c r="F14" s="592"/>
      <c r="G14" s="626" t="s">
        <v>1867</v>
      </c>
      <c r="H14" s="416">
        <v>105</v>
      </c>
      <c r="I14" s="416">
        <v>77</v>
      </c>
      <c r="J14" s="416">
        <v>28</v>
      </c>
      <c r="K14" s="418">
        <v>28</v>
      </c>
    </row>
    <row r="15" spans="1:13" ht="15" customHeight="1">
      <c r="A15" s="626" t="s">
        <v>1868</v>
      </c>
      <c r="B15" s="416">
        <v>71</v>
      </c>
      <c r="C15" s="416">
        <v>39</v>
      </c>
      <c r="D15" s="416">
        <v>32</v>
      </c>
      <c r="E15" s="418">
        <v>32</v>
      </c>
      <c r="F15" s="592"/>
      <c r="G15" s="626" t="s">
        <v>1869</v>
      </c>
      <c r="H15" s="416">
        <v>12</v>
      </c>
      <c r="I15" s="416">
        <v>9</v>
      </c>
      <c r="J15" s="416">
        <v>3</v>
      </c>
      <c r="K15" s="418">
        <v>3</v>
      </c>
    </row>
    <row r="16" spans="1:13" ht="15" customHeight="1">
      <c r="A16" s="626" t="s">
        <v>1870</v>
      </c>
      <c r="B16" s="416">
        <v>1999</v>
      </c>
      <c r="C16" s="416">
        <v>1530</v>
      </c>
      <c r="D16" s="416">
        <v>469</v>
      </c>
      <c r="E16" s="418">
        <v>480</v>
      </c>
      <c r="F16" s="592"/>
      <c r="G16" s="626" t="s">
        <v>1871</v>
      </c>
      <c r="H16" s="416">
        <v>10</v>
      </c>
      <c r="I16" s="416">
        <v>8</v>
      </c>
      <c r="J16" s="416">
        <v>2</v>
      </c>
      <c r="K16" s="418">
        <v>2</v>
      </c>
    </row>
    <row r="17" spans="1:11" ht="15" customHeight="1">
      <c r="A17" s="626" t="s">
        <v>1872</v>
      </c>
      <c r="B17" s="416">
        <v>88</v>
      </c>
      <c r="C17" s="413">
        <v>71</v>
      </c>
      <c r="D17" s="416">
        <v>17</v>
      </c>
      <c r="E17" s="418">
        <v>17</v>
      </c>
      <c r="F17" s="592"/>
      <c r="G17" s="626" t="s">
        <v>1873</v>
      </c>
      <c r="H17" s="416">
        <v>16</v>
      </c>
      <c r="I17" s="416">
        <v>11</v>
      </c>
      <c r="J17" s="416">
        <v>5</v>
      </c>
      <c r="K17" s="418">
        <v>5</v>
      </c>
    </row>
    <row r="18" spans="1:11" ht="15" customHeight="1">
      <c r="A18" s="626" t="s">
        <v>1874</v>
      </c>
      <c r="B18" s="416">
        <v>1950</v>
      </c>
      <c r="C18" s="413">
        <v>1529</v>
      </c>
      <c r="D18" s="416">
        <v>421</v>
      </c>
      <c r="E18" s="418">
        <v>439</v>
      </c>
      <c r="F18" s="592"/>
      <c r="G18" s="626" t="s">
        <v>1875</v>
      </c>
      <c r="H18" s="416">
        <v>24</v>
      </c>
      <c r="I18" s="416">
        <v>18</v>
      </c>
      <c r="J18" s="416">
        <v>6</v>
      </c>
      <c r="K18" s="418">
        <v>6</v>
      </c>
    </row>
    <row r="19" spans="1:11" ht="15" customHeight="1">
      <c r="A19" s="626" t="s">
        <v>1876</v>
      </c>
      <c r="B19" s="416">
        <v>11</v>
      </c>
      <c r="C19" s="413">
        <v>11</v>
      </c>
      <c r="D19" s="490" t="s">
        <v>1370</v>
      </c>
      <c r="E19" s="650" t="s">
        <v>1370</v>
      </c>
      <c r="F19" s="592"/>
      <c r="G19" s="626" t="s">
        <v>1877</v>
      </c>
      <c r="H19" s="416">
        <v>36</v>
      </c>
      <c r="I19" s="416">
        <v>26</v>
      </c>
      <c r="J19" s="416">
        <v>10</v>
      </c>
      <c r="K19" s="418">
        <v>10</v>
      </c>
    </row>
    <row r="20" spans="1:11" ht="15" customHeight="1">
      <c r="A20" s="626" t="s">
        <v>1878</v>
      </c>
      <c r="B20" s="416">
        <v>3501</v>
      </c>
      <c r="C20" s="413">
        <v>2663</v>
      </c>
      <c r="D20" s="416">
        <v>838</v>
      </c>
      <c r="E20" s="418">
        <v>866</v>
      </c>
      <c r="F20" s="592"/>
      <c r="G20" s="626" t="s">
        <v>1734</v>
      </c>
      <c r="H20" s="416">
        <v>7</v>
      </c>
      <c r="I20" s="416">
        <v>5</v>
      </c>
      <c r="J20" s="416">
        <v>2</v>
      </c>
      <c r="K20" s="418">
        <v>2</v>
      </c>
    </row>
    <row r="21" spans="1:11" ht="15" customHeight="1">
      <c r="A21" s="626" t="s">
        <v>1879</v>
      </c>
      <c r="B21" s="416">
        <v>4941</v>
      </c>
      <c r="C21" s="413">
        <v>4097</v>
      </c>
      <c r="D21" s="416">
        <v>844</v>
      </c>
      <c r="E21" s="418">
        <v>857</v>
      </c>
      <c r="F21" s="592"/>
      <c r="G21" s="626" t="s">
        <v>1880</v>
      </c>
      <c r="H21" s="416">
        <v>513</v>
      </c>
      <c r="I21" s="416">
        <v>456</v>
      </c>
      <c r="J21" s="416">
        <v>57</v>
      </c>
      <c r="K21" s="418">
        <v>57</v>
      </c>
    </row>
    <row r="22" spans="1:11" ht="15" customHeight="1">
      <c r="A22" s="626" t="s">
        <v>1881</v>
      </c>
      <c r="B22" s="416">
        <v>404</v>
      </c>
      <c r="C22" s="416">
        <v>298</v>
      </c>
      <c r="D22" s="416">
        <v>106</v>
      </c>
      <c r="E22" s="418">
        <v>106</v>
      </c>
      <c r="F22" s="592"/>
      <c r="G22" s="626" t="s">
        <v>1882</v>
      </c>
      <c r="H22" s="416">
        <v>97</v>
      </c>
      <c r="I22" s="416">
        <v>83</v>
      </c>
      <c r="J22" s="416">
        <v>14</v>
      </c>
      <c r="K22" s="418">
        <v>14</v>
      </c>
    </row>
    <row r="23" spans="1:11" ht="15" customHeight="1">
      <c r="A23" s="626" t="s">
        <v>1883</v>
      </c>
      <c r="B23" s="416">
        <v>4977</v>
      </c>
      <c r="C23" s="416">
        <v>3853</v>
      </c>
      <c r="D23" s="416">
        <v>1124</v>
      </c>
      <c r="E23" s="418">
        <v>1143</v>
      </c>
      <c r="F23" s="592"/>
      <c r="G23" s="626" t="s">
        <v>1884</v>
      </c>
      <c r="H23" s="416">
        <v>66</v>
      </c>
      <c r="I23" s="416">
        <v>59</v>
      </c>
      <c r="J23" s="416">
        <v>7</v>
      </c>
      <c r="K23" s="418">
        <v>7</v>
      </c>
    </row>
    <row r="24" spans="1:11" ht="15" customHeight="1">
      <c r="A24" s="626" t="s">
        <v>1885</v>
      </c>
      <c r="B24" s="416">
        <v>864</v>
      </c>
      <c r="C24" s="416">
        <v>520</v>
      </c>
      <c r="D24" s="416">
        <v>344</v>
      </c>
      <c r="E24" s="418">
        <v>345</v>
      </c>
      <c r="F24" s="592"/>
      <c r="G24" s="626" t="s">
        <v>1886</v>
      </c>
      <c r="H24" s="416">
        <v>53</v>
      </c>
      <c r="I24" s="416">
        <v>45</v>
      </c>
      <c r="J24" s="416">
        <v>8</v>
      </c>
      <c r="K24" s="418">
        <v>8</v>
      </c>
    </row>
    <row r="25" spans="1:11" ht="15" customHeight="1">
      <c r="A25" s="626" t="s">
        <v>1887</v>
      </c>
      <c r="B25" s="416">
        <v>3470</v>
      </c>
      <c r="C25" s="416">
        <v>2987</v>
      </c>
      <c r="D25" s="416">
        <v>483</v>
      </c>
      <c r="E25" s="418">
        <v>488</v>
      </c>
      <c r="F25" s="592"/>
      <c r="G25" s="626" t="s">
        <v>1888</v>
      </c>
      <c r="H25" s="416">
        <v>90</v>
      </c>
      <c r="I25" s="416">
        <v>83</v>
      </c>
      <c r="J25" s="416">
        <v>7</v>
      </c>
      <c r="K25" s="418">
        <v>7</v>
      </c>
    </row>
    <row r="26" spans="1:11" ht="15" customHeight="1">
      <c r="A26" s="626" t="s">
        <v>1889</v>
      </c>
      <c r="B26" s="416">
        <v>1461</v>
      </c>
      <c r="C26" s="416">
        <v>1259</v>
      </c>
      <c r="D26" s="416">
        <v>202</v>
      </c>
      <c r="E26" s="418">
        <v>206</v>
      </c>
      <c r="F26" s="592"/>
      <c r="G26" s="626" t="s">
        <v>1890</v>
      </c>
      <c r="H26" s="416">
        <v>65</v>
      </c>
      <c r="I26" s="416">
        <v>57</v>
      </c>
      <c r="J26" s="416">
        <v>8</v>
      </c>
      <c r="K26" s="418">
        <v>8</v>
      </c>
    </row>
    <row r="27" spans="1:11" ht="15" customHeight="1">
      <c r="A27" s="626" t="s">
        <v>1891</v>
      </c>
      <c r="B27" s="416">
        <v>807</v>
      </c>
      <c r="C27" s="416">
        <v>642</v>
      </c>
      <c r="D27" s="416">
        <v>165</v>
      </c>
      <c r="E27" s="418">
        <v>169</v>
      </c>
      <c r="F27" s="592"/>
      <c r="G27" s="626" t="s">
        <v>1892</v>
      </c>
      <c r="H27" s="416">
        <v>54</v>
      </c>
      <c r="I27" s="416">
        <v>50</v>
      </c>
      <c r="J27" s="416">
        <v>4</v>
      </c>
      <c r="K27" s="418">
        <v>4</v>
      </c>
    </row>
    <row r="28" spans="1:11" ht="15" customHeight="1">
      <c r="A28" s="626" t="s">
        <v>1893</v>
      </c>
      <c r="B28" s="416">
        <v>506</v>
      </c>
      <c r="C28" s="416">
        <v>396</v>
      </c>
      <c r="D28" s="416">
        <v>110</v>
      </c>
      <c r="E28" s="418">
        <v>114</v>
      </c>
      <c r="F28" s="592"/>
      <c r="G28" s="626" t="s">
        <v>1894</v>
      </c>
      <c r="H28" s="416">
        <v>88</v>
      </c>
      <c r="I28" s="416">
        <v>79</v>
      </c>
      <c r="J28" s="416">
        <v>9</v>
      </c>
      <c r="K28" s="418">
        <v>9</v>
      </c>
    </row>
    <row r="29" spans="1:11" ht="15" customHeight="1">
      <c r="A29" s="626" t="s">
        <v>1895</v>
      </c>
      <c r="B29" s="416">
        <v>246</v>
      </c>
      <c r="C29" s="416">
        <v>183</v>
      </c>
      <c r="D29" s="416">
        <v>63</v>
      </c>
      <c r="E29" s="418">
        <v>63</v>
      </c>
      <c r="F29" s="592"/>
      <c r="G29" s="626" t="s">
        <v>1896</v>
      </c>
      <c r="H29" s="416">
        <v>459</v>
      </c>
      <c r="I29" s="416">
        <v>263</v>
      </c>
      <c r="J29" s="416">
        <v>196</v>
      </c>
      <c r="K29" s="418">
        <v>196</v>
      </c>
    </row>
    <row r="30" spans="1:11" ht="15" customHeight="1">
      <c r="A30" s="626" t="s">
        <v>1897</v>
      </c>
      <c r="B30" s="416">
        <v>475</v>
      </c>
      <c r="C30" s="416">
        <v>376</v>
      </c>
      <c r="D30" s="416">
        <v>99</v>
      </c>
      <c r="E30" s="418">
        <v>100</v>
      </c>
      <c r="F30" s="592"/>
      <c r="G30" s="626" t="s">
        <v>1898</v>
      </c>
      <c r="H30" s="416">
        <v>178</v>
      </c>
      <c r="I30" s="416">
        <v>127</v>
      </c>
      <c r="J30" s="416">
        <v>51</v>
      </c>
      <c r="K30" s="418">
        <v>51</v>
      </c>
    </row>
    <row r="31" spans="1:11" ht="15" customHeight="1">
      <c r="A31" s="626" t="s">
        <v>1899</v>
      </c>
      <c r="B31" s="416">
        <v>475</v>
      </c>
      <c r="C31" s="416">
        <v>365</v>
      </c>
      <c r="D31" s="416">
        <v>110</v>
      </c>
      <c r="E31" s="418">
        <v>114</v>
      </c>
      <c r="F31" s="592"/>
      <c r="G31" s="626" t="s">
        <v>1900</v>
      </c>
      <c r="H31" s="416">
        <v>10</v>
      </c>
      <c r="I31" s="416">
        <v>8</v>
      </c>
      <c r="J31" s="416">
        <v>2</v>
      </c>
      <c r="K31" s="418">
        <v>2</v>
      </c>
    </row>
    <row r="32" spans="1:11" ht="15" customHeight="1">
      <c r="A32" s="626" t="s">
        <v>1901</v>
      </c>
      <c r="B32" s="416">
        <v>195</v>
      </c>
      <c r="C32" s="416">
        <v>150</v>
      </c>
      <c r="D32" s="416">
        <v>45</v>
      </c>
      <c r="E32" s="418">
        <v>45</v>
      </c>
      <c r="F32" s="592"/>
      <c r="G32" s="626" t="s">
        <v>1902</v>
      </c>
      <c r="H32" s="416">
        <v>11</v>
      </c>
      <c r="I32" s="416">
        <v>10</v>
      </c>
      <c r="J32" s="416">
        <v>1</v>
      </c>
      <c r="K32" s="418">
        <v>1</v>
      </c>
    </row>
    <row r="33" spans="1:11" ht="15" customHeight="1">
      <c r="A33" s="626" t="s">
        <v>1903</v>
      </c>
      <c r="B33" s="416">
        <v>74</v>
      </c>
      <c r="C33" s="416">
        <v>57</v>
      </c>
      <c r="D33" s="416">
        <v>17</v>
      </c>
      <c r="E33" s="418">
        <v>17</v>
      </c>
      <c r="F33" s="592"/>
      <c r="G33" s="626" t="s">
        <v>1904</v>
      </c>
      <c r="H33" s="416">
        <v>66</v>
      </c>
      <c r="I33" s="416">
        <v>41</v>
      </c>
      <c r="J33" s="416">
        <v>25</v>
      </c>
      <c r="K33" s="418">
        <v>25</v>
      </c>
    </row>
    <row r="34" spans="1:11" ht="15" customHeight="1">
      <c r="A34" s="626" t="s">
        <v>1905</v>
      </c>
      <c r="B34" s="416">
        <v>121</v>
      </c>
      <c r="C34" s="416">
        <v>90</v>
      </c>
      <c r="D34" s="416">
        <v>31</v>
      </c>
      <c r="E34" s="418">
        <v>31</v>
      </c>
      <c r="F34" s="592"/>
      <c r="G34" s="626" t="s">
        <v>1906</v>
      </c>
      <c r="H34" s="416">
        <v>31</v>
      </c>
      <c r="I34" s="416">
        <v>12</v>
      </c>
      <c r="J34" s="416">
        <v>19</v>
      </c>
      <c r="K34" s="418">
        <v>19</v>
      </c>
    </row>
    <row r="35" spans="1:11" ht="15" customHeight="1">
      <c r="A35" s="626" t="s">
        <v>1907</v>
      </c>
      <c r="B35" s="416">
        <v>429</v>
      </c>
      <c r="C35" s="416">
        <v>277</v>
      </c>
      <c r="D35" s="416">
        <v>152</v>
      </c>
      <c r="E35" s="418">
        <v>153</v>
      </c>
      <c r="F35" s="592"/>
      <c r="G35" s="626" t="s">
        <v>1908</v>
      </c>
      <c r="H35" s="416">
        <v>58</v>
      </c>
      <c r="I35" s="416">
        <v>32</v>
      </c>
      <c r="J35" s="416">
        <v>26</v>
      </c>
      <c r="K35" s="418">
        <v>26</v>
      </c>
    </row>
    <row r="36" spans="1:11" ht="15" customHeight="1">
      <c r="A36" s="626" t="s">
        <v>1909</v>
      </c>
      <c r="B36" s="416">
        <v>3835</v>
      </c>
      <c r="C36" s="416">
        <v>3191</v>
      </c>
      <c r="D36" s="416">
        <v>644</v>
      </c>
      <c r="E36" s="418">
        <v>678</v>
      </c>
      <c r="F36" s="592"/>
      <c r="G36" s="626" t="s">
        <v>1910</v>
      </c>
      <c r="H36" s="416">
        <v>20</v>
      </c>
      <c r="I36" s="416">
        <v>6</v>
      </c>
      <c r="J36" s="416">
        <v>14</v>
      </c>
      <c r="K36" s="418">
        <v>14</v>
      </c>
    </row>
    <row r="37" spans="1:11" ht="15" customHeight="1">
      <c r="A37" s="626" t="s">
        <v>1911</v>
      </c>
      <c r="B37" s="416">
        <v>2705</v>
      </c>
      <c r="C37" s="416">
        <v>2107</v>
      </c>
      <c r="D37" s="416">
        <v>598</v>
      </c>
      <c r="E37" s="418">
        <v>621</v>
      </c>
      <c r="F37" s="592"/>
      <c r="G37" s="626" t="s">
        <v>1912</v>
      </c>
      <c r="H37" s="416">
        <v>39</v>
      </c>
      <c r="I37" s="416">
        <v>32</v>
      </c>
      <c r="J37" s="416">
        <v>7</v>
      </c>
      <c r="K37" s="418">
        <v>7</v>
      </c>
    </row>
    <row r="38" spans="1:11" ht="15" customHeight="1">
      <c r="A38" s="626" t="s">
        <v>1913</v>
      </c>
      <c r="B38" s="416">
        <v>5996</v>
      </c>
      <c r="C38" s="416">
        <v>4962</v>
      </c>
      <c r="D38" s="416">
        <v>1034</v>
      </c>
      <c r="E38" s="418">
        <v>1058</v>
      </c>
      <c r="F38" s="592"/>
      <c r="G38" s="626" t="s">
        <v>1914</v>
      </c>
      <c r="H38" s="416">
        <v>62</v>
      </c>
      <c r="I38" s="416">
        <v>55</v>
      </c>
      <c r="J38" s="416">
        <v>7</v>
      </c>
      <c r="K38" s="418">
        <v>7</v>
      </c>
    </row>
    <row r="39" spans="1:11" ht="15" customHeight="1">
      <c r="A39" s="626" t="s">
        <v>1915</v>
      </c>
      <c r="B39" s="416">
        <v>4108</v>
      </c>
      <c r="C39" s="416">
        <v>3345</v>
      </c>
      <c r="D39" s="416">
        <v>763</v>
      </c>
      <c r="E39" s="418">
        <v>791</v>
      </c>
      <c r="F39" s="592"/>
      <c r="G39" s="626" t="s">
        <v>1916</v>
      </c>
      <c r="H39" s="416">
        <v>56</v>
      </c>
      <c r="I39" s="416">
        <v>48</v>
      </c>
      <c r="J39" s="416">
        <v>8</v>
      </c>
      <c r="K39" s="418">
        <v>8</v>
      </c>
    </row>
    <row r="40" spans="1:11" ht="15" customHeight="1">
      <c r="A40" s="626" t="s">
        <v>1917</v>
      </c>
      <c r="B40" s="416">
        <v>6036</v>
      </c>
      <c r="C40" s="416">
        <v>5125</v>
      </c>
      <c r="D40" s="416">
        <v>911</v>
      </c>
      <c r="E40" s="418">
        <v>947</v>
      </c>
      <c r="F40" s="592"/>
      <c r="G40" s="626" t="s">
        <v>1918</v>
      </c>
      <c r="H40" s="416">
        <v>54</v>
      </c>
      <c r="I40" s="416">
        <v>45</v>
      </c>
      <c r="J40" s="416">
        <v>9</v>
      </c>
      <c r="K40" s="418">
        <v>9</v>
      </c>
    </row>
    <row r="41" spans="1:11" ht="15" customHeight="1">
      <c r="A41" s="626" t="s">
        <v>1919</v>
      </c>
      <c r="B41" s="416">
        <v>34</v>
      </c>
      <c r="C41" s="416">
        <v>23</v>
      </c>
      <c r="D41" s="416">
        <v>11</v>
      </c>
      <c r="E41" s="418">
        <v>11</v>
      </c>
      <c r="F41" s="592"/>
      <c r="G41" s="626" t="s">
        <v>1920</v>
      </c>
      <c r="H41" s="416">
        <v>39</v>
      </c>
      <c r="I41" s="416">
        <v>27</v>
      </c>
      <c r="J41" s="416">
        <v>12</v>
      </c>
      <c r="K41" s="418">
        <v>12</v>
      </c>
    </row>
    <row r="42" spans="1:11" ht="15" customHeight="1">
      <c r="A42" s="626" t="s">
        <v>1921</v>
      </c>
      <c r="B42" s="416">
        <v>45</v>
      </c>
      <c r="C42" s="416">
        <v>30</v>
      </c>
      <c r="D42" s="416">
        <v>15</v>
      </c>
      <c r="E42" s="418">
        <v>17</v>
      </c>
      <c r="F42" s="592"/>
      <c r="G42" s="626" t="s">
        <v>1922</v>
      </c>
      <c r="H42" s="416">
        <v>37</v>
      </c>
      <c r="I42" s="416">
        <v>27</v>
      </c>
      <c r="J42" s="416">
        <v>10</v>
      </c>
      <c r="K42" s="418">
        <v>10</v>
      </c>
    </row>
    <row r="43" spans="1:11" ht="15" customHeight="1">
      <c r="A43" s="626" t="s">
        <v>1923</v>
      </c>
      <c r="B43" s="416">
        <v>29</v>
      </c>
      <c r="C43" s="416">
        <v>9</v>
      </c>
      <c r="D43" s="416">
        <v>20</v>
      </c>
      <c r="E43" s="418">
        <v>20</v>
      </c>
      <c r="F43" s="592"/>
      <c r="G43" s="626" t="s">
        <v>1924</v>
      </c>
      <c r="H43" s="416">
        <v>11</v>
      </c>
      <c r="I43" s="416">
        <v>9</v>
      </c>
      <c r="J43" s="416">
        <v>2</v>
      </c>
      <c r="K43" s="418">
        <v>2</v>
      </c>
    </row>
    <row r="44" spans="1:11" ht="15" customHeight="1">
      <c r="A44" s="626" t="s">
        <v>1925</v>
      </c>
      <c r="B44" s="416">
        <v>142</v>
      </c>
      <c r="C44" s="416">
        <v>101</v>
      </c>
      <c r="D44" s="416">
        <v>41</v>
      </c>
      <c r="E44" s="418">
        <v>41</v>
      </c>
      <c r="F44" s="592"/>
      <c r="G44" s="626" t="s">
        <v>1926</v>
      </c>
      <c r="H44" s="416">
        <v>23</v>
      </c>
      <c r="I44" s="416">
        <v>18</v>
      </c>
      <c r="J44" s="416">
        <v>5</v>
      </c>
      <c r="K44" s="418">
        <v>5</v>
      </c>
    </row>
    <row r="45" spans="1:11" ht="15" customHeight="1">
      <c r="A45" s="626" t="s">
        <v>1927</v>
      </c>
      <c r="B45" s="416">
        <v>797</v>
      </c>
      <c r="C45" s="416">
        <v>650</v>
      </c>
      <c r="D45" s="416">
        <v>147</v>
      </c>
      <c r="E45" s="418">
        <v>149</v>
      </c>
      <c r="F45" s="592"/>
      <c r="G45" s="626" t="s">
        <v>1928</v>
      </c>
      <c r="H45" s="416">
        <v>16</v>
      </c>
      <c r="I45" s="416">
        <v>15</v>
      </c>
      <c r="J45" s="416">
        <v>1</v>
      </c>
      <c r="K45" s="418">
        <v>1</v>
      </c>
    </row>
    <row r="46" spans="1:11" ht="15" customHeight="1">
      <c r="A46" s="626" t="s">
        <v>1929</v>
      </c>
      <c r="B46" s="416">
        <v>681</v>
      </c>
      <c r="C46" s="416">
        <v>427</v>
      </c>
      <c r="D46" s="416">
        <v>254</v>
      </c>
      <c r="E46" s="418">
        <v>257</v>
      </c>
      <c r="F46" s="592"/>
      <c r="G46" s="626" t="s">
        <v>1930</v>
      </c>
      <c r="H46" s="416">
        <v>14</v>
      </c>
      <c r="I46" s="416">
        <v>12</v>
      </c>
      <c r="J46" s="416">
        <v>2</v>
      </c>
      <c r="K46" s="418">
        <v>2</v>
      </c>
    </row>
    <row r="47" spans="1:11" ht="15" customHeight="1">
      <c r="A47" s="626" t="s">
        <v>1931</v>
      </c>
      <c r="B47" s="416">
        <v>2914</v>
      </c>
      <c r="C47" s="416">
        <v>2489</v>
      </c>
      <c r="D47" s="416">
        <v>425</v>
      </c>
      <c r="E47" s="418">
        <v>435</v>
      </c>
      <c r="F47" s="592"/>
      <c r="G47" s="626" t="s">
        <v>1932</v>
      </c>
      <c r="H47" s="416">
        <v>21</v>
      </c>
      <c r="I47" s="416">
        <v>19</v>
      </c>
      <c r="J47" s="416">
        <v>2</v>
      </c>
      <c r="K47" s="418">
        <v>2</v>
      </c>
    </row>
    <row r="48" spans="1:11" ht="15" customHeight="1">
      <c r="A48" s="626" t="s">
        <v>1933</v>
      </c>
      <c r="B48" s="416">
        <v>1922</v>
      </c>
      <c r="C48" s="416">
        <v>1638</v>
      </c>
      <c r="D48" s="416">
        <v>284</v>
      </c>
      <c r="E48" s="418">
        <v>294</v>
      </c>
      <c r="F48" s="592"/>
      <c r="G48" s="626" t="s">
        <v>1934</v>
      </c>
      <c r="H48" s="416">
        <v>23</v>
      </c>
      <c r="I48" s="416">
        <v>19</v>
      </c>
      <c r="J48" s="416">
        <v>4</v>
      </c>
      <c r="K48" s="418">
        <v>4</v>
      </c>
    </row>
    <row r="49" spans="1:11" ht="15" customHeight="1">
      <c r="A49" s="626" t="s">
        <v>1935</v>
      </c>
      <c r="B49" s="416">
        <v>7742</v>
      </c>
      <c r="C49" s="416">
        <v>6464</v>
      </c>
      <c r="D49" s="416">
        <v>1278</v>
      </c>
      <c r="E49" s="418">
        <v>1313</v>
      </c>
      <c r="F49" s="592"/>
      <c r="G49" s="626" t="s">
        <v>1936</v>
      </c>
      <c r="H49" s="416">
        <v>10</v>
      </c>
      <c r="I49" s="416">
        <v>7</v>
      </c>
      <c r="J49" s="416">
        <v>3</v>
      </c>
      <c r="K49" s="418">
        <v>3</v>
      </c>
    </row>
    <row r="50" spans="1:11" ht="15" customHeight="1">
      <c r="A50" s="626" t="s">
        <v>1937</v>
      </c>
      <c r="B50" s="416">
        <v>1363</v>
      </c>
      <c r="C50" s="416">
        <v>1152</v>
      </c>
      <c r="D50" s="416">
        <v>211</v>
      </c>
      <c r="E50" s="418">
        <v>217</v>
      </c>
      <c r="F50" s="592"/>
      <c r="G50" s="626" t="s">
        <v>1938</v>
      </c>
      <c r="H50" s="416">
        <v>37</v>
      </c>
      <c r="I50" s="416">
        <v>19</v>
      </c>
      <c r="J50" s="416">
        <v>18</v>
      </c>
      <c r="K50" s="418">
        <v>18</v>
      </c>
    </row>
    <row r="51" spans="1:11" ht="15" customHeight="1">
      <c r="A51" s="626" t="s">
        <v>1939</v>
      </c>
      <c r="B51" s="416">
        <v>428</v>
      </c>
      <c r="C51" s="416">
        <v>368</v>
      </c>
      <c r="D51" s="416">
        <v>60</v>
      </c>
      <c r="E51" s="418">
        <v>62</v>
      </c>
      <c r="F51" s="592"/>
      <c r="G51" s="626" t="s">
        <v>1940</v>
      </c>
      <c r="H51" s="416">
        <v>11</v>
      </c>
      <c r="I51" s="416">
        <v>5</v>
      </c>
      <c r="J51" s="416">
        <v>6</v>
      </c>
      <c r="K51" s="418">
        <v>6</v>
      </c>
    </row>
    <row r="52" spans="1:11" ht="15" customHeight="1">
      <c r="A52" s="626" t="s">
        <v>1941</v>
      </c>
      <c r="B52" s="416">
        <v>492</v>
      </c>
      <c r="C52" s="416">
        <v>367</v>
      </c>
      <c r="D52" s="416">
        <v>125</v>
      </c>
      <c r="E52" s="418">
        <v>129</v>
      </c>
      <c r="F52" s="592"/>
      <c r="G52" s="626" t="s">
        <v>1942</v>
      </c>
      <c r="H52" s="416">
        <v>29</v>
      </c>
      <c r="I52" s="416">
        <v>14</v>
      </c>
      <c r="J52" s="416">
        <v>15</v>
      </c>
      <c r="K52" s="418">
        <v>15</v>
      </c>
    </row>
    <row r="53" spans="1:11" ht="15" customHeight="1">
      <c r="A53" s="626" t="s">
        <v>1943</v>
      </c>
      <c r="B53" s="416">
        <v>95</v>
      </c>
      <c r="C53" s="416">
        <v>63</v>
      </c>
      <c r="D53" s="416">
        <v>32</v>
      </c>
      <c r="E53" s="418">
        <v>32</v>
      </c>
      <c r="F53" s="592"/>
      <c r="G53" s="626" t="s">
        <v>1736</v>
      </c>
      <c r="H53" s="416">
        <v>160</v>
      </c>
      <c r="I53" s="416">
        <v>105</v>
      </c>
      <c r="J53" s="416">
        <v>55</v>
      </c>
      <c r="K53" s="418">
        <v>56</v>
      </c>
    </row>
    <row r="54" spans="1:11" ht="15" customHeight="1">
      <c r="A54" s="626" t="s">
        <v>1944</v>
      </c>
      <c r="B54" s="416">
        <v>21</v>
      </c>
      <c r="C54" s="416">
        <v>12</v>
      </c>
      <c r="D54" s="416">
        <v>9</v>
      </c>
      <c r="E54" s="418">
        <v>9</v>
      </c>
      <c r="F54" s="592"/>
      <c r="G54" s="543" t="s">
        <v>1945</v>
      </c>
      <c r="H54" s="416">
        <v>178</v>
      </c>
      <c r="I54" s="416">
        <v>113</v>
      </c>
      <c r="J54" s="416">
        <v>65</v>
      </c>
      <c r="K54" s="418">
        <v>65</v>
      </c>
    </row>
    <row r="55" spans="1:11" ht="15" customHeight="1">
      <c r="A55" s="626" t="s">
        <v>1946</v>
      </c>
      <c r="B55" s="416">
        <v>20</v>
      </c>
      <c r="C55" s="416">
        <v>16</v>
      </c>
      <c r="D55" s="416">
        <v>4</v>
      </c>
      <c r="E55" s="418">
        <v>4</v>
      </c>
      <c r="F55" s="592"/>
      <c r="G55" s="626" t="s">
        <v>1947</v>
      </c>
      <c r="H55" s="416">
        <v>52</v>
      </c>
      <c r="I55" s="416">
        <v>31</v>
      </c>
      <c r="J55" s="416">
        <v>21</v>
      </c>
      <c r="K55" s="418">
        <v>21</v>
      </c>
    </row>
    <row r="56" spans="1:11" ht="15" customHeight="1">
      <c r="A56" s="626" t="s">
        <v>1948</v>
      </c>
      <c r="B56" s="416">
        <v>17</v>
      </c>
      <c r="C56" s="416">
        <v>13</v>
      </c>
      <c r="D56" s="416">
        <v>4</v>
      </c>
      <c r="E56" s="418">
        <v>4</v>
      </c>
      <c r="F56" s="592"/>
      <c r="G56" s="626" t="s">
        <v>1949</v>
      </c>
      <c r="H56" s="416">
        <v>14</v>
      </c>
      <c r="I56" s="416">
        <v>9</v>
      </c>
      <c r="J56" s="416">
        <v>5</v>
      </c>
      <c r="K56" s="418">
        <v>5</v>
      </c>
    </row>
    <row r="57" spans="1:11" ht="15" customHeight="1">
      <c r="A57" s="626" t="s">
        <v>1950</v>
      </c>
      <c r="B57" s="416">
        <v>10</v>
      </c>
      <c r="C57" s="416">
        <v>8</v>
      </c>
      <c r="D57" s="416">
        <v>2</v>
      </c>
      <c r="E57" s="418">
        <v>2</v>
      </c>
      <c r="F57" s="592"/>
      <c r="G57" s="626" t="s">
        <v>1951</v>
      </c>
      <c r="H57" s="416">
        <v>37</v>
      </c>
      <c r="I57" s="416">
        <v>29</v>
      </c>
      <c r="J57" s="416">
        <v>8</v>
      </c>
      <c r="K57" s="418">
        <v>8</v>
      </c>
    </row>
    <row r="58" spans="1:11" ht="15" customHeight="1">
      <c r="A58" s="626" t="s">
        <v>1952</v>
      </c>
      <c r="B58" s="416">
        <v>20</v>
      </c>
      <c r="C58" s="413">
        <v>17</v>
      </c>
      <c r="D58" s="416">
        <v>3</v>
      </c>
      <c r="E58" s="418">
        <v>3</v>
      </c>
      <c r="F58" s="592"/>
      <c r="G58" s="626" t="s">
        <v>1953</v>
      </c>
      <c r="H58" s="416">
        <v>11</v>
      </c>
      <c r="I58" s="416">
        <v>4</v>
      </c>
      <c r="J58" s="416">
        <v>7</v>
      </c>
      <c r="K58" s="418">
        <v>7</v>
      </c>
    </row>
    <row r="59" spans="1:11" ht="15" customHeight="1">
      <c r="A59" s="626" t="s">
        <v>1954</v>
      </c>
      <c r="B59" s="416">
        <v>15</v>
      </c>
      <c r="C59" s="413">
        <v>13</v>
      </c>
      <c r="D59" s="416">
        <v>2</v>
      </c>
      <c r="E59" s="418">
        <v>2</v>
      </c>
      <c r="F59" s="592"/>
      <c r="G59" s="626" t="s">
        <v>1955</v>
      </c>
      <c r="H59" s="416">
        <v>15</v>
      </c>
      <c r="I59" s="416">
        <v>7</v>
      </c>
      <c r="J59" s="416">
        <v>8</v>
      </c>
      <c r="K59" s="418">
        <v>8</v>
      </c>
    </row>
    <row r="60" spans="1:11" ht="15" customHeight="1">
      <c r="A60" s="626" t="s">
        <v>1956</v>
      </c>
      <c r="B60" s="416">
        <v>12</v>
      </c>
      <c r="C60" s="413">
        <v>12</v>
      </c>
      <c r="D60" s="490" t="s">
        <v>1370</v>
      </c>
      <c r="E60" s="650" t="s">
        <v>1370</v>
      </c>
      <c r="F60" s="592"/>
      <c r="G60" s="626" t="s">
        <v>1736</v>
      </c>
      <c r="H60" s="416">
        <v>49</v>
      </c>
      <c r="I60" s="416">
        <v>33</v>
      </c>
      <c r="J60" s="416">
        <v>16</v>
      </c>
      <c r="K60" s="418">
        <v>16</v>
      </c>
    </row>
    <row r="61" spans="1:11" ht="15" customHeight="1">
      <c r="A61" s="626" t="s">
        <v>1957</v>
      </c>
      <c r="B61" s="416">
        <v>13</v>
      </c>
      <c r="C61" s="413">
        <v>10</v>
      </c>
      <c r="D61" s="416">
        <v>3</v>
      </c>
      <c r="E61" s="418">
        <v>3</v>
      </c>
      <c r="F61" s="592"/>
      <c r="G61" s="543" t="s">
        <v>1958</v>
      </c>
      <c r="H61" s="416">
        <v>139</v>
      </c>
      <c r="I61" s="416">
        <v>92</v>
      </c>
      <c r="J61" s="416">
        <v>47</v>
      </c>
      <c r="K61" s="418">
        <v>47</v>
      </c>
    </row>
    <row r="62" spans="1:11" ht="15" customHeight="1">
      <c r="A62" s="626" t="s">
        <v>1736</v>
      </c>
      <c r="B62" s="416">
        <v>51</v>
      </c>
      <c r="C62" s="413">
        <v>44</v>
      </c>
      <c r="D62" s="416">
        <v>7</v>
      </c>
      <c r="E62" s="418">
        <v>7</v>
      </c>
      <c r="F62" s="592"/>
      <c r="G62" s="626" t="s">
        <v>1959</v>
      </c>
      <c r="H62" s="416">
        <v>40</v>
      </c>
      <c r="I62" s="416">
        <v>25</v>
      </c>
      <c r="J62" s="416">
        <v>15</v>
      </c>
      <c r="K62" s="418">
        <v>15</v>
      </c>
    </row>
    <row r="63" spans="1:11" ht="15" customHeight="1">
      <c r="A63" s="543" t="s">
        <v>1960</v>
      </c>
      <c r="B63" s="416">
        <v>3160</v>
      </c>
      <c r="C63" s="413">
        <v>2339</v>
      </c>
      <c r="D63" s="416">
        <v>821</v>
      </c>
      <c r="E63" s="418">
        <v>826</v>
      </c>
      <c r="F63" s="592"/>
      <c r="G63" s="626" t="s">
        <v>1961</v>
      </c>
      <c r="H63" s="416">
        <v>28</v>
      </c>
      <c r="I63" s="416">
        <v>15</v>
      </c>
      <c r="J63" s="416">
        <v>13</v>
      </c>
      <c r="K63" s="418">
        <v>13</v>
      </c>
    </row>
    <row r="64" spans="1:11" ht="15" customHeight="1">
      <c r="A64" s="543" t="s">
        <v>1962</v>
      </c>
      <c r="B64" s="416">
        <v>18</v>
      </c>
      <c r="C64" s="413">
        <v>18</v>
      </c>
      <c r="D64" s="490" t="s">
        <v>1370</v>
      </c>
      <c r="E64" s="650" t="s">
        <v>1370</v>
      </c>
      <c r="F64" s="592"/>
      <c r="G64" s="626" t="s">
        <v>1963</v>
      </c>
      <c r="H64" s="416">
        <v>10</v>
      </c>
      <c r="I64" s="416">
        <v>7</v>
      </c>
      <c r="J64" s="416">
        <v>3</v>
      </c>
      <c r="K64" s="418">
        <v>3</v>
      </c>
    </row>
    <row r="65" spans="1:11" ht="15" customHeight="1">
      <c r="A65" s="626" t="s">
        <v>1736</v>
      </c>
      <c r="B65" s="416">
        <v>18</v>
      </c>
      <c r="C65" s="413">
        <v>18</v>
      </c>
      <c r="D65" s="490" t="s">
        <v>1370</v>
      </c>
      <c r="E65" s="650" t="s">
        <v>1370</v>
      </c>
      <c r="F65" s="592"/>
      <c r="G65" s="626" t="s">
        <v>1964</v>
      </c>
      <c r="H65" s="416">
        <v>10</v>
      </c>
      <c r="I65" s="416">
        <v>6</v>
      </c>
      <c r="J65" s="416">
        <v>4</v>
      </c>
      <c r="K65" s="418">
        <v>4</v>
      </c>
    </row>
    <row r="66" spans="1:11" ht="15" customHeight="1">
      <c r="A66" s="543" t="s">
        <v>1965</v>
      </c>
      <c r="B66" s="416">
        <v>25</v>
      </c>
      <c r="C66" s="413">
        <v>24</v>
      </c>
      <c r="D66" s="416">
        <v>1</v>
      </c>
      <c r="E66" s="418">
        <v>1</v>
      </c>
      <c r="F66" s="592"/>
      <c r="G66" s="626" t="s">
        <v>1736</v>
      </c>
      <c r="H66" s="416">
        <v>51</v>
      </c>
      <c r="I66" s="416">
        <v>39</v>
      </c>
      <c r="J66" s="416">
        <v>12</v>
      </c>
      <c r="K66" s="418">
        <v>12</v>
      </c>
    </row>
    <row r="67" spans="1:11" ht="15" customHeight="1">
      <c r="A67" s="626" t="s">
        <v>1736</v>
      </c>
      <c r="B67" s="416">
        <v>25</v>
      </c>
      <c r="C67" s="413">
        <v>24</v>
      </c>
      <c r="D67" s="416">
        <v>1</v>
      </c>
      <c r="E67" s="418">
        <v>1</v>
      </c>
      <c r="F67" s="592"/>
      <c r="G67" s="543" t="s">
        <v>1966</v>
      </c>
      <c r="H67" s="416">
        <v>105</v>
      </c>
      <c r="I67" s="416">
        <v>77</v>
      </c>
      <c r="J67" s="416">
        <v>28</v>
      </c>
      <c r="K67" s="418">
        <v>29</v>
      </c>
    </row>
    <row r="68" spans="1:11" ht="15" customHeight="1">
      <c r="A68" s="543" t="s">
        <v>1967</v>
      </c>
      <c r="B68" s="416">
        <v>20</v>
      </c>
      <c r="C68" s="413">
        <v>20</v>
      </c>
      <c r="D68" s="490" t="s">
        <v>1370</v>
      </c>
      <c r="E68" s="650" t="s">
        <v>1370</v>
      </c>
      <c r="F68" s="592"/>
      <c r="G68" s="626" t="s">
        <v>1968</v>
      </c>
      <c r="H68" s="416">
        <v>25</v>
      </c>
      <c r="I68" s="416">
        <v>21</v>
      </c>
      <c r="J68" s="416">
        <v>4</v>
      </c>
      <c r="K68" s="418">
        <v>4</v>
      </c>
    </row>
    <row r="69" spans="1:11" ht="15" customHeight="1">
      <c r="A69" s="626" t="s">
        <v>1736</v>
      </c>
      <c r="B69" s="416">
        <v>20</v>
      </c>
      <c r="C69" s="413">
        <v>20</v>
      </c>
      <c r="D69" s="490" t="s">
        <v>1370</v>
      </c>
      <c r="E69" s="650" t="s">
        <v>1370</v>
      </c>
      <c r="F69" s="592"/>
      <c r="G69" s="626" t="s">
        <v>1969</v>
      </c>
      <c r="H69" s="416">
        <v>13</v>
      </c>
      <c r="I69" s="416">
        <v>11</v>
      </c>
      <c r="J69" s="416">
        <v>2</v>
      </c>
      <c r="K69" s="418">
        <v>2</v>
      </c>
    </row>
    <row r="70" spans="1:11" ht="15" customHeight="1">
      <c r="A70" s="543" t="s">
        <v>1970</v>
      </c>
      <c r="B70" s="416">
        <v>56</v>
      </c>
      <c r="C70" s="413">
        <v>55</v>
      </c>
      <c r="D70" s="416">
        <v>1</v>
      </c>
      <c r="E70" s="418">
        <v>2</v>
      </c>
      <c r="F70" s="592"/>
      <c r="G70" s="626" t="s">
        <v>1971</v>
      </c>
      <c r="H70" s="416">
        <v>20</v>
      </c>
      <c r="I70" s="416">
        <v>13</v>
      </c>
      <c r="J70" s="416">
        <v>7</v>
      </c>
      <c r="K70" s="418">
        <v>8</v>
      </c>
    </row>
    <row r="71" spans="1:11" ht="15" customHeight="1">
      <c r="A71" s="626" t="s">
        <v>1972</v>
      </c>
      <c r="B71" s="416">
        <v>43</v>
      </c>
      <c r="C71" s="416">
        <v>42</v>
      </c>
      <c r="D71" s="416">
        <v>1</v>
      </c>
      <c r="E71" s="418">
        <v>2</v>
      </c>
      <c r="F71" s="592"/>
      <c r="G71" s="626" t="s">
        <v>1973</v>
      </c>
      <c r="H71" s="416">
        <v>10</v>
      </c>
      <c r="I71" s="416">
        <v>7</v>
      </c>
      <c r="J71" s="416">
        <v>3</v>
      </c>
      <c r="K71" s="418">
        <v>3</v>
      </c>
    </row>
    <row r="72" spans="1:11" ht="15" customHeight="1">
      <c r="A72" s="626" t="s">
        <v>1734</v>
      </c>
      <c r="B72" s="416">
        <v>43</v>
      </c>
      <c r="C72" s="413">
        <v>42</v>
      </c>
      <c r="D72" s="416">
        <v>1</v>
      </c>
      <c r="E72" s="418">
        <v>2</v>
      </c>
      <c r="F72" s="592"/>
      <c r="G72" s="626" t="s">
        <v>1736</v>
      </c>
      <c r="H72" s="416">
        <v>37</v>
      </c>
      <c r="I72" s="416">
        <v>25</v>
      </c>
      <c r="J72" s="416">
        <v>12</v>
      </c>
      <c r="K72" s="418">
        <v>12</v>
      </c>
    </row>
    <row r="73" spans="1:11" ht="15" customHeight="1">
      <c r="A73" s="626" t="s">
        <v>1736</v>
      </c>
      <c r="B73" s="416">
        <v>13</v>
      </c>
      <c r="C73" s="413">
        <v>13</v>
      </c>
      <c r="D73" s="490" t="s">
        <v>1370</v>
      </c>
      <c r="E73" s="650" t="s">
        <v>1370</v>
      </c>
      <c r="F73" s="592"/>
      <c r="G73" s="543" t="s">
        <v>1974</v>
      </c>
      <c r="H73" s="416">
        <v>104</v>
      </c>
      <c r="I73" s="416">
        <v>92</v>
      </c>
      <c r="J73" s="416">
        <v>12</v>
      </c>
      <c r="K73" s="418">
        <v>13</v>
      </c>
    </row>
    <row r="74" spans="1:11" ht="15" customHeight="1">
      <c r="A74" s="543" t="s">
        <v>1975</v>
      </c>
      <c r="B74" s="416">
        <v>39</v>
      </c>
      <c r="C74" s="413">
        <v>38</v>
      </c>
      <c r="D74" s="416">
        <v>1</v>
      </c>
      <c r="E74" s="418">
        <v>1</v>
      </c>
      <c r="F74" s="592"/>
      <c r="G74" s="626" t="s">
        <v>1976</v>
      </c>
      <c r="H74" s="416">
        <v>39</v>
      </c>
      <c r="I74" s="416">
        <v>36</v>
      </c>
      <c r="J74" s="416">
        <v>3</v>
      </c>
      <c r="K74" s="418">
        <v>3</v>
      </c>
    </row>
    <row r="75" spans="1:11" ht="15" customHeight="1">
      <c r="A75" s="626" t="s">
        <v>1977</v>
      </c>
      <c r="B75" s="416">
        <v>22</v>
      </c>
      <c r="C75" s="413">
        <v>22</v>
      </c>
      <c r="D75" s="490" t="s">
        <v>1370</v>
      </c>
      <c r="E75" s="650" t="s">
        <v>1370</v>
      </c>
      <c r="F75" s="592"/>
      <c r="G75" s="626" t="s">
        <v>1736</v>
      </c>
      <c r="H75" s="416">
        <v>65</v>
      </c>
      <c r="I75" s="416">
        <v>56</v>
      </c>
      <c r="J75" s="416">
        <v>9</v>
      </c>
      <c r="K75" s="418">
        <v>10</v>
      </c>
    </row>
    <row r="76" spans="1:11" ht="15" customHeight="1">
      <c r="A76" s="626" t="s">
        <v>1734</v>
      </c>
      <c r="B76" s="416">
        <v>22</v>
      </c>
      <c r="C76" s="413">
        <v>22</v>
      </c>
      <c r="D76" s="490" t="s">
        <v>1370</v>
      </c>
      <c r="E76" s="650" t="s">
        <v>1370</v>
      </c>
      <c r="F76" s="592"/>
      <c r="G76" s="543" t="s">
        <v>1978</v>
      </c>
      <c r="H76" s="416">
        <v>160</v>
      </c>
      <c r="I76" s="416">
        <v>127</v>
      </c>
      <c r="J76" s="416">
        <v>33</v>
      </c>
      <c r="K76" s="418">
        <v>33</v>
      </c>
    </row>
    <row r="77" spans="1:11" ht="15" customHeight="1">
      <c r="A77" s="626" t="s">
        <v>1736</v>
      </c>
      <c r="B77" s="416">
        <v>17</v>
      </c>
      <c r="C77" s="416">
        <v>16</v>
      </c>
      <c r="D77" s="416">
        <v>1</v>
      </c>
      <c r="E77" s="418">
        <v>1</v>
      </c>
      <c r="F77" s="592"/>
      <c r="G77" s="626" t="s">
        <v>1979</v>
      </c>
      <c r="H77" s="416">
        <v>48</v>
      </c>
      <c r="I77" s="416">
        <v>40</v>
      </c>
      <c r="J77" s="416">
        <v>8</v>
      </c>
      <c r="K77" s="418">
        <v>8</v>
      </c>
    </row>
    <row r="78" spans="1:11" ht="15" customHeight="1">
      <c r="A78" s="543" t="s">
        <v>1980</v>
      </c>
      <c r="B78" s="416">
        <v>20</v>
      </c>
      <c r="C78" s="416">
        <v>19</v>
      </c>
      <c r="D78" s="416">
        <v>1</v>
      </c>
      <c r="E78" s="418">
        <v>1</v>
      </c>
      <c r="F78" s="592"/>
      <c r="G78" s="626" t="s">
        <v>1981</v>
      </c>
      <c r="H78" s="416">
        <v>30</v>
      </c>
      <c r="I78" s="416">
        <v>23</v>
      </c>
      <c r="J78" s="416">
        <v>7</v>
      </c>
      <c r="K78" s="418">
        <v>7</v>
      </c>
    </row>
    <row r="79" spans="1:11" ht="15" customHeight="1">
      <c r="A79" s="626" t="s">
        <v>1736</v>
      </c>
      <c r="B79" s="416">
        <v>20</v>
      </c>
      <c r="C79" s="416">
        <v>19</v>
      </c>
      <c r="D79" s="416">
        <v>1</v>
      </c>
      <c r="E79" s="418">
        <v>1</v>
      </c>
      <c r="F79" s="592"/>
      <c r="G79" s="626" t="s">
        <v>1982</v>
      </c>
      <c r="H79" s="416">
        <v>10</v>
      </c>
      <c r="I79" s="416">
        <v>6</v>
      </c>
      <c r="J79" s="416">
        <v>4</v>
      </c>
      <c r="K79" s="418">
        <v>4</v>
      </c>
    </row>
    <row r="80" spans="1:11" ht="15" customHeight="1">
      <c r="A80" s="543" t="s">
        <v>1983</v>
      </c>
      <c r="B80" s="416">
        <v>11</v>
      </c>
      <c r="C80" s="416">
        <v>7</v>
      </c>
      <c r="D80" s="416">
        <v>4</v>
      </c>
      <c r="E80" s="418">
        <v>5</v>
      </c>
      <c r="F80" s="592"/>
      <c r="G80" s="626" t="s">
        <v>1736</v>
      </c>
      <c r="H80" s="416">
        <v>72</v>
      </c>
      <c r="I80" s="416">
        <v>58</v>
      </c>
      <c r="J80" s="416">
        <v>14</v>
      </c>
      <c r="K80" s="418">
        <v>14</v>
      </c>
    </row>
    <row r="81" spans="1:14" ht="15" customHeight="1">
      <c r="A81" s="626" t="s">
        <v>1736</v>
      </c>
      <c r="B81" s="416">
        <v>11</v>
      </c>
      <c r="C81" s="416">
        <v>7</v>
      </c>
      <c r="D81" s="416">
        <v>4</v>
      </c>
      <c r="E81" s="418">
        <v>5</v>
      </c>
      <c r="F81" s="592"/>
      <c r="G81" s="543" t="s">
        <v>1984</v>
      </c>
      <c r="H81" s="416">
        <v>10</v>
      </c>
      <c r="I81" s="416">
        <v>4</v>
      </c>
      <c r="J81" s="416">
        <v>6</v>
      </c>
      <c r="K81" s="418">
        <v>6</v>
      </c>
    </row>
    <row r="82" spans="1:14" ht="15" customHeight="1">
      <c r="A82" s="543" t="s">
        <v>1985</v>
      </c>
      <c r="B82" s="416">
        <v>36</v>
      </c>
      <c r="C82" s="416">
        <v>33</v>
      </c>
      <c r="D82" s="416">
        <v>3</v>
      </c>
      <c r="E82" s="418">
        <v>3</v>
      </c>
      <c r="F82" s="592"/>
      <c r="G82" s="626" t="s">
        <v>1736</v>
      </c>
      <c r="H82" s="416">
        <v>10</v>
      </c>
      <c r="I82" s="416">
        <v>4</v>
      </c>
      <c r="J82" s="416">
        <v>6</v>
      </c>
      <c r="K82" s="418">
        <v>6</v>
      </c>
    </row>
    <row r="83" spans="1:14" ht="15" customHeight="1">
      <c r="A83" s="626" t="s">
        <v>1736</v>
      </c>
      <c r="B83" s="416">
        <v>36</v>
      </c>
      <c r="C83" s="416">
        <v>33</v>
      </c>
      <c r="D83" s="416">
        <v>3</v>
      </c>
      <c r="E83" s="418">
        <v>3</v>
      </c>
      <c r="F83" s="592"/>
      <c r="G83" s="626"/>
      <c r="H83" s="416"/>
      <c r="I83" s="416"/>
      <c r="J83" s="416"/>
      <c r="K83" s="418"/>
    </row>
    <row r="84" spans="1:14" ht="15" customHeight="1">
      <c r="A84" s="543" t="s">
        <v>1986</v>
      </c>
      <c r="B84" s="416">
        <v>32</v>
      </c>
      <c r="C84" s="416">
        <v>27</v>
      </c>
      <c r="D84" s="416">
        <v>5</v>
      </c>
      <c r="E84" s="418">
        <v>5</v>
      </c>
      <c r="F84" s="592"/>
      <c r="G84" s="538" t="s">
        <v>1987</v>
      </c>
      <c r="H84" s="413">
        <v>62</v>
      </c>
      <c r="I84" s="413">
        <v>46</v>
      </c>
      <c r="J84" s="413">
        <v>16</v>
      </c>
      <c r="K84" s="418">
        <v>16</v>
      </c>
    </row>
    <row r="85" spans="1:14" ht="15" customHeight="1">
      <c r="A85" s="626" t="s">
        <v>1988</v>
      </c>
      <c r="B85" s="416">
        <v>13</v>
      </c>
      <c r="C85" s="416">
        <v>11</v>
      </c>
      <c r="D85" s="416">
        <v>2</v>
      </c>
      <c r="E85" s="418">
        <v>2</v>
      </c>
      <c r="F85" s="592"/>
      <c r="G85" s="651"/>
      <c r="H85" s="413"/>
      <c r="I85" s="413"/>
      <c r="J85" s="510"/>
      <c r="K85" s="413"/>
    </row>
    <row r="86" spans="1:14" ht="15" customHeight="1">
      <c r="A86" s="626" t="s">
        <v>1734</v>
      </c>
      <c r="B86" s="416">
        <v>13</v>
      </c>
      <c r="C86" s="416">
        <v>11</v>
      </c>
      <c r="D86" s="416">
        <v>2</v>
      </c>
      <c r="E86" s="418">
        <v>2</v>
      </c>
      <c r="F86" s="592"/>
      <c r="G86" s="651"/>
      <c r="H86" s="509"/>
      <c r="I86" s="509"/>
      <c r="J86" s="510"/>
      <c r="K86" s="413"/>
      <c r="L86" s="583"/>
      <c r="M86" s="652"/>
      <c r="N86" s="583"/>
    </row>
    <row r="87" spans="1:14">
      <c r="A87" s="626" t="s">
        <v>1736</v>
      </c>
      <c r="B87" s="413">
        <v>19</v>
      </c>
      <c r="C87" s="413">
        <v>16</v>
      </c>
      <c r="D87" s="413">
        <v>3</v>
      </c>
      <c r="E87" s="418">
        <v>3</v>
      </c>
      <c r="F87" s="592"/>
      <c r="G87" s="651"/>
      <c r="H87" s="509"/>
      <c r="I87" s="509"/>
      <c r="J87" s="510"/>
      <c r="K87" s="413"/>
      <c r="L87" s="583"/>
      <c r="M87" s="652"/>
      <c r="N87" s="583"/>
    </row>
    <row r="88" spans="1:14" ht="9" customHeight="1">
      <c r="A88" s="516"/>
      <c r="B88" s="653"/>
      <c r="C88" s="653"/>
      <c r="D88" s="654"/>
      <c r="E88" s="653"/>
      <c r="F88" s="600"/>
      <c r="G88" s="655"/>
      <c r="H88" s="656"/>
      <c r="I88" s="546"/>
      <c r="J88" s="654"/>
      <c r="K88" s="653"/>
      <c r="L88" s="517"/>
      <c r="M88" s="516"/>
      <c r="N88" s="517"/>
    </row>
    <row r="89" spans="1:14">
      <c r="A89" s="236" t="s">
        <v>1989</v>
      </c>
    </row>
  </sheetData>
  <mergeCells count="5">
    <mergeCell ref="A1:K1"/>
    <mergeCell ref="A3:A4"/>
    <mergeCell ref="B3:E3"/>
    <mergeCell ref="G3:G4"/>
    <mergeCell ref="H3:K3"/>
  </mergeCells>
  <phoneticPr fontId="3"/>
  <pageMargins left="0.75" right="0.75" top="1" bottom="1" header="0.51200000000000001" footer="0.51200000000000001"/>
  <pageSetup paperSize="8" scale="75" orientation="portrait" horizontalDpi="1200" verticalDpi="120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E974D-2AC7-4050-B8BC-3D8A743F8A3E}">
  <dimension ref="A1:V143"/>
  <sheetViews>
    <sheetView workbookViewId="0">
      <selection sqref="A1:Q1"/>
    </sheetView>
  </sheetViews>
  <sheetFormatPr defaultRowHeight="13"/>
  <cols>
    <col min="1" max="1" width="16.6328125" style="236" customWidth="1"/>
    <col min="2" max="2" width="9.26953125" style="236" customWidth="1"/>
    <col min="3" max="3" width="7.6328125" style="236" customWidth="1"/>
    <col min="4" max="4" width="7.08984375" style="236" customWidth="1"/>
    <col min="5" max="5" width="8" style="451" customWidth="1"/>
    <col min="6" max="6" width="7.90625" style="451" customWidth="1"/>
    <col min="7" max="7" width="6.6328125" style="451" customWidth="1"/>
    <col min="8" max="8" width="8.08984375" style="451" customWidth="1"/>
    <col min="9" max="9" width="8.26953125" style="451" customWidth="1"/>
    <col min="10" max="10" width="7.453125" style="451" customWidth="1"/>
    <col min="11" max="11" width="6.6328125" style="451" customWidth="1"/>
    <col min="12" max="12" width="8.7265625" style="451"/>
    <col min="13" max="13" width="7.7265625" style="451" customWidth="1"/>
    <col min="14" max="14" width="6.6328125" style="451" customWidth="1"/>
    <col min="15" max="15" width="7.6328125" style="451" customWidth="1"/>
    <col min="16" max="16" width="8.08984375" style="451" customWidth="1"/>
    <col min="17" max="17" width="6.6328125" style="451" customWidth="1"/>
    <col min="18" max="256" width="8.7265625" style="451"/>
    <col min="257" max="257" width="16.6328125" style="451" customWidth="1"/>
    <col min="258" max="258" width="9.26953125" style="451" customWidth="1"/>
    <col min="259" max="259" width="7.6328125" style="451" customWidth="1"/>
    <col min="260" max="260" width="7.08984375" style="451" customWidth="1"/>
    <col min="261" max="261" width="8" style="451" customWidth="1"/>
    <col min="262" max="262" width="7.90625" style="451" customWidth="1"/>
    <col min="263" max="263" width="6.6328125" style="451" customWidth="1"/>
    <col min="264" max="264" width="8.08984375" style="451" customWidth="1"/>
    <col min="265" max="265" width="8.26953125" style="451" customWidth="1"/>
    <col min="266" max="266" width="7.453125" style="451" customWidth="1"/>
    <col min="267" max="267" width="6.6328125" style="451" customWidth="1"/>
    <col min="268" max="268" width="8.7265625" style="451"/>
    <col min="269" max="269" width="7.7265625" style="451" customWidth="1"/>
    <col min="270" max="270" width="6.6328125" style="451" customWidth="1"/>
    <col min="271" max="271" width="7.6328125" style="451" customWidth="1"/>
    <col min="272" max="272" width="8.08984375" style="451" customWidth="1"/>
    <col min="273" max="273" width="6.6328125" style="451" customWidth="1"/>
    <col min="274" max="512" width="8.7265625" style="451"/>
    <col min="513" max="513" width="16.6328125" style="451" customWidth="1"/>
    <col min="514" max="514" width="9.26953125" style="451" customWidth="1"/>
    <col min="515" max="515" width="7.6328125" style="451" customWidth="1"/>
    <col min="516" max="516" width="7.08984375" style="451" customWidth="1"/>
    <col min="517" max="517" width="8" style="451" customWidth="1"/>
    <col min="518" max="518" width="7.90625" style="451" customWidth="1"/>
    <col min="519" max="519" width="6.6328125" style="451" customWidth="1"/>
    <col min="520" max="520" width="8.08984375" style="451" customWidth="1"/>
    <col min="521" max="521" width="8.26953125" style="451" customWidth="1"/>
    <col min="522" max="522" width="7.453125" style="451" customWidth="1"/>
    <col min="523" max="523" width="6.6328125" style="451" customWidth="1"/>
    <col min="524" max="524" width="8.7265625" style="451"/>
    <col min="525" max="525" width="7.7265625" style="451" customWidth="1"/>
    <col min="526" max="526" width="6.6328125" style="451" customWidth="1"/>
    <col min="527" max="527" width="7.6328125" style="451" customWidth="1"/>
    <col min="528" max="528" width="8.08984375" style="451" customWidth="1"/>
    <col min="529" max="529" width="6.6328125" style="451" customWidth="1"/>
    <col min="530" max="768" width="8.7265625" style="451"/>
    <col min="769" max="769" width="16.6328125" style="451" customWidth="1"/>
    <col min="770" max="770" width="9.26953125" style="451" customWidth="1"/>
    <col min="771" max="771" width="7.6328125" style="451" customWidth="1"/>
    <col min="772" max="772" width="7.08984375" style="451" customWidth="1"/>
    <col min="773" max="773" width="8" style="451" customWidth="1"/>
    <col min="774" max="774" width="7.90625" style="451" customWidth="1"/>
    <col min="775" max="775" width="6.6328125" style="451" customWidth="1"/>
    <col min="776" max="776" width="8.08984375" style="451" customWidth="1"/>
    <col min="777" max="777" width="8.26953125" style="451" customWidth="1"/>
    <col min="778" max="778" width="7.453125" style="451" customWidth="1"/>
    <col min="779" max="779" width="6.6328125" style="451" customWidth="1"/>
    <col min="780" max="780" width="8.7265625" style="451"/>
    <col min="781" max="781" width="7.7265625" style="451" customWidth="1"/>
    <col min="782" max="782" width="6.6328125" style="451" customWidth="1"/>
    <col min="783" max="783" width="7.6328125" style="451" customWidth="1"/>
    <col min="784" max="784" width="8.08984375" style="451" customWidth="1"/>
    <col min="785" max="785" width="6.6328125" style="451" customWidth="1"/>
    <col min="786" max="1024" width="8.7265625" style="451"/>
    <col min="1025" max="1025" width="16.6328125" style="451" customWidth="1"/>
    <col min="1026" max="1026" width="9.26953125" style="451" customWidth="1"/>
    <col min="1027" max="1027" width="7.6328125" style="451" customWidth="1"/>
    <col min="1028" max="1028" width="7.08984375" style="451" customWidth="1"/>
    <col min="1029" max="1029" width="8" style="451" customWidth="1"/>
    <col min="1030" max="1030" width="7.90625" style="451" customWidth="1"/>
    <col min="1031" max="1031" width="6.6328125" style="451" customWidth="1"/>
    <col min="1032" max="1032" width="8.08984375" style="451" customWidth="1"/>
    <col min="1033" max="1033" width="8.26953125" style="451" customWidth="1"/>
    <col min="1034" max="1034" width="7.453125" style="451" customWidth="1"/>
    <col min="1035" max="1035" width="6.6328125" style="451" customWidth="1"/>
    <col min="1036" max="1036" width="8.7265625" style="451"/>
    <col min="1037" max="1037" width="7.7265625" style="451" customWidth="1"/>
    <col min="1038" max="1038" width="6.6328125" style="451" customWidth="1"/>
    <col min="1039" max="1039" width="7.6328125" style="451" customWidth="1"/>
    <col min="1040" max="1040" width="8.08984375" style="451" customWidth="1"/>
    <col min="1041" max="1041" width="6.6328125" style="451" customWidth="1"/>
    <col min="1042" max="1280" width="8.7265625" style="451"/>
    <col min="1281" max="1281" width="16.6328125" style="451" customWidth="1"/>
    <col min="1282" max="1282" width="9.26953125" style="451" customWidth="1"/>
    <col min="1283" max="1283" width="7.6328125" style="451" customWidth="1"/>
    <col min="1284" max="1284" width="7.08984375" style="451" customWidth="1"/>
    <col min="1285" max="1285" width="8" style="451" customWidth="1"/>
    <col min="1286" max="1286" width="7.90625" style="451" customWidth="1"/>
    <col min="1287" max="1287" width="6.6328125" style="451" customWidth="1"/>
    <col min="1288" max="1288" width="8.08984375" style="451" customWidth="1"/>
    <col min="1289" max="1289" width="8.26953125" style="451" customWidth="1"/>
    <col min="1290" max="1290" width="7.453125" style="451" customWidth="1"/>
    <col min="1291" max="1291" width="6.6328125" style="451" customWidth="1"/>
    <col min="1292" max="1292" width="8.7265625" style="451"/>
    <col min="1293" max="1293" width="7.7265625" style="451" customWidth="1"/>
    <col min="1294" max="1294" width="6.6328125" style="451" customWidth="1"/>
    <col min="1295" max="1295" width="7.6328125" style="451" customWidth="1"/>
    <col min="1296" max="1296" width="8.08984375" style="451" customWidth="1"/>
    <col min="1297" max="1297" width="6.6328125" style="451" customWidth="1"/>
    <col min="1298" max="1536" width="8.7265625" style="451"/>
    <col min="1537" max="1537" width="16.6328125" style="451" customWidth="1"/>
    <col min="1538" max="1538" width="9.26953125" style="451" customWidth="1"/>
    <col min="1539" max="1539" width="7.6328125" style="451" customWidth="1"/>
    <col min="1540" max="1540" width="7.08984375" style="451" customWidth="1"/>
    <col min="1541" max="1541" width="8" style="451" customWidth="1"/>
    <col min="1542" max="1542" width="7.90625" style="451" customWidth="1"/>
    <col min="1543" max="1543" width="6.6328125" style="451" customWidth="1"/>
    <col min="1544" max="1544" width="8.08984375" style="451" customWidth="1"/>
    <col min="1545" max="1545" width="8.26953125" style="451" customWidth="1"/>
    <col min="1546" max="1546" width="7.453125" style="451" customWidth="1"/>
    <col min="1547" max="1547" width="6.6328125" style="451" customWidth="1"/>
    <col min="1548" max="1548" width="8.7265625" style="451"/>
    <col min="1549" max="1549" width="7.7265625" style="451" customWidth="1"/>
    <col min="1550" max="1550" width="6.6328125" style="451" customWidth="1"/>
    <col min="1551" max="1551" width="7.6328125" style="451" customWidth="1"/>
    <col min="1552" max="1552" width="8.08984375" style="451" customWidth="1"/>
    <col min="1553" max="1553" width="6.6328125" style="451" customWidth="1"/>
    <col min="1554" max="1792" width="8.7265625" style="451"/>
    <col min="1793" max="1793" width="16.6328125" style="451" customWidth="1"/>
    <col min="1794" max="1794" width="9.26953125" style="451" customWidth="1"/>
    <col min="1795" max="1795" width="7.6328125" style="451" customWidth="1"/>
    <col min="1796" max="1796" width="7.08984375" style="451" customWidth="1"/>
    <col min="1797" max="1797" width="8" style="451" customWidth="1"/>
    <col min="1798" max="1798" width="7.90625" style="451" customWidth="1"/>
    <col min="1799" max="1799" width="6.6328125" style="451" customWidth="1"/>
    <col min="1800" max="1800" width="8.08984375" style="451" customWidth="1"/>
    <col min="1801" max="1801" width="8.26953125" style="451" customWidth="1"/>
    <col min="1802" max="1802" width="7.453125" style="451" customWidth="1"/>
    <col min="1803" max="1803" width="6.6328125" style="451" customWidth="1"/>
    <col min="1804" max="1804" width="8.7265625" style="451"/>
    <col min="1805" max="1805" width="7.7265625" style="451" customWidth="1"/>
    <col min="1806" max="1806" width="6.6328125" style="451" customWidth="1"/>
    <col min="1807" max="1807" width="7.6328125" style="451" customWidth="1"/>
    <col min="1808" max="1808" width="8.08984375" style="451" customWidth="1"/>
    <col min="1809" max="1809" width="6.6328125" style="451" customWidth="1"/>
    <col min="1810" max="2048" width="8.7265625" style="451"/>
    <col min="2049" max="2049" width="16.6328125" style="451" customWidth="1"/>
    <col min="2050" max="2050" width="9.26953125" style="451" customWidth="1"/>
    <col min="2051" max="2051" width="7.6328125" style="451" customWidth="1"/>
    <col min="2052" max="2052" width="7.08984375" style="451" customWidth="1"/>
    <col min="2053" max="2053" width="8" style="451" customWidth="1"/>
    <col min="2054" max="2054" width="7.90625" style="451" customWidth="1"/>
    <col min="2055" max="2055" width="6.6328125" style="451" customWidth="1"/>
    <col min="2056" max="2056" width="8.08984375" style="451" customWidth="1"/>
    <col min="2057" max="2057" width="8.26953125" style="451" customWidth="1"/>
    <col min="2058" max="2058" width="7.453125" style="451" customWidth="1"/>
    <col min="2059" max="2059" width="6.6328125" style="451" customWidth="1"/>
    <col min="2060" max="2060" width="8.7265625" style="451"/>
    <col min="2061" max="2061" width="7.7265625" style="451" customWidth="1"/>
    <col min="2062" max="2062" width="6.6328125" style="451" customWidth="1"/>
    <col min="2063" max="2063" width="7.6328125" style="451" customWidth="1"/>
    <col min="2064" max="2064" width="8.08984375" style="451" customWidth="1"/>
    <col min="2065" max="2065" width="6.6328125" style="451" customWidth="1"/>
    <col min="2066" max="2304" width="8.7265625" style="451"/>
    <col min="2305" max="2305" width="16.6328125" style="451" customWidth="1"/>
    <col min="2306" max="2306" width="9.26953125" style="451" customWidth="1"/>
    <col min="2307" max="2307" width="7.6328125" style="451" customWidth="1"/>
    <col min="2308" max="2308" width="7.08984375" style="451" customWidth="1"/>
    <col min="2309" max="2309" width="8" style="451" customWidth="1"/>
    <col min="2310" max="2310" width="7.90625" style="451" customWidth="1"/>
    <col min="2311" max="2311" width="6.6328125" style="451" customWidth="1"/>
    <col min="2312" max="2312" width="8.08984375" style="451" customWidth="1"/>
    <col min="2313" max="2313" width="8.26953125" style="451" customWidth="1"/>
    <col min="2314" max="2314" width="7.453125" style="451" customWidth="1"/>
    <col min="2315" max="2315" width="6.6328125" style="451" customWidth="1"/>
    <col min="2316" max="2316" width="8.7265625" style="451"/>
    <col min="2317" max="2317" width="7.7265625" style="451" customWidth="1"/>
    <col min="2318" max="2318" width="6.6328125" style="451" customWidth="1"/>
    <col min="2319" max="2319" width="7.6328125" style="451" customWidth="1"/>
    <col min="2320" max="2320" width="8.08984375" style="451" customWidth="1"/>
    <col min="2321" max="2321" width="6.6328125" style="451" customWidth="1"/>
    <col min="2322" max="2560" width="8.7265625" style="451"/>
    <col min="2561" max="2561" width="16.6328125" style="451" customWidth="1"/>
    <col min="2562" max="2562" width="9.26953125" style="451" customWidth="1"/>
    <col min="2563" max="2563" width="7.6328125" style="451" customWidth="1"/>
    <col min="2564" max="2564" width="7.08984375" style="451" customWidth="1"/>
    <col min="2565" max="2565" width="8" style="451" customWidth="1"/>
    <col min="2566" max="2566" width="7.90625" style="451" customWidth="1"/>
    <col min="2567" max="2567" width="6.6328125" style="451" customWidth="1"/>
    <col min="2568" max="2568" width="8.08984375" style="451" customWidth="1"/>
    <col min="2569" max="2569" width="8.26953125" style="451" customWidth="1"/>
    <col min="2570" max="2570" width="7.453125" style="451" customWidth="1"/>
    <col min="2571" max="2571" width="6.6328125" style="451" customWidth="1"/>
    <col min="2572" max="2572" width="8.7265625" style="451"/>
    <col min="2573" max="2573" width="7.7265625" style="451" customWidth="1"/>
    <col min="2574" max="2574" width="6.6328125" style="451" customWidth="1"/>
    <col min="2575" max="2575" width="7.6328125" style="451" customWidth="1"/>
    <col min="2576" max="2576" width="8.08984375" style="451" customWidth="1"/>
    <col min="2577" max="2577" width="6.6328125" style="451" customWidth="1"/>
    <col min="2578" max="2816" width="8.7265625" style="451"/>
    <col min="2817" max="2817" width="16.6328125" style="451" customWidth="1"/>
    <col min="2818" max="2818" width="9.26953125" style="451" customWidth="1"/>
    <col min="2819" max="2819" width="7.6328125" style="451" customWidth="1"/>
    <col min="2820" max="2820" width="7.08984375" style="451" customWidth="1"/>
    <col min="2821" max="2821" width="8" style="451" customWidth="1"/>
    <col min="2822" max="2822" width="7.90625" style="451" customWidth="1"/>
    <col min="2823" max="2823" width="6.6328125" style="451" customWidth="1"/>
    <col min="2824" max="2824" width="8.08984375" style="451" customWidth="1"/>
    <col min="2825" max="2825" width="8.26953125" style="451" customWidth="1"/>
    <col min="2826" max="2826" width="7.453125" style="451" customWidth="1"/>
    <col min="2827" max="2827" width="6.6328125" style="451" customWidth="1"/>
    <col min="2828" max="2828" width="8.7265625" style="451"/>
    <col min="2829" max="2829" width="7.7265625" style="451" customWidth="1"/>
    <col min="2830" max="2830" width="6.6328125" style="451" customWidth="1"/>
    <col min="2831" max="2831" width="7.6328125" style="451" customWidth="1"/>
    <col min="2832" max="2832" width="8.08984375" style="451" customWidth="1"/>
    <col min="2833" max="2833" width="6.6328125" style="451" customWidth="1"/>
    <col min="2834" max="3072" width="8.7265625" style="451"/>
    <col min="3073" max="3073" width="16.6328125" style="451" customWidth="1"/>
    <col min="3074" max="3074" width="9.26953125" style="451" customWidth="1"/>
    <col min="3075" max="3075" width="7.6328125" style="451" customWidth="1"/>
    <col min="3076" max="3076" width="7.08984375" style="451" customWidth="1"/>
    <col min="3077" max="3077" width="8" style="451" customWidth="1"/>
    <col min="3078" max="3078" width="7.90625" style="451" customWidth="1"/>
    <col min="3079" max="3079" width="6.6328125" style="451" customWidth="1"/>
    <col min="3080" max="3080" width="8.08984375" style="451" customWidth="1"/>
    <col min="3081" max="3081" width="8.26953125" style="451" customWidth="1"/>
    <col min="3082" max="3082" width="7.453125" style="451" customWidth="1"/>
    <col min="3083" max="3083" width="6.6328125" style="451" customWidth="1"/>
    <col min="3084" max="3084" width="8.7265625" style="451"/>
    <col min="3085" max="3085" width="7.7265625" style="451" customWidth="1"/>
    <col min="3086" max="3086" width="6.6328125" style="451" customWidth="1"/>
    <col min="3087" max="3087" width="7.6328125" style="451" customWidth="1"/>
    <col min="3088" max="3088" width="8.08984375" style="451" customWidth="1"/>
    <col min="3089" max="3089" width="6.6328125" style="451" customWidth="1"/>
    <col min="3090" max="3328" width="8.7265625" style="451"/>
    <col min="3329" max="3329" width="16.6328125" style="451" customWidth="1"/>
    <col min="3330" max="3330" width="9.26953125" style="451" customWidth="1"/>
    <col min="3331" max="3331" width="7.6328125" style="451" customWidth="1"/>
    <col min="3332" max="3332" width="7.08984375" style="451" customWidth="1"/>
    <col min="3333" max="3333" width="8" style="451" customWidth="1"/>
    <col min="3334" max="3334" width="7.90625" style="451" customWidth="1"/>
    <col min="3335" max="3335" width="6.6328125" style="451" customWidth="1"/>
    <col min="3336" max="3336" width="8.08984375" style="451" customWidth="1"/>
    <col min="3337" max="3337" width="8.26953125" style="451" customWidth="1"/>
    <col min="3338" max="3338" width="7.453125" style="451" customWidth="1"/>
    <col min="3339" max="3339" width="6.6328125" style="451" customWidth="1"/>
    <col min="3340" max="3340" width="8.7265625" style="451"/>
    <col min="3341" max="3341" width="7.7265625" style="451" customWidth="1"/>
    <col min="3342" max="3342" width="6.6328125" style="451" customWidth="1"/>
    <col min="3343" max="3343" width="7.6328125" style="451" customWidth="1"/>
    <col min="3344" max="3344" width="8.08984375" style="451" customWidth="1"/>
    <col min="3345" max="3345" width="6.6328125" style="451" customWidth="1"/>
    <col min="3346" max="3584" width="8.7265625" style="451"/>
    <col min="3585" max="3585" width="16.6328125" style="451" customWidth="1"/>
    <col min="3586" max="3586" width="9.26953125" style="451" customWidth="1"/>
    <col min="3587" max="3587" width="7.6328125" style="451" customWidth="1"/>
    <col min="3588" max="3588" width="7.08984375" style="451" customWidth="1"/>
    <col min="3589" max="3589" width="8" style="451" customWidth="1"/>
    <col min="3590" max="3590" width="7.90625" style="451" customWidth="1"/>
    <col min="3591" max="3591" width="6.6328125" style="451" customWidth="1"/>
    <col min="3592" max="3592" width="8.08984375" style="451" customWidth="1"/>
    <col min="3593" max="3593" width="8.26953125" style="451" customWidth="1"/>
    <col min="3594" max="3594" width="7.453125" style="451" customWidth="1"/>
    <col min="3595" max="3595" width="6.6328125" style="451" customWidth="1"/>
    <col min="3596" max="3596" width="8.7265625" style="451"/>
    <col min="3597" max="3597" width="7.7265625" style="451" customWidth="1"/>
    <col min="3598" max="3598" width="6.6328125" style="451" customWidth="1"/>
    <col min="3599" max="3599" width="7.6328125" style="451" customWidth="1"/>
    <col min="3600" max="3600" width="8.08984375" style="451" customWidth="1"/>
    <col min="3601" max="3601" width="6.6328125" style="451" customWidth="1"/>
    <col min="3602" max="3840" width="8.7265625" style="451"/>
    <col min="3841" max="3841" width="16.6328125" style="451" customWidth="1"/>
    <col min="3842" max="3842" width="9.26953125" style="451" customWidth="1"/>
    <col min="3843" max="3843" width="7.6328125" style="451" customWidth="1"/>
    <col min="3844" max="3844" width="7.08984375" style="451" customWidth="1"/>
    <col min="3845" max="3845" width="8" style="451" customWidth="1"/>
    <col min="3846" max="3846" width="7.90625" style="451" customWidth="1"/>
    <col min="3847" max="3847" width="6.6328125" style="451" customWidth="1"/>
    <col min="3848" max="3848" width="8.08984375" style="451" customWidth="1"/>
    <col min="3849" max="3849" width="8.26953125" style="451" customWidth="1"/>
    <col min="3850" max="3850" width="7.453125" style="451" customWidth="1"/>
    <col min="3851" max="3851" width="6.6328125" style="451" customWidth="1"/>
    <col min="3852" max="3852" width="8.7265625" style="451"/>
    <col min="3853" max="3853" width="7.7265625" style="451" customWidth="1"/>
    <col min="3854" max="3854" width="6.6328125" style="451" customWidth="1"/>
    <col min="3855" max="3855" width="7.6328125" style="451" customWidth="1"/>
    <col min="3856" max="3856" width="8.08984375" style="451" customWidth="1"/>
    <col min="3857" max="3857" width="6.6328125" style="451" customWidth="1"/>
    <col min="3858" max="4096" width="8.7265625" style="451"/>
    <col min="4097" max="4097" width="16.6328125" style="451" customWidth="1"/>
    <col min="4098" max="4098" width="9.26953125" style="451" customWidth="1"/>
    <col min="4099" max="4099" width="7.6328125" style="451" customWidth="1"/>
    <col min="4100" max="4100" width="7.08984375" style="451" customWidth="1"/>
    <col min="4101" max="4101" width="8" style="451" customWidth="1"/>
    <col min="4102" max="4102" width="7.90625" style="451" customWidth="1"/>
    <col min="4103" max="4103" width="6.6328125" style="451" customWidth="1"/>
    <col min="4104" max="4104" width="8.08984375" style="451" customWidth="1"/>
    <col min="4105" max="4105" width="8.26953125" style="451" customWidth="1"/>
    <col min="4106" max="4106" width="7.453125" style="451" customWidth="1"/>
    <col min="4107" max="4107" width="6.6328125" style="451" customWidth="1"/>
    <col min="4108" max="4108" width="8.7265625" style="451"/>
    <col min="4109" max="4109" width="7.7265625" style="451" customWidth="1"/>
    <col min="4110" max="4110" width="6.6328125" style="451" customWidth="1"/>
    <col min="4111" max="4111" width="7.6328125" style="451" customWidth="1"/>
    <col min="4112" max="4112" width="8.08984375" style="451" customWidth="1"/>
    <col min="4113" max="4113" width="6.6328125" style="451" customWidth="1"/>
    <col min="4114" max="4352" width="8.7265625" style="451"/>
    <col min="4353" max="4353" width="16.6328125" style="451" customWidth="1"/>
    <col min="4354" max="4354" width="9.26953125" style="451" customWidth="1"/>
    <col min="4355" max="4355" width="7.6328125" style="451" customWidth="1"/>
    <col min="4356" max="4356" width="7.08984375" style="451" customWidth="1"/>
    <col min="4357" max="4357" width="8" style="451" customWidth="1"/>
    <col min="4358" max="4358" width="7.90625" style="451" customWidth="1"/>
    <col min="4359" max="4359" width="6.6328125" style="451" customWidth="1"/>
    <col min="4360" max="4360" width="8.08984375" style="451" customWidth="1"/>
    <col min="4361" max="4361" width="8.26953125" style="451" customWidth="1"/>
    <col min="4362" max="4362" width="7.453125" style="451" customWidth="1"/>
    <col min="4363" max="4363" width="6.6328125" style="451" customWidth="1"/>
    <col min="4364" max="4364" width="8.7265625" style="451"/>
    <col min="4365" max="4365" width="7.7265625" style="451" customWidth="1"/>
    <col min="4366" max="4366" width="6.6328125" style="451" customWidth="1"/>
    <col min="4367" max="4367" width="7.6328125" style="451" customWidth="1"/>
    <col min="4368" max="4368" width="8.08984375" style="451" customWidth="1"/>
    <col min="4369" max="4369" width="6.6328125" style="451" customWidth="1"/>
    <col min="4370" max="4608" width="8.7265625" style="451"/>
    <col min="4609" max="4609" width="16.6328125" style="451" customWidth="1"/>
    <col min="4610" max="4610" width="9.26953125" style="451" customWidth="1"/>
    <col min="4611" max="4611" width="7.6328125" style="451" customWidth="1"/>
    <col min="4612" max="4612" width="7.08984375" style="451" customWidth="1"/>
    <col min="4613" max="4613" width="8" style="451" customWidth="1"/>
    <col min="4614" max="4614" width="7.90625" style="451" customWidth="1"/>
    <col min="4615" max="4615" width="6.6328125" style="451" customWidth="1"/>
    <col min="4616" max="4616" width="8.08984375" style="451" customWidth="1"/>
    <col min="4617" max="4617" width="8.26953125" style="451" customWidth="1"/>
    <col min="4618" max="4618" width="7.453125" style="451" customWidth="1"/>
    <col min="4619" max="4619" width="6.6328125" style="451" customWidth="1"/>
    <col min="4620" max="4620" width="8.7265625" style="451"/>
    <col min="4621" max="4621" width="7.7265625" style="451" customWidth="1"/>
    <col min="4622" max="4622" width="6.6328125" style="451" customWidth="1"/>
    <col min="4623" max="4623" width="7.6328125" style="451" customWidth="1"/>
    <col min="4624" max="4624" width="8.08984375" style="451" customWidth="1"/>
    <col min="4625" max="4625" width="6.6328125" style="451" customWidth="1"/>
    <col min="4626" max="4864" width="8.7265625" style="451"/>
    <col min="4865" max="4865" width="16.6328125" style="451" customWidth="1"/>
    <col min="4866" max="4866" width="9.26953125" style="451" customWidth="1"/>
    <col min="4867" max="4867" width="7.6328125" style="451" customWidth="1"/>
    <col min="4868" max="4868" width="7.08984375" style="451" customWidth="1"/>
    <col min="4869" max="4869" width="8" style="451" customWidth="1"/>
    <col min="4870" max="4870" width="7.90625" style="451" customWidth="1"/>
    <col min="4871" max="4871" width="6.6328125" style="451" customWidth="1"/>
    <col min="4872" max="4872" width="8.08984375" style="451" customWidth="1"/>
    <col min="4873" max="4873" width="8.26953125" style="451" customWidth="1"/>
    <col min="4874" max="4874" width="7.453125" style="451" customWidth="1"/>
    <col min="4875" max="4875" width="6.6328125" style="451" customWidth="1"/>
    <col min="4876" max="4876" width="8.7265625" style="451"/>
    <col min="4877" max="4877" width="7.7265625" style="451" customWidth="1"/>
    <col min="4878" max="4878" width="6.6328125" style="451" customWidth="1"/>
    <col min="4879" max="4879" width="7.6328125" style="451" customWidth="1"/>
    <col min="4880" max="4880" width="8.08984375" style="451" customWidth="1"/>
    <col min="4881" max="4881" width="6.6328125" style="451" customWidth="1"/>
    <col min="4882" max="5120" width="8.7265625" style="451"/>
    <col min="5121" max="5121" width="16.6328125" style="451" customWidth="1"/>
    <col min="5122" max="5122" width="9.26953125" style="451" customWidth="1"/>
    <col min="5123" max="5123" width="7.6328125" style="451" customWidth="1"/>
    <col min="5124" max="5124" width="7.08984375" style="451" customWidth="1"/>
    <col min="5125" max="5125" width="8" style="451" customWidth="1"/>
    <col min="5126" max="5126" width="7.90625" style="451" customWidth="1"/>
    <col min="5127" max="5127" width="6.6328125" style="451" customWidth="1"/>
    <col min="5128" max="5128" width="8.08984375" style="451" customWidth="1"/>
    <col min="5129" max="5129" width="8.26953125" style="451" customWidth="1"/>
    <col min="5130" max="5130" width="7.453125" style="451" customWidth="1"/>
    <col min="5131" max="5131" width="6.6328125" style="451" customWidth="1"/>
    <col min="5132" max="5132" width="8.7265625" style="451"/>
    <col min="5133" max="5133" width="7.7265625" style="451" customWidth="1"/>
    <col min="5134" max="5134" width="6.6328125" style="451" customWidth="1"/>
    <col min="5135" max="5135" width="7.6328125" style="451" customWidth="1"/>
    <col min="5136" max="5136" width="8.08984375" style="451" customWidth="1"/>
    <col min="5137" max="5137" width="6.6328125" style="451" customWidth="1"/>
    <col min="5138" max="5376" width="8.7265625" style="451"/>
    <col min="5377" max="5377" width="16.6328125" style="451" customWidth="1"/>
    <col min="5378" max="5378" width="9.26953125" style="451" customWidth="1"/>
    <col min="5379" max="5379" width="7.6328125" style="451" customWidth="1"/>
    <col min="5380" max="5380" width="7.08984375" style="451" customWidth="1"/>
    <col min="5381" max="5381" width="8" style="451" customWidth="1"/>
    <col min="5382" max="5382" width="7.90625" style="451" customWidth="1"/>
    <col min="5383" max="5383" width="6.6328125" style="451" customWidth="1"/>
    <col min="5384" max="5384" width="8.08984375" style="451" customWidth="1"/>
    <col min="5385" max="5385" width="8.26953125" style="451" customWidth="1"/>
    <col min="5386" max="5386" width="7.453125" style="451" customWidth="1"/>
    <col min="5387" max="5387" width="6.6328125" style="451" customWidth="1"/>
    <col min="5388" max="5388" width="8.7265625" style="451"/>
    <col min="5389" max="5389" width="7.7265625" style="451" customWidth="1"/>
    <col min="5390" max="5390" width="6.6328125" style="451" customWidth="1"/>
    <col min="5391" max="5391" width="7.6328125" style="451" customWidth="1"/>
    <col min="5392" max="5392" width="8.08984375" style="451" customWidth="1"/>
    <col min="5393" max="5393" width="6.6328125" style="451" customWidth="1"/>
    <col min="5394" max="5632" width="8.7265625" style="451"/>
    <col min="5633" max="5633" width="16.6328125" style="451" customWidth="1"/>
    <col min="5634" max="5634" width="9.26953125" style="451" customWidth="1"/>
    <col min="5635" max="5635" width="7.6328125" style="451" customWidth="1"/>
    <col min="5636" max="5636" width="7.08984375" style="451" customWidth="1"/>
    <col min="5637" max="5637" width="8" style="451" customWidth="1"/>
    <col min="5638" max="5638" width="7.90625" style="451" customWidth="1"/>
    <col min="5639" max="5639" width="6.6328125" style="451" customWidth="1"/>
    <col min="5640" max="5640" width="8.08984375" style="451" customWidth="1"/>
    <col min="5641" max="5641" width="8.26953125" style="451" customWidth="1"/>
    <col min="5642" max="5642" width="7.453125" style="451" customWidth="1"/>
    <col min="5643" max="5643" width="6.6328125" style="451" customWidth="1"/>
    <col min="5644" max="5644" width="8.7265625" style="451"/>
    <col min="5645" max="5645" width="7.7265625" style="451" customWidth="1"/>
    <col min="5646" max="5646" width="6.6328125" style="451" customWidth="1"/>
    <col min="5647" max="5647" width="7.6328125" style="451" customWidth="1"/>
    <col min="5648" max="5648" width="8.08984375" style="451" customWidth="1"/>
    <col min="5649" max="5649" width="6.6328125" style="451" customWidth="1"/>
    <col min="5650" max="5888" width="8.7265625" style="451"/>
    <col min="5889" max="5889" width="16.6328125" style="451" customWidth="1"/>
    <col min="5890" max="5890" width="9.26953125" style="451" customWidth="1"/>
    <col min="5891" max="5891" width="7.6328125" style="451" customWidth="1"/>
    <col min="5892" max="5892" width="7.08984375" style="451" customWidth="1"/>
    <col min="5893" max="5893" width="8" style="451" customWidth="1"/>
    <col min="5894" max="5894" width="7.90625" style="451" customWidth="1"/>
    <col min="5895" max="5895" width="6.6328125" style="451" customWidth="1"/>
    <col min="5896" max="5896" width="8.08984375" style="451" customWidth="1"/>
    <col min="5897" max="5897" width="8.26953125" style="451" customWidth="1"/>
    <col min="5898" max="5898" width="7.453125" style="451" customWidth="1"/>
    <col min="5899" max="5899" width="6.6328125" style="451" customWidth="1"/>
    <col min="5900" max="5900" width="8.7265625" style="451"/>
    <col min="5901" max="5901" width="7.7265625" style="451" customWidth="1"/>
    <col min="5902" max="5902" width="6.6328125" style="451" customWidth="1"/>
    <col min="5903" max="5903" width="7.6328125" style="451" customWidth="1"/>
    <col min="5904" max="5904" width="8.08984375" style="451" customWidth="1"/>
    <col min="5905" max="5905" width="6.6328125" style="451" customWidth="1"/>
    <col min="5906" max="6144" width="8.7265625" style="451"/>
    <col min="6145" max="6145" width="16.6328125" style="451" customWidth="1"/>
    <col min="6146" max="6146" width="9.26953125" style="451" customWidth="1"/>
    <col min="6147" max="6147" width="7.6328125" style="451" customWidth="1"/>
    <col min="6148" max="6148" width="7.08984375" style="451" customWidth="1"/>
    <col min="6149" max="6149" width="8" style="451" customWidth="1"/>
    <col min="6150" max="6150" width="7.90625" style="451" customWidth="1"/>
    <col min="6151" max="6151" width="6.6328125" style="451" customWidth="1"/>
    <col min="6152" max="6152" width="8.08984375" style="451" customWidth="1"/>
    <col min="6153" max="6153" width="8.26953125" style="451" customWidth="1"/>
    <col min="6154" max="6154" width="7.453125" style="451" customWidth="1"/>
    <col min="6155" max="6155" width="6.6328125" style="451" customWidth="1"/>
    <col min="6156" max="6156" width="8.7265625" style="451"/>
    <col min="6157" max="6157" width="7.7265625" style="451" customWidth="1"/>
    <col min="6158" max="6158" width="6.6328125" style="451" customWidth="1"/>
    <col min="6159" max="6159" width="7.6328125" style="451" customWidth="1"/>
    <col min="6160" max="6160" width="8.08984375" style="451" customWidth="1"/>
    <col min="6161" max="6161" width="6.6328125" style="451" customWidth="1"/>
    <col min="6162" max="6400" width="8.7265625" style="451"/>
    <col min="6401" max="6401" width="16.6328125" style="451" customWidth="1"/>
    <col min="6402" max="6402" width="9.26953125" style="451" customWidth="1"/>
    <col min="6403" max="6403" width="7.6328125" style="451" customWidth="1"/>
    <col min="6404" max="6404" width="7.08984375" style="451" customWidth="1"/>
    <col min="6405" max="6405" width="8" style="451" customWidth="1"/>
    <col min="6406" max="6406" width="7.90625" style="451" customWidth="1"/>
    <col min="6407" max="6407" width="6.6328125" style="451" customWidth="1"/>
    <col min="6408" max="6408" width="8.08984375" style="451" customWidth="1"/>
    <col min="6409" max="6409" width="8.26953125" style="451" customWidth="1"/>
    <col min="6410" max="6410" width="7.453125" style="451" customWidth="1"/>
    <col min="6411" max="6411" width="6.6328125" style="451" customWidth="1"/>
    <col min="6412" max="6412" width="8.7265625" style="451"/>
    <col min="6413" max="6413" width="7.7265625" style="451" customWidth="1"/>
    <col min="6414" max="6414" width="6.6328125" style="451" customWidth="1"/>
    <col min="6415" max="6415" width="7.6328125" style="451" customWidth="1"/>
    <col min="6416" max="6416" width="8.08984375" style="451" customWidth="1"/>
    <col min="6417" max="6417" width="6.6328125" style="451" customWidth="1"/>
    <col min="6418" max="6656" width="8.7265625" style="451"/>
    <col min="6657" max="6657" width="16.6328125" style="451" customWidth="1"/>
    <col min="6658" max="6658" width="9.26953125" style="451" customWidth="1"/>
    <col min="6659" max="6659" width="7.6328125" style="451" customWidth="1"/>
    <col min="6660" max="6660" width="7.08984375" style="451" customWidth="1"/>
    <col min="6661" max="6661" width="8" style="451" customWidth="1"/>
    <col min="6662" max="6662" width="7.90625" style="451" customWidth="1"/>
    <col min="6663" max="6663" width="6.6328125" style="451" customWidth="1"/>
    <col min="6664" max="6664" width="8.08984375" style="451" customWidth="1"/>
    <col min="6665" max="6665" width="8.26953125" style="451" customWidth="1"/>
    <col min="6666" max="6666" width="7.453125" style="451" customWidth="1"/>
    <col min="6667" max="6667" width="6.6328125" style="451" customWidth="1"/>
    <col min="6668" max="6668" width="8.7265625" style="451"/>
    <col min="6669" max="6669" width="7.7265625" style="451" customWidth="1"/>
    <col min="6670" max="6670" width="6.6328125" style="451" customWidth="1"/>
    <col min="6671" max="6671" width="7.6328125" style="451" customWidth="1"/>
    <col min="6672" max="6672" width="8.08984375" style="451" customWidth="1"/>
    <col min="6673" max="6673" width="6.6328125" style="451" customWidth="1"/>
    <col min="6674" max="6912" width="8.7265625" style="451"/>
    <col min="6913" max="6913" width="16.6328125" style="451" customWidth="1"/>
    <col min="6914" max="6914" width="9.26953125" style="451" customWidth="1"/>
    <col min="6915" max="6915" width="7.6328125" style="451" customWidth="1"/>
    <col min="6916" max="6916" width="7.08984375" style="451" customWidth="1"/>
    <col min="6917" max="6917" width="8" style="451" customWidth="1"/>
    <col min="6918" max="6918" width="7.90625" style="451" customWidth="1"/>
    <col min="6919" max="6919" width="6.6328125" style="451" customWidth="1"/>
    <col min="6920" max="6920" width="8.08984375" style="451" customWidth="1"/>
    <col min="6921" max="6921" width="8.26953125" style="451" customWidth="1"/>
    <col min="6922" max="6922" width="7.453125" style="451" customWidth="1"/>
    <col min="6923" max="6923" width="6.6328125" style="451" customWidth="1"/>
    <col min="6924" max="6924" width="8.7265625" style="451"/>
    <col min="6925" max="6925" width="7.7265625" style="451" customWidth="1"/>
    <col min="6926" max="6926" width="6.6328125" style="451" customWidth="1"/>
    <col min="6927" max="6927" width="7.6328125" style="451" customWidth="1"/>
    <col min="6928" max="6928" width="8.08984375" style="451" customWidth="1"/>
    <col min="6929" max="6929" width="6.6328125" style="451" customWidth="1"/>
    <col min="6930" max="7168" width="8.7265625" style="451"/>
    <col min="7169" max="7169" width="16.6328125" style="451" customWidth="1"/>
    <col min="7170" max="7170" width="9.26953125" style="451" customWidth="1"/>
    <col min="7171" max="7171" width="7.6328125" style="451" customWidth="1"/>
    <col min="7172" max="7172" width="7.08984375" style="451" customWidth="1"/>
    <col min="7173" max="7173" width="8" style="451" customWidth="1"/>
    <col min="7174" max="7174" width="7.90625" style="451" customWidth="1"/>
    <col min="7175" max="7175" width="6.6328125" style="451" customWidth="1"/>
    <col min="7176" max="7176" width="8.08984375" style="451" customWidth="1"/>
    <col min="7177" max="7177" width="8.26953125" style="451" customWidth="1"/>
    <col min="7178" max="7178" width="7.453125" style="451" customWidth="1"/>
    <col min="7179" max="7179" width="6.6328125" style="451" customWidth="1"/>
    <col min="7180" max="7180" width="8.7265625" style="451"/>
    <col min="7181" max="7181" width="7.7265625" style="451" customWidth="1"/>
    <col min="7182" max="7182" width="6.6328125" style="451" customWidth="1"/>
    <col min="7183" max="7183" width="7.6328125" style="451" customWidth="1"/>
    <col min="7184" max="7184" width="8.08984375" style="451" customWidth="1"/>
    <col min="7185" max="7185" width="6.6328125" style="451" customWidth="1"/>
    <col min="7186" max="7424" width="8.7265625" style="451"/>
    <col min="7425" max="7425" width="16.6328125" style="451" customWidth="1"/>
    <col min="7426" max="7426" width="9.26953125" style="451" customWidth="1"/>
    <col min="7427" max="7427" width="7.6328125" style="451" customWidth="1"/>
    <col min="7428" max="7428" width="7.08984375" style="451" customWidth="1"/>
    <col min="7429" max="7429" width="8" style="451" customWidth="1"/>
    <col min="7430" max="7430" width="7.90625" style="451" customWidth="1"/>
    <col min="7431" max="7431" width="6.6328125" style="451" customWidth="1"/>
    <col min="7432" max="7432" width="8.08984375" style="451" customWidth="1"/>
    <col min="7433" max="7433" width="8.26953125" style="451" customWidth="1"/>
    <col min="7434" max="7434" width="7.453125" style="451" customWidth="1"/>
    <col min="7435" max="7435" width="6.6328125" style="451" customWidth="1"/>
    <col min="7436" max="7436" width="8.7265625" style="451"/>
    <col min="7437" max="7437" width="7.7265625" style="451" customWidth="1"/>
    <col min="7438" max="7438" width="6.6328125" style="451" customWidth="1"/>
    <col min="7439" max="7439" width="7.6328125" style="451" customWidth="1"/>
    <col min="7440" max="7440" width="8.08984375" style="451" customWidth="1"/>
    <col min="7441" max="7441" width="6.6328125" style="451" customWidth="1"/>
    <col min="7442" max="7680" width="8.7265625" style="451"/>
    <col min="7681" max="7681" width="16.6328125" style="451" customWidth="1"/>
    <col min="7682" max="7682" width="9.26953125" style="451" customWidth="1"/>
    <col min="7683" max="7683" width="7.6328125" style="451" customWidth="1"/>
    <col min="7684" max="7684" width="7.08984375" style="451" customWidth="1"/>
    <col min="7685" max="7685" width="8" style="451" customWidth="1"/>
    <col min="7686" max="7686" width="7.90625" style="451" customWidth="1"/>
    <col min="7687" max="7687" width="6.6328125" style="451" customWidth="1"/>
    <col min="7688" max="7688" width="8.08984375" style="451" customWidth="1"/>
    <col min="7689" max="7689" width="8.26953125" style="451" customWidth="1"/>
    <col min="7690" max="7690" width="7.453125" style="451" customWidth="1"/>
    <col min="7691" max="7691" width="6.6328125" style="451" customWidth="1"/>
    <col min="7692" max="7692" width="8.7265625" style="451"/>
    <col min="7693" max="7693" width="7.7265625" style="451" customWidth="1"/>
    <col min="7694" max="7694" width="6.6328125" style="451" customWidth="1"/>
    <col min="7695" max="7695" width="7.6328125" style="451" customWidth="1"/>
    <col min="7696" max="7696" width="8.08984375" style="451" customWidth="1"/>
    <col min="7697" max="7697" width="6.6328125" style="451" customWidth="1"/>
    <col min="7698" max="7936" width="8.7265625" style="451"/>
    <col min="7937" max="7937" width="16.6328125" style="451" customWidth="1"/>
    <col min="7938" max="7938" width="9.26953125" style="451" customWidth="1"/>
    <col min="7939" max="7939" width="7.6328125" style="451" customWidth="1"/>
    <col min="7940" max="7940" width="7.08984375" style="451" customWidth="1"/>
    <col min="7941" max="7941" width="8" style="451" customWidth="1"/>
    <col min="7942" max="7942" width="7.90625" style="451" customWidth="1"/>
    <col min="7943" max="7943" width="6.6328125" style="451" customWidth="1"/>
    <col min="7944" max="7944" width="8.08984375" style="451" customWidth="1"/>
    <col min="7945" max="7945" width="8.26953125" style="451" customWidth="1"/>
    <col min="7946" max="7946" width="7.453125" style="451" customWidth="1"/>
    <col min="7947" max="7947" width="6.6328125" style="451" customWidth="1"/>
    <col min="7948" max="7948" width="8.7265625" style="451"/>
    <col min="7949" max="7949" width="7.7265625" style="451" customWidth="1"/>
    <col min="7950" max="7950" width="6.6328125" style="451" customWidth="1"/>
    <col min="7951" max="7951" width="7.6328125" style="451" customWidth="1"/>
    <col min="7952" max="7952" width="8.08984375" style="451" customWidth="1"/>
    <col min="7953" max="7953" width="6.6328125" style="451" customWidth="1"/>
    <col min="7954" max="8192" width="8.7265625" style="451"/>
    <col min="8193" max="8193" width="16.6328125" style="451" customWidth="1"/>
    <col min="8194" max="8194" width="9.26953125" style="451" customWidth="1"/>
    <col min="8195" max="8195" width="7.6328125" style="451" customWidth="1"/>
    <col min="8196" max="8196" width="7.08984375" style="451" customWidth="1"/>
    <col min="8197" max="8197" width="8" style="451" customWidth="1"/>
    <col min="8198" max="8198" width="7.90625" style="451" customWidth="1"/>
    <col min="8199" max="8199" width="6.6328125" style="451" customWidth="1"/>
    <col min="8200" max="8200" width="8.08984375" style="451" customWidth="1"/>
    <col min="8201" max="8201" width="8.26953125" style="451" customWidth="1"/>
    <col min="8202" max="8202" width="7.453125" style="451" customWidth="1"/>
    <col min="8203" max="8203" width="6.6328125" style="451" customWidth="1"/>
    <col min="8204" max="8204" width="8.7265625" style="451"/>
    <col min="8205" max="8205" width="7.7265625" style="451" customWidth="1"/>
    <col min="8206" max="8206" width="6.6328125" style="451" customWidth="1"/>
    <col min="8207" max="8207" width="7.6328125" style="451" customWidth="1"/>
    <col min="8208" max="8208" width="8.08984375" style="451" customWidth="1"/>
    <col min="8209" max="8209" width="6.6328125" style="451" customWidth="1"/>
    <col min="8210" max="8448" width="8.7265625" style="451"/>
    <col min="8449" max="8449" width="16.6328125" style="451" customWidth="1"/>
    <col min="8450" max="8450" width="9.26953125" style="451" customWidth="1"/>
    <col min="8451" max="8451" width="7.6328125" style="451" customWidth="1"/>
    <col min="8452" max="8452" width="7.08984375" style="451" customWidth="1"/>
    <col min="8453" max="8453" width="8" style="451" customWidth="1"/>
    <col min="8454" max="8454" width="7.90625" style="451" customWidth="1"/>
    <col min="8455" max="8455" width="6.6328125" style="451" customWidth="1"/>
    <col min="8456" max="8456" width="8.08984375" style="451" customWidth="1"/>
    <col min="8457" max="8457" width="8.26953125" style="451" customWidth="1"/>
    <col min="8458" max="8458" width="7.453125" style="451" customWidth="1"/>
    <col min="8459" max="8459" width="6.6328125" style="451" customWidth="1"/>
    <col min="8460" max="8460" width="8.7265625" style="451"/>
    <col min="8461" max="8461" width="7.7265625" style="451" customWidth="1"/>
    <col min="8462" max="8462" width="6.6328125" style="451" customWidth="1"/>
    <col min="8463" max="8463" width="7.6328125" style="451" customWidth="1"/>
    <col min="8464" max="8464" width="8.08984375" style="451" customWidth="1"/>
    <col min="8465" max="8465" width="6.6328125" style="451" customWidth="1"/>
    <col min="8466" max="8704" width="8.7265625" style="451"/>
    <col min="8705" max="8705" width="16.6328125" style="451" customWidth="1"/>
    <col min="8706" max="8706" width="9.26953125" style="451" customWidth="1"/>
    <col min="8707" max="8707" width="7.6328125" style="451" customWidth="1"/>
    <col min="8708" max="8708" width="7.08984375" style="451" customWidth="1"/>
    <col min="8709" max="8709" width="8" style="451" customWidth="1"/>
    <col min="8710" max="8710" width="7.90625" style="451" customWidth="1"/>
    <col min="8711" max="8711" width="6.6328125" style="451" customWidth="1"/>
    <col min="8712" max="8712" width="8.08984375" style="451" customWidth="1"/>
    <col min="8713" max="8713" width="8.26953125" style="451" customWidth="1"/>
    <col min="8714" max="8714" width="7.453125" style="451" customWidth="1"/>
    <col min="8715" max="8715" width="6.6328125" style="451" customWidth="1"/>
    <col min="8716" max="8716" width="8.7265625" style="451"/>
    <col min="8717" max="8717" width="7.7265625" style="451" customWidth="1"/>
    <col min="8718" max="8718" width="6.6328125" style="451" customWidth="1"/>
    <col min="8719" max="8719" width="7.6328125" style="451" customWidth="1"/>
    <col min="8720" max="8720" width="8.08984375" style="451" customWidth="1"/>
    <col min="8721" max="8721" width="6.6328125" style="451" customWidth="1"/>
    <col min="8722" max="8960" width="8.7265625" style="451"/>
    <col min="8961" max="8961" width="16.6328125" style="451" customWidth="1"/>
    <col min="8962" max="8962" width="9.26953125" style="451" customWidth="1"/>
    <col min="8963" max="8963" width="7.6328125" style="451" customWidth="1"/>
    <col min="8964" max="8964" width="7.08984375" style="451" customWidth="1"/>
    <col min="8965" max="8965" width="8" style="451" customWidth="1"/>
    <col min="8966" max="8966" width="7.90625" style="451" customWidth="1"/>
    <col min="8967" max="8967" width="6.6328125" style="451" customWidth="1"/>
    <col min="8968" max="8968" width="8.08984375" style="451" customWidth="1"/>
    <col min="8969" max="8969" width="8.26953125" style="451" customWidth="1"/>
    <col min="8970" max="8970" width="7.453125" style="451" customWidth="1"/>
    <col min="8971" max="8971" width="6.6328125" style="451" customWidth="1"/>
    <col min="8972" max="8972" width="8.7265625" style="451"/>
    <col min="8973" max="8973" width="7.7265625" style="451" customWidth="1"/>
    <col min="8974" max="8974" width="6.6328125" style="451" customWidth="1"/>
    <col min="8975" max="8975" width="7.6328125" style="451" customWidth="1"/>
    <col min="8976" max="8976" width="8.08984375" style="451" customWidth="1"/>
    <col min="8977" max="8977" width="6.6328125" style="451" customWidth="1"/>
    <col min="8978" max="9216" width="8.7265625" style="451"/>
    <col min="9217" max="9217" width="16.6328125" style="451" customWidth="1"/>
    <col min="9218" max="9218" width="9.26953125" style="451" customWidth="1"/>
    <col min="9219" max="9219" width="7.6328125" style="451" customWidth="1"/>
    <col min="9220" max="9220" width="7.08984375" style="451" customWidth="1"/>
    <col min="9221" max="9221" width="8" style="451" customWidth="1"/>
    <col min="9222" max="9222" width="7.90625" style="451" customWidth="1"/>
    <col min="9223" max="9223" width="6.6328125" style="451" customWidth="1"/>
    <col min="9224" max="9224" width="8.08984375" style="451" customWidth="1"/>
    <col min="9225" max="9225" width="8.26953125" style="451" customWidth="1"/>
    <col min="9226" max="9226" width="7.453125" style="451" customWidth="1"/>
    <col min="9227" max="9227" width="6.6328125" style="451" customWidth="1"/>
    <col min="9228" max="9228" width="8.7265625" style="451"/>
    <col min="9229" max="9229" width="7.7265625" style="451" customWidth="1"/>
    <col min="9230" max="9230" width="6.6328125" style="451" customWidth="1"/>
    <col min="9231" max="9231" width="7.6328125" style="451" customWidth="1"/>
    <col min="9232" max="9232" width="8.08984375" style="451" customWidth="1"/>
    <col min="9233" max="9233" width="6.6328125" style="451" customWidth="1"/>
    <col min="9234" max="9472" width="8.7265625" style="451"/>
    <col min="9473" max="9473" width="16.6328125" style="451" customWidth="1"/>
    <col min="9474" max="9474" width="9.26953125" style="451" customWidth="1"/>
    <col min="9475" max="9475" width="7.6328125" style="451" customWidth="1"/>
    <col min="9476" max="9476" width="7.08984375" style="451" customWidth="1"/>
    <col min="9477" max="9477" width="8" style="451" customWidth="1"/>
    <col min="9478" max="9478" width="7.90625" style="451" customWidth="1"/>
    <col min="9479" max="9479" width="6.6328125" style="451" customWidth="1"/>
    <col min="9480" max="9480" width="8.08984375" style="451" customWidth="1"/>
    <col min="9481" max="9481" width="8.26953125" style="451" customWidth="1"/>
    <col min="9482" max="9482" width="7.453125" style="451" customWidth="1"/>
    <col min="9483" max="9483" width="6.6328125" style="451" customWidth="1"/>
    <col min="9484" max="9484" width="8.7265625" style="451"/>
    <col min="9485" max="9485" width="7.7265625" style="451" customWidth="1"/>
    <col min="9486" max="9486" width="6.6328125" style="451" customWidth="1"/>
    <col min="9487" max="9487" width="7.6328125" style="451" customWidth="1"/>
    <col min="9488" max="9488" width="8.08984375" style="451" customWidth="1"/>
    <col min="9489" max="9489" width="6.6328125" style="451" customWidth="1"/>
    <col min="9490" max="9728" width="8.7265625" style="451"/>
    <col min="9729" max="9729" width="16.6328125" style="451" customWidth="1"/>
    <col min="9730" max="9730" width="9.26953125" style="451" customWidth="1"/>
    <col min="9731" max="9731" width="7.6328125" style="451" customWidth="1"/>
    <col min="9732" max="9732" width="7.08984375" style="451" customWidth="1"/>
    <col min="9733" max="9733" width="8" style="451" customWidth="1"/>
    <col min="9734" max="9734" width="7.90625" style="451" customWidth="1"/>
    <col min="9735" max="9735" width="6.6328125" style="451" customWidth="1"/>
    <col min="9736" max="9736" width="8.08984375" style="451" customWidth="1"/>
    <col min="9737" max="9737" width="8.26953125" style="451" customWidth="1"/>
    <col min="9738" max="9738" width="7.453125" style="451" customWidth="1"/>
    <col min="9739" max="9739" width="6.6328125" style="451" customWidth="1"/>
    <col min="9740" max="9740" width="8.7265625" style="451"/>
    <col min="9741" max="9741" width="7.7265625" style="451" customWidth="1"/>
    <col min="9742" max="9742" width="6.6328125" style="451" customWidth="1"/>
    <col min="9743" max="9743" width="7.6328125" style="451" customWidth="1"/>
    <col min="9744" max="9744" width="8.08984375" style="451" customWidth="1"/>
    <col min="9745" max="9745" width="6.6328125" style="451" customWidth="1"/>
    <col min="9746" max="9984" width="8.7265625" style="451"/>
    <col min="9985" max="9985" width="16.6328125" style="451" customWidth="1"/>
    <col min="9986" max="9986" width="9.26953125" style="451" customWidth="1"/>
    <col min="9987" max="9987" width="7.6328125" style="451" customWidth="1"/>
    <col min="9988" max="9988" width="7.08984375" style="451" customWidth="1"/>
    <col min="9989" max="9989" width="8" style="451" customWidth="1"/>
    <col min="9990" max="9990" width="7.90625" style="451" customWidth="1"/>
    <col min="9991" max="9991" width="6.6328125" style="451" customWidth="1"/>
    <col min="9992" max="9992" width="8.08984375" style="451" customWidth="1"/>
    <col min="9993" max="9993" width="8.26953125" style="451" customWidth="1"/>
    <col min="9994" max="9994" width="7.453125" style="451" customWidth="1"/>
    <col min="9995" max="9995" width="6.6328125" style="451" customWidth="1"/>
    <col min="9996" max="9996" width="8.7265625" style="451"/>
    <col min="9997" max="9997" width="7.7265625" style="451" customWidth="1"/>
    <col min="9998" max="9998" width="6.6328125" style="451" customWidth="1"/>
    <col min="9999" max="9999" width="7.6328125" style="451" customWidth="1"/>
    <col min="10000" max="10000" width="8.08984375" style="451" customWidth="1"/>
    <col min="10001" max="10001" width="6.6328125" style="451" customWidth="1"/>
    <col min="10002" max="10240" width="8.7265625" style="451"/>
    <col min="10241" max="10241" width="16.6328125" style="451" customWidth="1"/>
    <col min="10242" max="10242" width="9.26953125" style="451" customWidth="1"/>
    <col min="10243" max="10243" width="7.6328125" style="451" customWidth="1"/>
    <col min="10244" max="10244" width="7.08984375" style="451" customWidth="1"/>
    <col min="10245" max="10245" width="8" style="451" customWidth="1"/>
    <col min="10246" max="10246" width="7.90625" style="451" customWidth="1"/>
    <col min="10247" max="10247" width="6.6328125" style="451" customWidth="1"/>
    <col min="10248" max="10248" width="8.08984375" style="451" customWidth="1"/>
    <col min="10249" max="10249" width="8.26953125" style="451" customWidth="1"/>
    <col min="10250" max="10250" width="7.453125" style="451" customWidth="1"/>
    <col min="10251" max="10251" width="6.6328125" style="451" customWidth="1"/>
    <col min="10252" max="10252" width="8.7265625" style="451"/>
    <col min="10253" max="10253" width="7.7265625" style="451" customWidth="1"/>
    <col min="10254" max="10254" width="6.6328125" style="451" customWidth="1"/>
    <col min="10255" max="10255" width="7.6328125" style="451" customWidth="1"/>
    <col min="10256" max="10256" width="8.08984375" style="451" customWidth="1"/>
    <col min="10257" max="10257" width="6.6328125" style="451" customWidth="1"/>
    <col min="10258" max="10496" width="8.7265625" style="451"/>
    <col min="10497" max="10497" width="16.6328125" style="451" customWidth="1"/>
    <col min="10498" max="10498" width="9.26953125" style="451" customWidth="1"/>
    <col min="10499" max="10499" width="7.6328125" style="451" customWidth="1"/>
    <col min="10500" max="10500" width="7.08984375" style="451" customWidth="1"/>
    <col min="10501" max="10501" width="8" style="451" customWidth="1"/>
    <col min="10502" max="10502" width="7.90625" style="451" customWidth="1"/>
    <col min="10503" max="10503" width="6.6328125" style="451" customWidth="1"/>
    <col min="10504" max="10504" width="8.08984375" style="451" customWidth="1"/>
    <col min="10505" max="10505" width="8.26953125" style="451" customWidth="1"/>
    <col min="10506" max="10506" width="7.453125" style="451" customWidth="1"/>
    <col min="10507" max="10507" width="6.6328125" style="451" customWidth="1"/>
    <col min="10508" max="10508" width="8.7265625" style="451"/>
    <col min="10509" max="10509" width="7.7265625" style="451" customWidth="1"/>
    <col min="10510" max="10510" width="6.6328125" style="451" customWidth="1"/>
    <col min="10511" max="10511" width="7.6328125" style="451" customWidth="1"/>
    <col min="10512" max="10512" width="8.08984375" style="451" customWidth="1"/>
    <col min="10513" max="10513" width="6.6328125" style="451" customWidth="1"/>
    <col min="10514" max="10752" width="8.7265625" style="451"/>
    <col min="10753" max="10753" width="16.6328125" style="451" customWidth="1"/>
    <col min="10754" max="10754" width="9.26953125" style="451" customWidth="1"/>
    <col min="10755" max="10755" width="7.6328125" style="451" customWidth="1"/>
    <col min="10756" max="10756" width="7.08984375" style="451" customWidth="1"/>
    <col min="10757" max="10757" width="8" style="451" customWidth="1"/>
    <col min="10758" max="10758" width="7.90625" style="451" customWidth="1"/>
    <col min="10759" max="10759" width="6.6328125" style="451" customWidth="1"/>
    <col min="10760" max="10760" width="8.08984375" style="451" customWidth="1"/>
    <col min="10761" max="10761" width="8.26953125" style="451" customWidth="1"/>
    <col min="10762" max="10762" width="7.453125" style="451" customWidth="1"/>
    <col min="10763" max="10763" width="6.6328125" style="451" customWidth="1"/>
    <col min="10764" max="10764" width="8.7265625" style="451"/>
    <col min="10765" max="10765" width="7.7265625" style="451" customWidth="1"/>
    <col min="10766" max="10766" width="6.6328125" style="451" customWidth="1"/>
    <col min="10767" max="10767" width="7.6328125" style="451" customWidth="1"/>
    <col min="10768" max="10768" width="8.08984375" style="451" customWidth="1"/>
    <col min="10769" max="10769" width="6.6328125" style="451" customWidth="1"/>
    <col min="10770" max="11008" width="8.7265625" style="451"/>
    <col min="11009" max="11009" width="16.6328125" style="451" customWidth="1"/>
    <col min="11010" max="11010" width="9.26953125" style="451" customWidth="1"/>
    <col min="11011" max="11011" width="7.6328125" style="451" customWidth="1"/>
    <col min="11012" max="11012" width="7.08984375" style="451" customWidth="1"/>
    <col min="11013" max="11013" width="8" style="451" customWidth="1"/>
    <col min="11014" max="11014" width="7.90625" style="451" customWidth="1"/>
    <col min="11015" max="11015" width="6.6328125" style="451" customWidth="1"/>
    <col min="11016" max="11016" width="8.08984375" style="451" customWidth="1"/>
    <col min="11017" max="11017" width="8.26953125" style="451" customWidth="1"/>
    <col min="11018" max="11018" width="7.453125" style="451" customWidth="1"/>
    <col min="11019" max="11019" width="6.6328125" style="451" customWidth="1"/>
    <col min="11020" max="11020" width="8.7265625" style="451"/>
    <col min="11021" max="11021" width="7.7265625" style="451" customWidth="1"/>
    <col min="11022" max="11022" width="6.6328125" style="451" customWidth="1"/>
    <col min="11023" max="11023" width="7.6328125" style="451" customWidth="1"/>
    <col min="11024" max="11024" width="8.08984375" style="451" customWidth="1"/>
    <col min="11025" max="11025" width="6.6328125" style="451" customWidth="1"/>
    <col min="11026" max="11264" width="8.7265625" style="451"/>
    <col min="11265" max="11265" width="16.6328125" style="451" customWidth="1"/>
    <col min="11266" max="11266" width="9.26953125" style="451" customWidth="1"/>
    <col min="11267" max="11267" width="7.6328125" style="451" customWidth="1"/>
    <col min="11268" max="11268" width="7.08984375" style="451" customWidth="1"/>
    <col min="11269" max="11269" width="8" style="451" customWidth="1"/>
    <col min="11270" max="11270" width="7.90625" style="451" customWidth="1"/>
    <col min="11271" max="11271" width="6.6328125" style="451" customWidth="1"/>
    <col min="11272" max="11272" width="8.08984375" style="451" customWidth="1"/>
    <col min="11273" max="11273" width="8.26953125" style="451" customWidth="1"/>
    <col min="11274" max="11274" width="7.453125" style="451" customWidth="1"/>
    <col min="11275" max="11275" width="6.6328125" style="451" customWidth="1"/>
    <col min="11276" max="11276" width="8.7265625" style="451"/>
    <col min="11277" max="11277" width="7.7265625" style="451" customWidth="1"/>
    <col min="11278" max="11278" width="6.6328125" style="451" customWidth="1"/>
    <col min="11279" max="11279" width="7.6328125" style="451" customWidth="1"/>
    <col min="11280" max="11280" width="8.08984375" style="451" customWidth="1"/>
    <col min="11281" max="11281" width="6.6328125" style="451" customWidth="1"/>
    <col min="11282" max="11520" width="8.7265625" style="451"/>
    <col min="11521" max="11521" width="16.6328125" style="451" customWidth="1"/>
    <col min="11522" max="11522" width="9.26953125" style="451" customWidth="1"/>
    <col min="11523" max="11523" width="7.6328125" style="451" customWidth="1"/>
    <col min="11524" max="11524" width="7.08984375" style="451" customWidth="1"/>
    <col min="11525" max="11525" width="8" style="451" customWidth="1"/>
    <col min="11526" max="11526" width="7.90625" style="451" customWidth="1"/>
    <col min="11527" max="11527" width="6.6328125" style="451" customWidth="1"/>
    <col min="11528" max="11528" width="8.08984375" style="451" customWidth="1"/>
    <col min="11529" max="11529" width="8.26953125" style="451" customWidth="1"/>
    <col min="11530" max="11530" width="7.453125" style="451" customWidth="1"/>
    <col min="11531" max="11531" width="6.6328125" style="451" customWidth="1"/>
    <col min="11532" max="11532" width="8.7265625" style="451"/>
    <col min="11533" max="11533" width="7.7265625" style="451" customWidth="1"/>
    <col min="11534" max="11534" width="6.6328125" style="451" customWidth="1"/>
    <col min="11535" max="11535" width="7.6328125" style="451" customWidth="1"/>
    <col min="11536" max="11536" width="8.08984375" style="451" customWidth="1"/>
    <col min="11537" max="11537" width="6.6328125" style="451" customWidth="1"/>
    <col min="11538" max="11776" width="8.7265625" style="451"/>
    <col min="11777" max="11777" width="16.6328125" style="451" customWidth="1"/>
    <col min="11778" max="11778" width="9.26953125" style="451" customWidth="1"/>
    <col min="11779" max="11779" width="7.6328125" style="451" customWidth="1"/>
    <col min="11780" max="11780" width="7.08984375" style="451" customWidth="1"/>
    <col min="11781" max="11781" width="8" style="451" customWidth="1"/>
    <col min="11782" max="11782" width="7.90625" style="451" customWidth="1"/>
    <col min="11783" max="11783" width="6.6328125" style="451" customWidth="1"/>
    <col min="11784" max="11784" width="8.08984375" style="451" customWidth="1"/>
    <col min="11785" max="11785" width="8.26953125" style="451" customWidth="1"/>
    <col min="11786" max="11786" width="7.453125" style="451" customWidth="1"/>
    <col min="11787" max="11787" width="6.6328125" style="451" customWidth="1"/>
    <col min="11788" max="11788" width="8.7265625" style="451"/>
    <col min="11789" max="11789" width="7.7265625" style="451" customWidth="1"/>
    <col min="11790" max="11790" width="6.6328125" style="451" customWidth="1"/>
    <col min="11791" max="11791" width="7.6328125" style="451" customWidth="1"/>
    <col min="11792" max="11792" width="8.08984375" style="451" customWidth="1"/>
    <col min="11793" max="11793" width="6.6328125" style="451" customWidth="1"/>
    <col min="11794" max="12032" width="8.7265625" style="451"/>
    <col min="12033" max="12033" width="16.6328125" style="451" customWidth="1"/>
    <col min="12034" max="12034" width="9.26953125" style="451" customWidth="1"/>
    <col min="12035" max="12035" width="7.6328125" style="451" customWidth="1"/>
    <col min="12036" max="12036" width="7.08984375" style="451" customWidth="1"/>
    <col min="12037" max="12037" width="8" style="451" customWidth="1"/>
    <col min="12038" max="12038" width="7.90625" style="451" customWidth="1"/>
    <col min="12039" max="12039" width="6.6328125" style="451" customWidth="1"/>
    <col min="12040" max="12040" width="8.08984375" style="451" customWidth="1"/>
    <col min="12041" max="12041" width="8.26953125" style="451" customWidth="1"/>
    <col min="12042" max="12042" width="7.453125" style="451" customWidth="1"/>
    <col min="12043" max="12043" width="6.6328125" style="451" customWidth="1"/>
    <col min="12044" max="12044" width="8.7265625" style="451"/>
    <col min="12045" max="12045" width="7.7265625" style="451" customWidth="1"/>
    <col min="12046" max="12046" width="6.6328125" style="451" customWidth="1"/>
    <col min="12047" max="12047" width="7.6328125" style="451" customWidth="1"/>
    <col min="12048" max="12048" width="8.08984375" style="451" customWidth="1"/>
    <col min="12049" max="12049" width="6.6328125" style="451" customWidth="1"/>
    <col min="12050" max="12288" width="8.7265625" style="451"/>
    <col min="12289" max="12289" width="16.6328125" style="451" customWidth="1"/>
    <col min="12290" max="12290" width="9.26953125" style="451" customWidth="1"/>
    <col min="12291" max="12291" width="7.6328125" style="451" customWidth="1"/>
    <col min="12292" max="12292" width="7.08984375" style="451" customWidth="1"/>
    <col min="12293" max="12293" width="8" style="451" customWidth="1"/>
    <col min="12294" max="12294" width="7.90625" style="451" customWidth="1"/>
    <col min="12295" max="12295" width="6.6328125" style="451" customWidth="1"/>
    <col min="12296" max="12296" width="8.08984375" style="451" customWidth="1"/>
    <col min="12297" max="12297" width="8.26953125" style="451" customWidth="1"/>
    <col min="12298" max="12298" width="7.453125" style="451" customWidth="1"/>
    <col min="12299" max="12299" width="6.6328125" style="451" customWidth="1"/>
    <col min="12300" max="12300" width="8.7265625" style="451"/>
    <col min="12301" max="12301" width="7.7265625" style="451" customWidth="1"/>
    <col min="12302" max="12302" width="6.6328125" style="451" customWidth="1"/>
    <col min="12303" max="12303" width="7.6328125" style="451" customWidth="1"/>
    <col min="12304" max="12304" width="8.08984375" style="451" customWidth="1"/>
    <col min="12305" max="12305" width="6.6328125" style="451" customWidth="1"/>
    <col min="12306" max="12544" width="8.7265625" style="451"/>
    <col min="12545" max="12545" width="16.6328125" style="451" customWidth="1"/>
    <col min="12546" max="12546" width="9.26953125" style="451" customWidth="1"/>
    <col min="12547" max="12547" width="7.6328125" style="451" customWidth="1"/>
    <col min="12548" max="12548" width="7.08984375" style="451" customWidth="1"/>
    <col min="12549" max="12549" width="8" style="451" customWidth="1"/>
    <col min="12550" max="12550" width="7.90625" style="451" customWidth="1"/>
    <col min="12551" max="12551" width="6.6328125" style="451" customWidth="1"/>
    <col min="12552" max="12552" width="8.08984375" style="451" customWidth="1"/>
    <col min="12553" max="12553" width="8.26953125" style="451" customWidth="1"/>
    <col min="12554" max="12554" width="7.453125" style="451" customWidth="1"/>
    <col min="12555" max="12555" width="6.6328125" style="451" customWidth="1"/>
    <col min="12556" max="12556" width="8.7265625" style="451"/>
    <col min="12557" max="12557" width="7.7265625" style="451" customWidth="1"/>
    <col min="12558" max="12558" width="6.6328125" style="451" customWidth="1"/>
    <col min="12559" max="12559" width="7.6328125" style="451" customWidth="1"/>
    <col min="12560" max="12560" width="8.08984375" style="451" customWidth="1"/>
    <col min="12561" max="12561" width="6.6328125" style="451" customWidth="1"/>
    <col min="12562" max="12800" width="8.7265625" style="451"/>
    <col min="12801" max="12801" width="16.6328125" style="451" customWidth="1"/>
    <col min="12802" max="12802" width="9.26953125" style="451" customWidth="1"/>
    <col min="12803" max="12803" width="7.6328125" style="451" customWidth="1"/>
    <col min="12804" max="12804" width="7.08984375" style="451" customWidth="1"/>
    <col min="12805" max="12805" width="8" style="451" customWidth="1"/>
    <col min="12806" max="12806" width="7.90625" style="451" customWidth="1"/>
    <col min="12807" max="12807" width="6.6328125" style="451" customWidth="1"/>
    <col min="12808" max="12808" width="8.08984375" style="451" customWidth="1"/>
    <col min="12809" max="12809" width="8.26953125" style="451" customWidth="1"/>
    <col min="12810" max="12810" width="7.453125" style="451" customWidth="1"/>
    <col min="12811" max="12811" width="6.6328125" style="451" customWidth="1"/>
    <col min="12812" max="12812" width="8.7265625" style="451"/>
    <col min="12813" max="12813" width="7.7265625" style="451" customWidth="1"/>
    <col min="12814" max="12814" width="6.6328125" style="451" customWidth="1"/>
    <col min="12815" max="12815" width="7.6328125" style="451" customWidth="1"/>
    <col min="12816" max="12816" width="8.08984375" style="451" customWidth="1"/>
    <col min="12817" max="12817" width="6.6328125" style="451" customWidth="1"/>
    <col min="12818" max="13056" width="8.7265625" style="451"/>
    <col min="13057" max="13057" width="16.6328125" style="451" customWidth="1"/>
    <col min="13058" max="13058" width="9.26953125" style="451" customWidth="1"/>
    <col min="13059" max="13059" width="7.6328125" style="451" customWidth="1"/>
    <col min="13060" max="13060" width="7.08984375" style="451" customWidth="1"/>
    <col min="13061" max="13061" width="8" style="451" customWidth="1"/>
    <col min="13062" max="13062" width="7.90625" style="451" customWidth="1"/>
    <col min="13063" max="13063" width="6.6328125" style="451" customWidth="1"/>
    <col min="13064" max="13064" width="8.08984375" style="451" customWidth="1"/>
    <col min="13065" max="13065" width="8.26953125" style="451" customWidth="1"/>
    <col min="13066" max="13066" width="7.453125" style="451" customWidth="1"/>
    <col min="13067" max="13067" width="6.6328125" style="451" customWidth="1"/>
    <col min="13068" max="13068" width="8.7265625" style="451"/>
    <col min="13069" max="13069" width="7.7265625" style="451" customWidth="1"/>
    <col min="13070" max="13070" width="6.6328125" style="451" customWidth="1"/>
    <col min="13071" max="13071" width="7.6328125" style="451" customWidth="1"/>
    <col min="13072" max="13072" width="8.08984375" style="451" customWidth="1"/>
    <col min="13073" max="13073" width="6.6328125" style="451" customWidth="1"/>
    <col min="13074" max="13312" width="8.7265625" style="451"/>
    <col min="13313" max="13313" width="16.6328125" style="451" customWidth="1"/>
    <col min="13314" max="13314" width="9.26953125" style="451" customWidth="1"/>
    <col min="13315" max="13315" width="7.6328125" style="451" customWidth="1"/>
    <col min="13316" max="13316" width="7.08984375" style="451" customWidth="1"/>
    <col min="13317" max="13317" width="8" style="451" customWidth="1"/>
    <col min="13318" max="13318" width="7.90625" style="451" customWidth="1"/>
    <col min="13319" max="13319" width="6.6328125" style="451" customWidth="1"/>
    <col min="13320" max="13320" width="8.08984375" style="451" customWidth="1"/>
    <col min="13321" max="13321" width="8.26953125" style="451" customWidth="1"/>
    <col min="13322" max="13322" width="7.453125" style="451" customWidth="1"/>
    <col min="13323" max="13323" width="6.6328125" style="451" customWidth="1"/>
    <col min="13324" max="13324" width="8.7265625" style="451"/>
    <col min="13325" max="13325" width="7.7265625" style="451" customWidth="1"/>
    <col min="13326" max="13326" width="6.6328125" style="451" customWidth="1"/>
    <col min="13327" max="13327" width="7.6328125" style="451" customWidth="1"/>
    <col min="13328" max="13328" width="8.08984375" style="451" customWidth="1"/>
    <col min="13329" max="13329" width="6.6328125" style="451" customWidth="1"/>
    <col min="13330" max="13568" width="8.7265625" style="451"/>
    <col min="13569" max="13569" width="16.6328125" style="451" customWidth="1"/>
    <col min="13570" max="13570" width="9.26953125" style="451" customWidth="1"/>
    <col min="13571" max="13571" width="7.6328125" style="451" customWidth="1"/>
    <col min="13572" max="13572" width="7.08984375" style="451" customWidth="1"/>
    <col min="13573" max="13573" width="8" style="451" customWidth="1"/>
    <col min="13574" max="13574" width="7.90625" style="451" customWidth="1"/>
    <col min="13575" max="13575" width="6.6328125" style="451" customWidth="1"/>
    <col min="13576" max="13576" width="8.08984375" style="451" customWidth="1"/>
    <col min="13577" max="13577" width="8.26953125" style="451" customWidth="1"/>
    <col min="13578" max="13578" width="7.453125" style="451" customWidth="1"/>
    <col min="13579" max="13579" width="6.6328125" style="451" customWidth="1"/>
    <col min="13580" max="13580" width="8.7265625" style="451"/>
    <col min="13581" max="13581" width="7.7265625" style="451" customWidth="1"/>
    <col min="13582" max="13582" width="6.6328125" style="451" customWidth="1"/>
    <col min="13583" max="13583" width="7.6328125" style="451" customWidth="1"/>
    <col min="13584" max="13584" width="8.08984375" style="451" customWidth="1"/>
    <col min="13585" max="13585" width="6.6328125" style="451" customWidth="1"/>
    <col min="13586" max="13824" width="8.7265625" style="451"/>
    <col min="13825" max="13825" width="16.6328125" style="451" customWidth="1"/>
    <col min="13826" max="13826" width="9.26953125" style="451" customWidth="1"/>
    <col min="13827" max="13827" width="7.6328125" style="451" customWidth="1"/>
    <col min="13828" max="13828" width="7.08984375" style="451" customWidth="1"/>
    <col min="13829" max="13829" width="8" style="451" customWidth="1"/>
    <col min="13830" max="13830" width="7.90625" style="451" customWidth="1"/>
    <col min="13831" max="13831" width="6.6328125" style="451" customWidth="1"/>
    <col min="13832" max="13832" width="8.08984375" style="451" customWidth="1"/>
    <col min="13833" max="13833" width="8.26953125" style="451" customWidth="1"/>
    <col min="13834" max="13834" width="7.453125" style="451" customWidth="1"/>
    <col min="13835" max="13835" width="6.6328125" style="451" customWidth="1"/>
    <col min="13836" max="13836" width="8.7265625" style="451"/>
    <col min="13837" max="13837" width="7.7265625" style="451" customWidth="1"/>
    <col min="13838" max="13838" width="6.6328125" style="451" customWidth="1"/>
    <col min="13839" max="13839" width="7.6328125" style="451" customWidth="1"/>
    <col min="13840" max="13840" width="8.08984375" style="451" customWidth="1"/>
    <col min="13841" max="13841" width="6.6328125" style="451" customWidth="1"/>
    <col min="13842" max="14080" width="8.7265625" style="451"/>
    <col min="14081" max="14081" width="16.6328125" style="451" customWidth="1"/>
    <col min="14082" max="14082" width="9.26953125" style="451" customWidth="1"/>
    <col min="14083" max="14083" width="7.6328125" style="451" customWidth="1"/>
    <col min="14084" max="14084" width="7.08984375" style="451" customWidth="1"/>
    <col min="14085" max="14085" width="8" style="451" customWidth="1"/>
    <col min="14086" max="14086" width="7.90625" style="451" customWidth="1"/>
    <col min="14087" max="14087" width="6.6328125" style="451" customWidth="1"/>
    <col min="14088" max="14088" width="8.08984375" style="451" customWidth="1"/>
    <col min="14089" max="14089" width="8.26953125" style="451" customWidth="1"/>
    <col min="14090" max="14090" width="7.453125" style="451" customWidth="1"/>
    <col min="14091" max="14091" width="6.6328125" style="451" customWidth="1"/>
    <col min="14092" max="14092" width="8.7265625" style="451"/>
    <col min="14093" max="14093" width="7.7265625" style="451" customWidth="1"/>
    <col min="14094" max="14094" width="6.6328125" style="451" customWidth="1"/>
    <col min="14095" max="14095" width="7.6328125" style="451" customWidth="1"/>
    <col min="14096" max="14096" width="8.08984375" style="451" customWidth="1"/>
    <col min="14097" max="14097" width="6.6328125" style="451" customWidth="1"/>
    <col min="14098" max="14336" width="8.7265625" style="451"/>
    <col min="14337" max="14337" width="16.6328125" style="451" customWidth="1"/>
    <col min="14338" max="14338" width="9.26953125" style="451" customWidth="1"/>
    <col min="14339" max="14339" width="7.6328125" style="451" customWidth="1"/>
    <col min="14340" max="14340" width="7.08984375" style="451" customWidth="1"/>
    <col min="14341" max="14341" width="8" style="451" customWidth="1"/>
    <col min="14342" max="14342" width="7.90625" style="451" customWidth="1"/>
    <col min="14343" max="14343" width="6.6328125" style="451" customWidth="1"/>
    <col min="14344" max="14344" width="8.08984375" style="451" customWidth="1"/>
    <col min="14345" max="14345" width="8.26953125" style="451" customWidth="1"/>
    <col min="14346" max="14346" width="7.453125" style="451" customWidth="1"/>
    <col min="14347" max="14347" width="6.6328125" style="451" customWidth="1"/>
    <col min="14348" max="14348" width="8.7265625" style="451"/>
    <col min="14349" max="14349" width="7.7265625" style="451" customWidth="1"/>
    <col min="14350" max="14350" width="6.6328125" style="451" customWidth="1"/>
    <col min="14351" max="14351" width="7.6328125" style="451" customWidth="1"/>
    <col min="14352" max="14352" width="8.08984375" style="451" customWidth="1"/>
    <col min="14353" max="14353" width="6.6328125" style="451" customWidth="1"/>
    <col min="14354" max="14592" width="8.7265625" style="451"/>
    <col min="14593" max="14593" width="16.6328125" style="451" customWidth="1"/>
    <col min="14594" max="14594" width="9.26953125" style="451" customWidth="1"/>
    <col min="14595" max="14595" width="7.6328125" style="451" customWidth="1"/>
    <col min="14596" max="14596" width="7.08984375" style="451" customWidth="1"/>
    <col min="14597" max="14597" width="8" style="451" customWidth="1"/>
    <col min="14598" max="14598" width="7.90625" style="451" customWidth="1"/>
    <col min="14599" max="14599" width="6.6328125" style="451" customWidth="1"/>
    <col min="14600" max="14600" width="8.08984375" style="451" customWidth="1"/>
    <col min="14601" max="14601" width="8.26953125" style="451" customWidth="1"/>
    <col min="14602" max="14602" width="7.453125" style="451" customWidth="1"/>
    <col min="14603" max="14603" width="6.6328125" style="451" customWidth="1"/>
    <col min="14604" max="14604" width="8.7265625" style="451"/>
    <col min="14605" max="14605" width="7.7265625" style="451" customWidth="1"/>
    <col min="14606" max="14606" width="6.6328125" style="451" customWidth="1"/>
    <col min="14607" max="14607" width="7.6328125" style="451" customWidth="1"/>
    <col min="14608" max="14608" width="8.08984375" style="451" customWidth="1"/>
    <col min="14609" max="14609" width="6.6328125" style="451" customWidth="1"/>
    <col min="14610" max="14848" width="8.7265625" style="451"/>
    <col min="14849" max="14849" width="16.6328125" style="451" customWidth="1"/>
    <col min="14850" max="14850" width="9.26953125" style="451" customWidth="1"/>
    <col min="14851" max="14851" width="7.6328125" style="451" customWidth="1"/>
    <col min="14852" max="14852" width="7.08984375" style="451" customWidth="1"/>
    <col min="14853" max="14853" width="8" style="451" customWidth="1"/>
    <col min="14854" max="14854" width="7.90625" style="451" customWidth="1"/>
    <col min="14855" max="14855" width="6.6328125" style="451" customWidth="1"/>
    <col min="14856" max="14856" width="8.08984375" style="451" customWidth="1"/>
    <col min="14857" max="14857" width="8.26953125" style="451" customWidth="1"/>
    <col min="14858" max="14858" width="7.453125" style="451" customWidth="1"/>
    <col min="14859" max="14859" width="6.6328125" style="451" customWidth="1"/>
    <col min="14860" max="14860" width="8.7265625" style="451"/>
    <col min="14861" max="14861" width="7.7265625" style="451" customWidth="1"/>
    <col min="14862" max="14862" width="6.6328125" style="451" customWidth="1"/>
    <col min="14863" max="14863" width="7.6328125" style="451" customWidth="1"/>
    <col min="14864" max="14864" width="8.08984375" style="451" customWidth="1"/>
    <col min="14865" max="14865" width="6.6328125" style="451" customWidth="1"/>
    <col min="14866" max="15104" width="8.7265625" style="451"/>
    <col min="15105" max="15105" width="16.6328125" style="451" customWidth="1"/>
    <col min="15106" max="15106" width="9.26953125" style="451" customWidth="1"/>
    <col min="15107" max="15107" width="7.6328125" style="451" customWidth="1"/>
    <col min="15108" max="15108" width="7.08984375" style="451" customWidth="1"/>
    <col min="15109" max="15109" width="8" style="451" customWidth="1"/>
    <col min="15110" max="15110" width="7.90625" style="451" customWidth="1"/>
    <col min="15111" max="15111" width="6.6328125" style="451" customWidth="1"/>
    <col min="15112" max="15112" width="8.08984375" style="451" customWidth="1"/>
    <col min="15113" max="15113" width="8.26953125" style="451" customWidth="1"/>
    <col min="15114" max="15114" width="7.453125" style="451" customWidth="1"/>
    <col min="15115" max="15115" width="6.6328125" style="451" customWidth="1"/>
    <col min="15116" max="15116" width="8.7265625" style="451"/>
    <col min="15117" max="15117" width="7.7265625" style="451" customWidth="1"/>
    <col min="15118" max="15118" width="6.6328125" style="451" customWidth="1"/>
    <col min="15119" max="15119" width="7.6328125" style="451" customWidth="1"/>
    <col min="15120" max="15120" width="8.08984375" style="451" customWidth="1"/>
    <col min="15121" max="15121" width="6.6328125" style="451" customWidth="1"/>
    <col min="15122" max="15360" width="8.7265625" style="451"/>
    <col min="15361" max="15361" width="16.6328125" style="451" customWidth="1"/>
    <col min="15362" max="15362" width="9.26953125" style="451" customWidth="1"/>
    <col min="15363" max="15363" width="7.6328125" style="451" customWidth="1"/>
    <col min="15364" max="15364" width="7.08984375" style="451" customWidth="1"/>
    <col min="15365" max="15365" width="8" style="451" customWidth="1"/>
    <col min="15366" max="15366" width="7.90625" style="451" customWidth="1"/>
    <col min="15367" max="15367" width="6.6328125" style="451" customWidth="1"/>
    <col min="15368" max="15368" width="8.08984375" style="451" customWidth="1"/>
    <col min="15369" max="15369" width="8.26953125" style="451" customWidth="1"/>
    <col min="15370" max="15370" width="7.453125" style="451" customWidth="1"/>
    <col min="15371" max="15371" width="6.6328125" style="451" customWidth="1"/>
    <col min="15372" max="15372" width="8.7265625" style="451"/>
    <col min="15373" max="15373" width="7.7265625" style="451" customWidth="1"/>
    <col min="15374" max="15374" width="6.6328125" style="451" customWidth="1"/>
    <col min="15375" max="15375" width="7.6328125" style="451" customWidth="1"/>
    <col min="15376" max="15376" width="8.08984375" style="451" customWidth="1"/>
    <col min="15377" max="15377" width="6.6328125" style="451" customWidth="1"/>
    <col min="15378" max="15616" width="8.7265625" style="451"/>
    <col min="15617" max="15617" width="16.6328125" style="451" customWidth="1"/>
    <col min="15618" max="15618" width="9.26953125" style="451" customWidth="1"/>
    <col min="15619" max="15619" width="7.6328125" style="451" customWidth="1"/>
    <col min="15620" max="15620" width="7.08984375" style="451" customWidth="1"/>
    <col min="15621" max="15621" width="8" style="451" customWidth="1"/>
    <col min="15622" max="15622" width="7.90625" style="451" customWidth="1"/>
    <col min="15623" max="15623" width="6.6328125" style="451" customWidth="1"/>
    <col min="15624" max="15624" width="8.08984375" style="451" customWidth="1"/>
    <col min="15625" max="15625" width="8.26953125" style="451" customWidth="1"/>
    <col min="15626" max="15626" width="7.453125" style="451" customWidth="1"/>
    <col min="15627" max="15627" width="6.6328125" style="451" customWidth="1"/>
    <col min="15628" max="15628" width="8.7265625" style="451"/>
    <col min="15629" max="15629" width="7.7265625" style="451" customWidth="1"/>
    <col min="15630" max="15630" width="6.6328125" style="451" customWidth="1"/>
    <col min="15631" max="15631" width="7.6328125" style="451" customWidth="1"/>
    <col min="15632" max="15632" width="8.08984375" style="451" customWidth="1"/>
    <col min="15633" max="15633" width="6.6328125" style="451" customWidth="1"/>
    <col min="15634" max="15872" width="8.7265625" style="451"/>
    <col min="15873" max="15873" width="16.6328125" style="451" customWidth="1"/>
    <col min="15874" max="15874" width="9.26953125" style="451" customWidth="1"/>
    <col min="15875" max="15875" width="7.6328125" style="451" customWidth="1"/>
    <col min="15876" max="15876" width="7.08984375" style="451" customWidth="1"/>
    <col min="15877" max="15877" width="8" style="451" customWidth="1"/>
    <col min="15878" max="15878" width="7.90625" style="451" customWidth="1"/>
    <col min="15879" max="15879" width="6.6328125" style="451" customWidth="1"/>
    <col min="15880" max="15880" width="8.08984375" style="451" customWidth="1"/>
    <col min="15881" max="15881" width="8.26953125" style="451" customWidth="1"/>
    <col min="15882" max="15882" width="7.453125" style="451" customWidth="1"/>
    <col min="15883" max="15883" width="6.6328125" style="451" customWidth="1"/>
    <col min="15884" max="15884" width="8.7265625" style="451"/>
    <col min="15885" max="15885" width="7.7265625" style="451" customWidth="1"/>
    <col min="15886" max="15886" width="6.6328125" style="451" customWidth="1"/>
    <col min="15887" max="15887" width="7.6328125" style="451" customWidth="1"/>
    <col min="15888" max="15888" width="8.08984375" style="451" customWidth="1"/>
    <col min="15889" max="15889" width="6.6328125" style="451" customWidth="1"/>
    <col min="15890" max="16128" width="8.7265625" style="451"/>
    <col min="16129" max="16129" width="16.6328125" style="451" customWidth="1"/>
    <col min="16130" max="16130" width="9.26953125" style="451" customWidth="1"/>
    <col min="16131" max="16131" width="7.6328125" style="451" customWidth="1"/>
    <col min="16132" max="16132" width="7.08984375" style="451" customWidth="1"/>
    <col min="16133" max="16133" width="8" style="451" customWidth="1"/>
    <col min="16134" max="16134" width="7.90625" style="451" customWidth="1"/>
    <col min="16135" max="16135" width="6.6328125" style="451" customWidth="1"/>
    <col min="16136" max="16136" width="8.08984375" style="451" customWidth="1"/>
    <col min="16137" max="16137" width="8.26953125" style="451" customWidth="1"/>
    <col min="16138" max="16138" width="7.453125" style="451" customWidth="1"/>
    <col min="16139" max="16139" width="6.6328125" style="451" customWidth="1"/>
    <col min="16140" max="16140" width="8.7265625" style="451"/>
    <col min="16141" max="16141" width="7.7265625" style="451" customWidth="1"/>
    <col min="16142" max="16142" width="6.6328125" style="451" customWidth="1"/>
    <col min="16143" max="16143" width="7.6328125" style="451" customWidth="1"/>
    <col min="16144" max="16144" width="8.08984375" style="451" customWidth="1"/>
    <col min="16145" max="16145" width="6.6328125" style="451" customWidth="1"/>
    <col min="16146" max="16384" width="8.7265625" style="451"/>
  </cols>
  <sheetData>
    <row r="1" spans="1:19" s="657" customFormat="1" ht="25" customHeight="1">
      <c r="A1" s="552" t="s">
        <v>1990</v>
      </c>
      <c r="B1" s="552"/>
      <c r="C1" s="552"/>
      <c r="D1" s="552"/>
      <c r="E1" s="552"/>
      <c r="F1" s="552"/>
      <c r="G1" s="552"/>
      <c r="H1" s="552"/>
      <c r="I1" s="552"/>
      <c r="J1" s="552"/>
      <c r="K1" s="552"/>
      <c r="L1" s="552"/>
      <c r="M1" s="552"/>
      <c r="N1" s="552"/>
      <c r="O1" s="552"/>
      <c r="P1" s="552"/>
      <c r="Q1" s="552"/>
    </row>
    <row r="2" spans="1:19" ht="15" customHeight="1"/>
    <row r="3" spans="1:19" ht="15" customHeight="1">
      <c r="A3" s="493" t="s">
        <v>1991</v>
      </c>
      <c r="B3" s="396" t="s">
        <v>1992</v>
      </c>
      <c r="C3" s="397"/>
      <c r="D3" s="397"/>
      <c r="E3" s="397"/>
      <c r="F3" s="397"/>
      <c r="G3" s="398"/>
      <c r="H3" s="396" t="s">
        <v>1993</v>
      </c>
      <c r="I3" s="397"/>
      <c r="J3" s="397"/>
      <c r="K3" s="398"/>
      <c r="L3" s="396" t="s">
        <v>1994</v>
      </c>
      <c r="M3" s="397"/>
      <c r="N3" s="398"/>
      <c r="O3" s="396" t="s">
        <v>1995</v>
      </c>
      <c r="P3" s="397"/>
      <c r="Q3" s="397"/>
    </row>
    <row r="4" spans="1:19" ht="15" customHeight="1">
      <c r="A4" s="575"/>
      <c r="B4" s="470" t="s">
        <v>1996</v>
      </c>
      <c r="C4" s="470" t="s">
        <v>1997</v>
      </c>
      <c r="D4" s="470" t="s">
        <v>1998</v>
      </c>
      <c r="E4" s="470" t="s">
        <v>1999</v>
      </c>
      <c r="F4" s="470" t="s">
        <v>2000</v>
      </c>
      <c r="G4" s="470" t="s">
        <v>2001</v>
      </c>
      <c r="H4" s="604" t="s">
        <v>1603</v>
      </c>
      <c r="I4" s="236"/>
      <c r="J4" s="236"/>
      <c r="K4" s="538"/>
      <c r="L4" s="604" t="s">
        <v>2002</v>
      </c>
      <c r="M4" s="480"/>
      <c r="N4" s="406"/>
      <c r="O4" s="604" t="s">
        <v>1603</v>
      </c>
      <c r="P4" s="607"/>
      <c r="Q4" s="607"/>
    </row>
    <row r="5" spans="1:19" s="526" customFormat="1" ht="54.75" customHeight="1">
      <c r="A5" s="498"/>
      <c r="B5" s="478"/>
      <c r="C5" s="478"/>
      <c r="D5" s="478"/>
      <c r="E5" s="478"/>
      <c r="F5" s="478"/>
      <c r="G5" s="478"/>
      <c r="H5" s="502"/>
      <c r="I5" s="581" t="s">
        <v>2003</v>
      </c>
      <c r="J5" s="581" t="s">
        <v>2004</v>
      </c>
      <c r="K5" s="581" t="s">
        <v>2005</v>
      </c>
      <c r="L5" s="502"/>
      <c r="M5" s="581" t="s">
        <v>2006</v>
      </c>
      <c r="N5" s="581" t="s">
        <v>2007</v>
      </c>
      <c r="O5" s="502"/>
      <c r="P5" s="581" t="s">
        <v>2006</v>
      </c>
      <c r="Q5" s="658" t="s">
        <v>2007</v>
      </c>
      <c r="S5" s="583"/>
    </row>
    <row r="6" spans="1:19" ht="9" customHeight="1">
      <c r="B6" s="481"/>
    </row>
    <row r="7" spans="1:19" ht="15" customHeight="1">
      <c r="A7" s="419" t="s">
        <v>1717</v>
      </c>
      <c r="B7" s="420">
        <v>668513</v>
      </c>
      <c r="C7" s="410">
        <v>236515</v>
      </c>
      <c r="D7" s="410">
        <v>34780</v>
      </c>
      <c r="E7" s="410">
        <v>335477</v>
      </c>
      <c r="F7" s="410">
        <v>41183</v>
      </c>
      <c r="G7" s="410">
        <v>3169</v>
      </c>
      <c r="H7" s="415">
        <v>314641</v>
      </c>
      <c r="I7" s="415">
        <v>237811</v>
      </c>
      <c r="J7" s="415">
        <v>39396</v>
      </c>
      <c r="K7" s="415">
        <v>2654</v>
      </c>
      <c r="L7" s="415">
        <v>698089</v>
      </c>
      <c r="M7" s="415">
        <v>70763</v>
      </c>
      <c r="N7" s="415">
        <v>3165</v>
      </c>
      <c r="O7" s="415">
        <v>331639</v>
      </c>
      <c r="P7" s="415">
        <v>56709</v>
      </c>
      <c r="Q7" s="415">
        <v>2339</v>
      </c>
    </row>
    <row r="8" spans="1:19" ht="15" customHeight="1">
      <c r="A8" s="366" t="s">
        <v>1284</v>
      </c>
      <c r="B8" s="418">
        <v>99881</v>
      </c>
      <c r="C8" s="413">
        <v>44923</v>
      </c>
      <c r="D8" s="489" t="s">
        <v>1370</v>
      </c>
      <c r="E8" s="489">
        <v>54853</v>
      </c>
      <c r="F8" s="489">
        <v>92</v>
      </c>
      <c r="G8" s="489">
        <v>13</v>
      </c>
      <c r="H8" s="489" t="s">
        <v>1370</v>
      </c>
      <c r="I8" s="489" t="s">
        <v>1370</v>
      </c>
      <c r="J8" s="489" t="s">
        <v>1370</v>
      </c>
      <c r="K8" s="489" t="s">
        <v>1370</v>
      </c>
      <c r="L8" s="489">
        <v>100133</v>
      </c>
      <c r="M8" s="489">
        <v>352</v>
      </c>
      <c r="N8" s="489">
        <v>5</v>
      </c>
      <c r="O8" s="489" t="s">
        <v>1370</v>
      </c>
      <c r="P8" s="489" t="s">
        <v>1370</v>
      </c>
      <c r="Q8" s="489" t="s">
        <v>1370</v>
      </c>
    </row>
    <row r="9" spans="1:19" ht="15" customHeight="1">
      <c r="A9" s="366" t="s">
        <v>1309</v>
      </c>
      <c r="B9" s="418">
        <v>41056</v>
      </c>
      <c r="C9" s="489">
        <v>1800</v>
      </c>
      <c r="D9" s="489">
        <v>129</v>
      </c>
      <c r="E9" s="489">
        <v>35947</v>
      </c>
      <c r="F9" s="489">
        <v>1769</v>
      </c>
      <c r="G9" s="489">
        <v>198</v>
      </c>
      <c r="H9" s="489">
        <v>5939</v>
      </c>
      <c r="I9" s="489">
        <v>5292</v>
      </c>
      <c r="J9" s="489">
        <v>500</v>
      </c>
      <c r="K9" s="489">
        <v>18</v>
      </c>
      <c r="L9" s="489">
        <v>50025</v>
      </c>
      <c r="M9" s="489">
        <v>10658</v>
      </c>
      <c r="N9" s="489">
        <v>278</v>
      </c>
      <c r="O9" s="489">
        <v>6341</v>
      </c>
      <c r="P9" s="489">
        <v>903</v>
      </c>
      <c r="Q9" s="489">
        <v>17</v>
      </c>
    </row>
    <row r="10" spans="1:19" ht="15" customHeight="1">
      <c r="A10" s="366" t="s">
        <v>2008</v>
      </c>
      <c r="B10" s="418">
        <v>47142</v>
      </c>
      <c r="C10" s="489">
        <v>5433</v>
      </c>
      <c r="D10" s="489">
        <v>659</v>
      </c>
      <c r="E10" s="489">
        <v>34120</v>
      </c>
      <c r="F10" s="489">
        <v>3469</v>
      </c>
      <c r="G10" s="489">
        <v>407</v>
      </c>
      <c r="H10" s="489">
        <v>27447</v>
      </c>
      <c r="I10" s="489">
        <v>23538</v>
      </c>
      <c r="J10" s="489">
        <v>3122</v>
      </c>
      <c r="K10" s="489">
        <v>128</v>
      </c>
      <c r="L10" s="489">
        <v>53242</v>
      </c>
      <c r="M10" s="489">
        <v>9338</v>
      </c>
      <c r="N10" s="489">
        <v>638</v>
      </c>
      <c r="O10" s="489">
        <v>30055</v>
      </c>
      <c r="P10" s="489">
        <v>5738</v>
      </c>
      <c r="Q10" s="489">
        <v>120</v>
      </c>
    </row>
    <row r="11" spans="1:19" ht="15" customHeight="1">
      <c r="A11" s="366" t="s">
        <v>2009</v>
      </c>
      <c r="B11" s="418">
        <v>45732</v>
      </c>
      <c r="C11" s="489">
        <v>8196</v>
      </c>
      <c r="D11" s="489">
        <v>1215</v>
      </c>
      <c r="E11" s="489">
        <v>28676</v>
      </c>
      <c r="F11" s="489">
        <v>5274</v>
      </c>
      <c r="G11" s="489">
        <v>216</v>
      </c>
      <c r="H11" s="489">
        <v>34377</v>
      </c>
      <c r="I11" s="489">
        <v>27741</v>
      </c>
      <c r="J11" s="489">
        <v>5233</v>
      </c>
      <c r="K11" s="489">
        <v>188</v>
      </c>
      <c r="L11" s="489">
        <v>47652</v>
      </c>
      <c r="M11" s="489">
        <v>7220</v>
      </c>
      <c r="N11" s="489">
        <v>190</v>
      </c>
      <c r="O11" s="489">
        <v>36103</v>
      </c>
      <c r="P11" s="489">
        <v>6987</v>
      </c>
      <c r="Q11" s="489">
        <v>160</v>
      </c>
    </row>
    <row r="12" spans="1:19" ht="15" customHeight="1">
      <c r="A12" s="366" t="s">
        <v>2010</v>
      </c>
      <c r="B12" s="418">
        <v>49120</v>
      </c>
      <c r="C12" s="489">
        <v>10720</v>
      </c>
      <c r="D12" s="489">
        <v>1727</v>
      </c>
      <c r="E12" s="489">
        <v>28688</v>
      </c>
      <c r="F12" s="489">
        <v>6076</v>
      </c>
      <c r="G12" s="489">
        <v>216</v>
      </c>
      <c r="H12" s="489">
        <v>36374</v>
      </c>
      <c r="I12" s="489">
        <v>28388</v>
      </c>
      <c r="J12" s="489">
        <v>6054</v>
      </c>
      <c r="K12" s="489">
        <v>205</v>
      </c>
      <c r="L12" s="489">
        <v>49741</v>
      </c>
      <c r="M12" s="489">
        <v>6701</v>
      </c>
      <c r="N12" s="489">
        <v>212</v>
      </c>
      <c r="O12" s="489">
        <v>36959</v>
      </c>
      <c r="P12" s="489">
        <v>6637</v>
      </c>
      <c r="Q12" s="489">
        <v>207</v>
      </c>
    </row>
    <row r="13" spans="1:19" ht="15" customHeight="1">
      <c r="A13" s="366" t="s">
        <v>2011</v>
      </c>
      <c r="B13" s="418">
        <v>43727</v>
      </c>
      <c r="C13" s="489">
        <v>9683</v>
      </c>
      <c r="D13" s="489">
        <v>2075</v>
      </c>
      <c r="E13" s="489">
        <v>25376</v>
      </c>
      <c r="F13" s="489">
        <v>5070</v>
      </c>
      <c r="G13" s="489">
        <v>252</v>
      </c>
      <c r="H13" s="489">
        <v>32646</v>
      </c>
      <c r="I13" s="489">
        <v>25258</v>
      </c>
      <c r="J13" s="489">
        <v>5064</v>
      </c>
      <c r="K13" s="489">
        <v>249</v>
      </c>
      <c r="L13" s="489">
        <v>44558</v>
      </c>
      <c r="M13" s="489">
        <v>5920</v>
      </c>
      <c r="N13" s="489">
        <v>233</v>
      </c>
      <c r="O13" s="489">
        <v>33456</v>
      </c>
      <c r="P13" s="489">
        <v>5893</v>
      </c>
      <c r="Q13" s="489">
        <v>230</v>
      </c>
    </row>
    <row r="14" spans="1:19" ht="15" customHeight="1">
      <c r="A14" s="366" t="s">
        <v>2012</v>
      </c>
      <c r="B14" s="418">
        <v>43244</v>
      </c>
      <c r="C14" s="489">
        <v>8017</v>
      </c>
      <c r="D14" s="489">
        <v>2544</v>
      </c>
      <c r="E14" s="489">
        <v>26473</v>
      </c>
      <c r="F14" s="489">
        <v>4898</v>
      </c>
      <c r="G14" s="489">
        <v>356</v>
      </c>
      <c r="H14" s="489">
        <v>34205</v>
      </c>
      <c r="I14" s="489">
        <v>26409</v>
      </c>
      <c r="J14" s="489">
        <v>4897</v>
      </c>
      <c r="K14" s="489">
        <v>355</v>
      </c>
      <c r="L14" s="489">
        <v>44547</v>
      </c>
      <c r="M14" s="489">
        <v>6267</v>
      </c>
      <c r="N14" s="489">
        <v>290</v>
      </c>
      <c r="O14" s="489">
        <v>35498</v>
      </c>
      <c r="P14" s="489">
        <v>6257</v>
      </c>
      <c r="Q14" s="489">
        <v>288</v>
      </c>
    </row>
    <row r="15" spans="1:19" ht="15" customHeight="1">
      <c r="A15" s="366" t="s">
        <v>2013</v>
      </c>
      <c r="B15" s="418">
        <v>43341</v>
      </c>
      <c r="C15" s="489">
        <v>7518</v>
      </c>
      <c r="D15" s="489">
        <v>3220</v>
      </c>
      <c r="E15" s="489">
        <v>26776</v>
      </c>
      <c r="F15" s="489">
        <v>4496</v>
      </c>
      <c r="G15" s="489">
        <v>433</v>
      </c>
      <c r="H15" s="489">
        <v>34890</v>
      </c>
      <c r="I15" s="489">
        <v>26745</v>
      </c>
      <c r="J15" s="489">
        <v>4492</v>
      </c>
      <c r="K15" s="489">
        <v>433</v>
      </c>
      <c r="L15" s="489">
        <v>45782</v>
      </c>
      <c r="M15" s="489">
        <v>6973</v>
      </c>
      <c r="N15" s="489">
        <v>397</v>
      </c>
      <c r="O15" s="489">
        <v>37332</v>
      </c>
      <c r="P15" s="489">
        <v>6970</v>
      </c>
      <c r="Q15" s="489">
        <v>397</v>
      </c>
    </row>
    <row r="16" spans="1:19" ht="15" customHeight="1">
      <c r="A16" s="366" t="s">
        <v>2014</v>
      </c>
      <c r="B16" s="418">
        <v>45895</v>
      </c>
      <c r="C16" s="489">
        <v>9545</v>
      </c>
      <c r="D16" s="489">
        <v>4233</v>
      </c>
      <c r="E16" s="489">
        <v>26622</v>
      </c>
      <c r="F16" s="489">
        <v>4133</v>
      </c>
      <c r="G16" s="489">
        <v>443</v>
      </c>
      <c r="H16" s="489">
        <v>35400</v>
      </c>
      <c r="I16" s="489">
        <v>26593</v>
      </c>
      <c r="J16" s="489">
        <v>4131</v>
      </c>
      <c r="K16" s="489">
        <v>443</v>
      </c>
      <c r="L16" s="489">
        <v>48894</v>
      </c>
      <c r="M16" s="489">
        <v>7179</v>
      </c>
      <c r="N16" s="489">
        <v>396</v>
      </c>
      <c r="O16" s="489">
        <v>38396</v>
      </c>
      <c r="P16" s="489">
        <v>7175</v>
      </c>
      <c r="Q16" s="489">
        <v>395</v>
      </c>
    </row>
    <row r="17" spans="1:17" ht="15" customHeight="1">
      <c r="A17" s="366" t="s">
        <v>2015</v>
      </c>
      <c r="B17" s="418">
        <v>48370</v>
      </c>
      <c r="C17" s="489">
        <v>13072</v>
      </c>
      <c r="D17" s="489">
        <v>5315</v>
      </c>
      <c r="E17" s="489">
        <v>24989</v>
      </c>
      <c r="F17" s="489">
        <v>3540</v>
      </c>
      <c r="G17" s="489">
        <v>427</v>
      </c>
      <c r="H17" s="489">
        <v>34250</v>
      </c>
      <c r="I17" s="489">
        <v>24970</v>
      </c>
      <c r="J17" s="489">
        <v>3538</v>
      </c>
      <c r="K17" s="489">
        <v>427</v>
      </c>
      <c r="L17" s="489">
        <v>50978</v>
      </c>
      <c r="M17" s="489">
        <v>6298</v>
      </c>
      <c r="N17" s="489">
        <v>277</v>
      </c>
      <c r="O17" s="489">
        <v>36859</v>
      </c>
      <c r="P17" s="489">
        <v>6297</v>
      </c>
      <c r="Q17" s="489">
        <v>277</v>
      </c>
    </row>
    <row r="18" spans="1:17" ht="15" customHeight="1">
      <c r="A18" s="366" t="s">
        <v>2016</v>
      </c>
      <c r="B18" s="418">
        <v>37127</v>
      </c>
      <c r="C18" s="489">
        <v>17912</v>
      </c>
      <c r="D18" s="489">
        <v>4334</v>
      </c>
      <c r="E18" s="489">
        <v>12451</v>
      </c>
      <c r="F18" s="489">
        <v>1426</v>
      </c>
      <c r="G18" s="489">
        <v>126</v>
      </c>
      <c r="H18" s="489">
        <v>18325</v>
      </c>
      <c r="I18" s="489">
        <v>12440</v>
      </c>
      <c r="J18" s="489">
        <v>1425</v>
      </c>
      <c r="K18" s="489">
        <v>126</v>
      </c>
      <c r="L18" s="489">
        <v>38287</v>
      </c>
      <c r="M18" s="489">
        <v>2591</v>
      </c>
      <c r="N18" s="489">
        <v>121</v>
      </c>
      <c r="O18" s="489">
        <v>19484</v>
      </c>
      <c r="P18" s="489">
        <v>2590</v>
      </c>
      <c r="Q18" s="489">
        <v>120</v>
      </c>
    </row>
    <row r="19" spans="1:17" ht="15" customHeight="1">
      <c r="A19" s="366" t="s">
        <v>2017</v>
      </c>
      <c r="B19" s="418">
        <v>33352</v>
      </c>
      <c r="C19" s="489">
        <v>22217</v>
      </c>
      <c r="D19" s="489">
        <v>3761</v>
      </c>
      <c r="E19" s="489">
        <v>5979</v>
      </c>
      <c r="F19" s="489">
        <v>523</v>
      </c>
      <c r="G19" s="489">
        <v>41</v>
      </c>
      <c r="H19" s="489">
        <v>10286</v>
      </c>
      <c r="I19" s="489">
        <v>5961</v>
      </c>
      <c r="J19" s="489">
        <v>523</v>
      </c>
      <c r="K19" s="489">
        <v>41</v>
      </c>
      <c r="L19" s="489">
        <v>33733</v>
      </c>
      <c r="M19" s="489">
        <v>873</v>
      </c>
      <c r="N19" s="489">
        <v>72</v>
      </c>
      <c r="O19" s="489">
        <v>10666</v>
      </c>
      <c r="P19" s="489">
        <v>872</v>
      </c>
      <c r="Q19" s="489">
        <v>72</v>
      </c>
    </row>
    <row r="20" spans="1:17" ht="15" customHeight="1">
      <c r="A20" s="366" t="s">
        <v>2018</v>
      </c>
      <c r="B20" s="418">
        <v>31597</v>
      </c>
      <c r="C20" s="489">
        <v>24858</v>
      </c>
      <c r="D20" s="489">
        <v>2828</v>
      </c>
      <c r="E20" s="489">
        <v>2777</v>
      </c>
      <c r="F20" s="489">
        <v>261</v>
      </c>
      <c r="G20" s="489">
        <v>26</v>
      </c>
      <c r="H20" s="489">
        <v>5874</v>
      </c>
      <c r="I20" s="489">
        <v>2759</v>
      </c>
      <c r="J20" s="489">
        <v>261</v>
      </c>
      <c r="K20" s="489">
        <v>26</v>
      </c>
      <c r="L20" s="489">
        <v>31639</v>
      </c>
      <c r="M20" s="489">
        <v>288</v>
      </c>
      <c r="N20" s="489">
        <v>41</v>
      </c>
      <c r="O20" s="489">
        <v>5914</v>
      </c>
      <c r="P20" s="489">
        <v>286</v>
      </c>
      <c r="Q20" s="489">
        <v>41</v>
      </c>
    </row>
    <row r="21" spans="1:17" ht="15" customHeight="1">
      <c r="A21" s="366" t="s">
        <v>2019</v>
      </c>
      <c r="B21" s="418">
        <v>26056</v>
      </c>
      <c r="C21" s="489">
        <v>22239</v>
      </c>
      <c r="D21" s="489">
        <v>1777</v>
      </c>
      <c r="E21" s="489">
        <v>1178</v>
      </c>
      <c r="F21" s="489">
        <v>107</v>
      </c>
      <c r="G21" s="489">
        <v>12</v>
      </c>
      <c r="H21" s="489">
        <v>3061</v>
      </c>
      <c r="I21" s="489">
        <v>1165</v>
      </c>
      <c r="J21" s="489">
        <v>107</v>
      </c>
      <c r="K21" s="489">
        <v>12</v>
      </c>
      <c r="L21" s="489">
        <v>26017</v>
      </c>
      <c r="M21" s="489">
        <v>69</v>
      </c>
      <c r="N21" s="489">
        <v>11</v>
      </c>
      <c r="O21" s="489">
        <v>3022</v>
      </c>
      <c r="P21" s="489">
        <v>69</v>
      </c>
      <c r="Q21" s="489">
        <v>11</v>
      </c>
    </row>
    <row r="22" spans="1:17" ht="15" customHeight="1">
      <c r="A22" s="366" t="s">
        <v>2020</v>
      </c>
      <c r="B22" s="418">
        <v>17142</v>
      </c>
      <c r="C22" s="489">
        <v>15482</v>
      </c>
      <c r="D22" s="489">
        <v>725</v>
      </c>
      <c r="E22" s="489">
        <v>406</v>
      </c>
      <c r="F22" s="489">
        <v>37</v>
      </c>
      <c r="G22" s="489">
        <v>3</v>
      </c>
      <c r="H22" s="489">
        <v>1159</v>
      </c>
      <c r="I22" s="489">
        <v>394</v>
      </c>
      <c r="J22" s="489">
        <v>37</v>
      </c>
      <c r="K22" s="489">
        <v>3</v>
      </c>
      <c r="L22" s="489">
        <v>17138</v>
      </c>
      <c r="M22" s="489">
        <v>32</v>
      </c>
      <c r="N22" s="489">
        <v>4</v>
      </c>
      <c r="O22" s="489">
        <v>1154</v>
      </c>
      <c r="P22" s="489">
        <v>31</v>
      </c>
      <c r="Q22" s="489">
        <v>4</v>
      </c>
    </row>
    <row r="23" spans="1:17" ht="15" customHeight="1">
      <c r="A23" s="366" t="s">
        <v>1310</v>
      </c>
      <c r="B23" s="418">
        <v>15731</v>
      </c>
      <c r="C23" s="489">
        <v>14900</v>
      </c>
      <c r="D23" s="489">
        <v>238</v>
      </c>
      <c r="E23" s="489">
        <v>166</v>
      </c>
      <c r="F23" s="489">
        <v>12</v>
      </c>
      <c r="G23" s="489" t="s">
        <v>1370</v>
      </c>
      <c r="H23" s="489">
        <v>408</v>
      </c>
      <c r="I23" s="489">
        <v>158</v>
      </c>
      <c r="J23" s="489">
        <v>12</v>
      </c>
      <c r="K23" s="489" t="s">
        <v>1370</v>
      </c>
      <c r="L23" s="489">
        <v>15723</v>
      </c>
      <c r="M23" s="489">
        <v>4</v>
      </c>
      <c r="N23" s="489" t="s">
        <v>1370</v>
      </c>
      <c r="O23" s="489">
        <v>400</v>
      </c>
      <c r="P23" s="489">
        <v>4</v>
      </c>
      <c r="Q23" s="489" t="s">
        <v>1370</v>
      </c>
    </row>
    <row r="24" spans="1:17" ht="15" customHeight="1">
      <c r="A24" s="366" t="s">
        <v>2021</v>
      </c>
      <c r="B24" s="418"/>
      <c r="C24" s="489"/>
      <c r="D24" s="489"/>
      <c r="E24" s="489"/>
      <c r="F24" s="489"/>
      <c r="G24" s="489"/>
      <c r="H24" s="489"/>
      <c r="I24" s="489"/>
      <c r="J24" s="489"/>
      <c r="K24" s="489"/>
      <c r="L24" s="489"/>
      <c r="M24" s="489"/>
      <c r="N24" s="489"/>
      <c r="O24" s="489"/>
      <c r="P24" s="489"/>
      <c r="Q24" s="489"/>
    </row>
    <row r="25" spans="1:17" ht="15" customHeight="1">
      <c r="A25" s="366" t="s">
        <v>2022</v>
      </c>
      <c r="B25" s="418">
        <v>123878</v>
      </c>
      <c r="C25" s="489">
        <v>99696</v>
      </c>
      <c r="D25" s="489">
        <v>9329</v>
      </c>
      <c r="E25" s="489">
        <v>10506</v>
      </c>
      <c r="F25" s="489">
        <v>940</v>
      </c>
      <c r="G25" s="489">
        <v>82</v>
      </c>
      <c r="H25" s="489">
        <v>20788</v>
      </c>
      <c r="I25" s="489">
        <v>10437</v>
      </c>
      <c r="J25" s="489">
        <v>940</v>
      </c>
      <c r="K25" s="489">
        <v>82</v>
      </c>
      <c r="L25" s="489">
        <v>124250</v>
      </c>
      <c r="M25" s="489">
        <v>1266</v>
      </c>
      <c r="N25" s="489">
        <v>128</v>
      </c>
      <c r="O25" s="489">
        <v>21156</v>
      </c>
      <c r="P25" s="489">
        <v>1262</v>
      </c>
      <c r="Q25" s="489">
        <v>128</v>
      </c>
    </row>
    <row r="26" spans="1:17" ht="15" customHeight="1">
      <c r="A26" s="366" t="s">
        <v>2023</v>
      </c>
      <c r="B26" s="418">
        <v>64949</v>
      </c>
      <c r="C26" s="489">
        <v>47075</v>
      </c>
      <c r="D26" s="489">
        <v>6589</v>
      </c>
      <c r="E26" s="489">
        <v>8756</v>
      </c>
      <c r="F26" s="489">
        <v>784</v>
      </c>
      <c r="G26" s="489">
        <v>67</v>
      </c>
      <c r="H26" s="489">
        <v>16160</v>
      </c>
      <c r="I26" s="489">
        <v>8720</v>
      </c>
      <c r="J26" s="489">
        <v>784</v>
      </c>
      <c r="K26" s="489">
        <v>67</v>
      </c>
      <c r="L26" s="489">
        <v>65372</v>
      </c>
      <c r="M26" s="489">
        <v>1161</v>
      </c>
      <c r="N26" s="489">
        <v>113</v>
      </c>
      <c r="O26" s="489">
        <v>16580</v>
      </c>
      <c r="P26" s="489">
        <v>1158</v>
      </c>
      <c r="Q26" s="489">
        <v>113</v>
      </c>
    </row>
    <row r="27" spans="1:17" s="526" customFormat="1" ht="15" customHeight="1">
      <c r="A27" s="366" t="s">
        <v>2024</v>
      </c>
      <c r="B27" s="418">
        <v>58929</v>
      </c>
      <c r="C27" s="489">
        <v>52621</v>
      </c>
      <c r="D27" s="489">
        <v>2740</v>
      </c>
      <c r="E27" s="489">
        <v>1750</v>
      </c>
      <c r="F27" s="489">
        <v>156</v>
      </c>
      <c r="G27" s="489">
        <v>15</v>
      </c>
      <c r="H27" s="489">
        <v>4628</v>
      </c>
      <c r="I27" s="489">
        <v>1717</v>
      </c>
      <c r="J27" s="489">
        <v>156</v>
      </c>
      <c r="K27" s="489">
        <v>15</v>
      </c>
      <c r="L27" s="489">
        <v>58878</v>
      </c>
      <c r="M27" s="489">
        <v>105</v>
      </c>
      <c r="N27" s="489">
        <v>15</v>
      </c>
      <c r="O27" s="489">
        <v>4576</v>
      </c>
      <c r="P27" s="489">
        <v>104</v>
      </c>
      <c r="Q27" s="489">
        <v>15</v>
      </c>
    </row>
    <row r="28" spans="1:17" ht="15" customHeight="1">
      <c r="A28" s="366"/>
      <c r="B28" s="418"/>
      <c r="C28" s="416"/>
      <c r="D28" s="416"/>
      <c r="E28" s="416"/>
      <c r="F28" s="416"/>
      <c r="G28" s="416"/>
      <c r="H28" s="416"/>
      <c r="I28" s="416"/>
      <c r="J28" s="416"/>
      <c r="K28" s="416"/>
      <c r="L28" s="416"/>
      <c r="M28" s="416"/>
      <c r="N28" s="416"/>
      <c r="O28" s="416"/>
      <c r="P28" s="416"/>
      <c r="Q28" s="416"/>
    </row>
    <row r="29" spans="1:17" ht="15" customHeight="1">
      <c r="A29" s="419" t="s">
        <v>1235</v>
      </c>
      <c r="B29" s="420">
        <v>315410</v>
      </c>
      <c r="C29" s="487">
        <v>79596</v>
      </c>
      <c r="D29" s="487">
        <v>18998</v>
      </c>
      <c r="E29" s="487">
        <v>175510</v>
      </c>
      <c r="F29" s="487">
        <v>27867</v>
      </c>
      <c r="G29" s="487">
        <v>2595</v>
      </c>
      <c r="H29" s="487">
        <v>172205</v>
      </c>
      <c r="I29" s="487">
        <v>124173</v>
      </c>
      <c r="J29" s="487">
        <v>26700</v>
      </c>
      <c r="K29" s="487">
        <v>2334</v>
      </c>
      <c r="L29" s="487">
        <v>328519</v>
      </c>
      <c r="M29" s="487">
        <v>40986</v>
      </c>
      <c r="N29" s="487">
        <v>2585</v>
      </c>
      <c r="O29" s="487">
        <v>179386</v>
      </c>
      <c r="P29" s="487">
        <v>34157</v>
      </c>
      <c r="Q29" s="487">
        <v>2058</v>
      </c>
    </row>
    <row r="30" spans="1:17" ht="15" customHeight="1">
      <c r="A30" s="366" t="s">
        <v>1284</v>
      </c>
      <c r="B30" s="418">
        <v>51147</v>
      </c>
      <c r="C30" s="489">
        <v>23010</v>
      </c>
      <c r="D30" s="489" t="s">
        <v>1370</v>
      </c>
      <c r="E30" s="489">
        <v>28058</v>
      </c>
      <c r="F30" s="489">
        <v>67</v>
      </c>
      <c r="G30" s="489">
        <v>12</v>
      </c>
      <c r="H30" s="489" t="s">
        <v>1370</v>
      </c>
      <c r="I30" s="489" t="s">
        <v>1370</v>
      </c>
      <c r="J30" s="489" t="s">
        <v>1370</v>
      </c>
      <c r="K30" s="489" t="s">
        <v>1370</v>
      </c>
      <c r="L30" s="489">
        <v>51241</v>
      </c>
      <c r="M30" s="489">
        <v>170</v>
      </c>
      <c r="N30" s="489">
        <v>3</v>
      </c>
      <c r="O30" s="489" t="s">
        <v>1370</v>
      </c>
      <c r="P30" s="489" t="s">
        <v>1370</v>
      </c>
      <c r="Q30" s="489" t="s">
        <v>1370</v>
      </c>
    </row>
    <row r="31" spans="1:17" ht="15" customHeight="1">
      <c r="A31" s="366" t="s">
        <v>1309</v>
      </c>
      <c r="B31" s="418">
        <v>21466</v>
      </c>
      <c r="C31" s="489">
        <v>839</v>
      </c>
      <c r="D31" s="489">
        <v>96</v>
      </c>
      <c r="E31" s="489">
        <v>18559</v>
      </c>
      <c r="F31" s="489">
        <v>1171</v>
      </c>
      <c r="G31" s="489">
        <v>91</v>
      </c>
      <c r="H31" s="489">
        <v>3029</v>
      </c>
      <c r="I31" s="489">
        <v>2627</v>
      </c>
      <c r="J31" s="489">
        <v>293</v>
      </c>
      <c r="K31" s="489">
        <v>13</v>
      </c>
      <c r="L31" s="489">
        <v>25299</v>
      </c>
      <c r="M31" s="489">
        <v>4920</v>
      </c>
      <c r="N31" s="489">
        <v>175</v>
      </c>
      <c r="O31" s="489">
        <v>3123</v>
      </c>
      <c r="P31" s="489">
        <v>389</v>
      </c>
      <c r="Q31" s="489">
        <v>11</v>
      </c>
    </row>
    <row r="32" spans="1:17" ht="15" customHeight="1">
      <c r="A32" s="366" t="s">
        <v>2008</v>
      </c>
      <c r="B32" s="418">
        <v>23979</v>
      </c>
      <c r="C32" s="489">
        <v>2146</v>
      </c>
      <c r="D32" s="489">
        <v>422</v>
      </c>
      <c r="E32" s="489">
        <v>17362</v>
      </c>
      <c r="F32" s="489">
        <v>1984</v>
      </c>
      <c r="G32" s="489">
        <v>218</v>
      </c>
      <c r="H32" s="489">
        <v>13250</v>
      </c>
      <c r="I32" s="489">
        <v>10947</v>
      </c>
      <c r="J32" s="489">
        <v>1802</v>
      </c>
      <c r="K32" s="489">
        <v>79</v>
      </c>
      <c r="L32" s="489">
        <v>26545</v>
      </c>
      <c r="M32" s="489">
        <v>4356</v>
      </c>
      <c r="N32" s="489">
        <v>412</v>
      </c>
      <c r="O32" s="489">
        <v>13869</v>
      </c>
      <c r="P32" s="489">
        <v>2420</v>
      </c>
      <c r="Q32" s="489">
        <v>80</v>
      </c>
    </row>
    <row r="33" spans="1:17" ht="15" customHeight="1">
      <c r="A33" s="366" t="s">
        <v>2009</v>
      </c>
      <c r="B33" s="418">
        <v>22036</v>
      </c>
      <c r="C33" s="489">
        <v>2062</v>
      </c>
      <c r="D33" s="489">
        <v>737</v>
      </c>
      <c r="E33" s="489">
        <v>14434</v>
      </c>
      <c r="F33" s="489">
        <v>3332</v>
      </c>
      <c r="G33" s="489">
        <v>151</v>
      </c>
      <c r="H33" s="489">
        <v>18004</v>
      </c>
      <c r="I33" s="489">
        <v>13822</v>
      </c>
      <c r="J33" s="489">
        <v>3315</v>
      </c>
      <c r="K33" s="489">
        <v>130</v>
      </c>
      <c r="L33" s="489">
        <v>22193</v>
      </c>
      <c r="M33" s="489">
        <v>3507</v>
      </c>
      <c r="N33" s="489">
        <v>133</v>
      </c>
      <c r="O33" s="489">
        <v>18034</v>
      </c>
      <c r="P33" s="489">
        <v>3363</v>
      </c>
      <c r="Q33" s="489">
        <v>112</v>
      </c>
    </row>
    <row r="34" spans="1:17" ht="15" customHeight="1">
      <c r="A34" s="366" t="s">
        <v>2010</v>
      </c>
      <c r="B34" s="418">
        <v>23617</v>
      </c>
      <c r="C34" s="489">
        <v>1837</v>
      </c>
      <c r="D34" s="489">
        <v>981</v>
      </c>
      <c r="E34" s="489">
        <v>15419</v>
      </c>
      <c r="F34" s="489">
        <v>4140</v>
      </c>
      <c r="G34" s="489">
        <v>179</v>
      </c>
      <c r="H34" s="489">
        <v>20523</v>
      </c>
      <c r="I34" s="489">
        <v>15248</v>
      </c>
      <c r="J34" s="489">
        <v>4124</v>
      </c>
      <c r="K34" s="489">
        <v>170</v>
      </c>
      <c r="L34" s="489">
        <v>23133</v>
      </c>
      <c r="M34" s="489">
        <v>3673</v>
      </c>
      <c r="N34" s="489">
        <v>162</v>
      </c>
      <c r="O34" s="489">
        <v>20036</v>
      </c>
      <c r="P34" s="489">
        <v>3649</v>
      </c>
      <c r="Q34" s="489">
        <v>158</v>
      </c>
    </row>
    <row r="35" spans="1:17" ht="15" customHeight="1">
      <c r="A35" s="366" t="s">
        <v>2011</v>
      </c>
      <c r="B35" s="418">
        <v>20513</v>
      </c>
      <c r="C35" s="489">
        <v>1521</v>
      </c>
      <c r="D35" s="489">
        <v>1076</v>
      </c>
      <c r="E35" s="489">
        <v>13369</v>
      </c>
      <c r="F35" s="489">
        <v>3514</v>
      </c>
      <c r="G35" s="489">
        <v>217</v>
      </c>
      <c r="H35" s="489">
        <v>18114</v>
      </c>
      <c r="I35" s="489">
        <v>13312</v>
      </c>
      <c r="J35" s="489">
        <v>3511</v>
      </c>
      <c r="K35" s="489">
        <v>215</v>
      </c>
      <c r="L35" s="489">
        <v>20428</v>
      </c>
      <c r="M35" s="489">
        <v>3442</v>
      </c>
      <c r="N35" s="489">
        <v>204</v>
      </c>
      <c r="O35" s="489">
        <v>18017</v>
      </c>
      <c r="P35" s="489">
        <v>3427</v>
      </c>
      <c r="Q35" s="489">
        <v>202</v>
      </c>
    </row>
    <row r="36" spans="1:17" ht="15" customHeight="1">
      <c r="A36" s="366" t="s">
        <v>2012</v>
      </c>
      <c r="B36" s="418">
        <v>20333</v>
      </c>
      <c r="C36" s="489">
        <v>1253</v>
      </c>
      <c r="D36" s="489">
        <v>1322</v>
      </c>
      <c r="E36" s="489">
        <v>13412</v>
      </c>
      <c r="F36" s="489">
        <v>3405</v>
      </c>
      <c r="G36" s="489">
        <v>317</v>
      </c>
      <c r="H36" s="489">
        <v>18422</v>
      </c>
      <c r="I36" s="489">
        <v>13379</v>
      </c>
      <c r="J36" s="489">
        <v>3404</v>
      </c>
      <c r="K36" s="489">
        <v>317</v>
      </c>
      <c r="L36" s="489">
        <v>20788</v>
      </c>
      <c r="M36" s="489">
        <v>3914</v>
      </c>
      <c r="N36" s="489">
        <v>263</v>
      </c>
      <c r="O36" s="489">
        <v>18873</v>
      </c>
      <c r="P36" s="489">
        <v>3910</v>
      </c>
      <c r="Q36" s="489">
        <v>262</v>
      </c>
    </row>
    <row r="37" spans="1:17" ht="15" customHeight="1">
      <c r="A37" s="366" t="s">
        <v>2013</v>
      </c>
      <c r="B37" s="418">
        <v>20617</v>
      </c>
      <c r="C37" s="489">
        <v>1339</v>
      </c>
      <c r="D37" s="489">
        <v>1727</v>
      </c>
      <c r="E37" s="489">
        <v>13510</v>
      </c>
      <c r="F37" s="489">
        <v>3060</v>
      </c>
      <c r="G37" s="489">
        <v>402</v>
      </c>
      <c r="H37" s="489">
        <v>18681</v>
      </c>
      <c r="I37" s="489">
        <v>13493</v>
      </c>
      <c r="J37" s="489">
        <v>3059</v>
      </c>
      <c r="K37" s="489">
        <v>402</v>
      </c>
      <c r="L37" s="489">
        <v>22115</v>
      </c>
      <c r="M37" s="489">
        <v>4584</v>
      </c>
      <c r="N37" s="489">
        <v>376</v>
      </c>
      <c r="O37" s="489">
        <v>20179</v>
      </c>
      <c r="P37" s="489">
        <v>4583</v>
      </c>
      <c r="Q37" s="489">
        <v>376</v>
      </c>
    </row>
    <row r="38" spans="1:17" ht="15" customHeight="1">
      <c r="A38" s="366" t="s">
        <v>2014</v>
      </c>
      <c r="B38" s="418">
        <v>21910</v>
      </c>
      <c r="C38" s="489">
        <v>1872</v>
      </c>
      <c r="D38" s="489">
        <v>2311</v>
      </c>
      <c r="E38" s="489">
        <v>13879</v>
      </c>
      <c r="F38" s="489">
        <v>2818</v>
      </c>
      <c r="G38" s="489">
        <v>414</v>
      </c>
      <c r="H38" s="489">
        <v>19408</v>
      </c>
      <c r="I38" s="489">
        <v>13866</v>
      </c>
      <c r="J38" s="489">
        <v>2817</v>
      </c>
      <c r="K38" s="489">
        <v>414</v>
      </c>
      <c r="L38" s="489">
        <v>23979</v>
      </c>
      <c r="M38" s="489">
        <v>4926</v>
      </c>
      <c r="N38" s="489">
        <v>375</v>
      </c>
      <c r="O38" s="489">
        <v>21477</v>
      </c>
      <c r="P38" s="489">
        <v>4925</v>
      </c>
      <c r="Q38" s="489">
        <v>375</v>
      </c>
    </row>
    <row r="39" spans="1:17" ht="15" customHeight="1">
      <c r="A39" s="366" t="s">
        <v>2015</v>
      </c>
      <c r="B39" s="418">
        <v>22846</v>
      </c>
      <c r="C39" s="489">
        <v>2751</v>
      </c>
      <c r="D39" s="489">
        <v>2804</v>
      </c>
      <c r="E39" s="489">
        <v>13634</v>
      </c>
      <c r="F39" s="489">
        <v>2567</v>
      </c>
      <c r="G39" s="489">
        <v>406</v>
      </c>
      <c r="H39" s="489">
        <v>19404</v>
      </c>
      <c r="I39" s="489">
        <v>13628</v>
      </c>
      <c r="J39" s="489">
        <v>2566</v>
      </c>
      <c r="K39" s="489">
        <v>406</v>
      </c>
      <c r="L39" s="489">
        <v>24650</v>
      </c>
      <c r="M39" s="489">
        <v>4515</v>
      </c>
      <c r="N39" s="489">
        <v>262</v>
      </c>
      <c r="O39" s="489">
        <v>21209</v>
      </c>
      <c r="P39" s="489">
        <v>4515</v>
      </c>
      <c r="Q39" s="489">
        <v>262</v>
      </c>
    </row>
    <row r="40" spans="1:17" ht="15" customHeight="1">
      <c r="A40" s="366" t="s">
        <v>2016</v>
      </c>
      <c r="B40" s="418">
        <v>17092</v>
      </c>
      <c r="C40" s="489">
        <v>5709</v>
      </c>
      <c r="D40" s="489">
        <v>2294</v>
      </c>
      <c r="E40" s="489">
        <v>7332</v>
      </c>
      <c r="F40" s="489">
        <v>1066</v>
      </c>
      <c r="G40" s="489">
        <v>114</v>
      </c>
      <c r="H40" s="489">
        <v>10799</v>
      </c>
      <c r="I40" s="489">
        <v>7325</v>
      </c>
      <c r="J40" s="489">
        <v>1066</v>
      </c>
      <c r="K40" s="489">
        <v>114</v>
      </c>
      <c r="L40" s="489">
        <v>18007</v>
      </c>
      <c r="M40" s="489">
        <v>1986</v>
      </c>
      <c r="N40" s="489">
        <v>109</v>
      </c>
      <c r="O40" s="489">
        <v>11714</v>
      </c>
      <c r="P40" s="489">
        <v>1986</v>
      </c>
      <c r="Q40" s="489">
        <v>109</v>
      </c>
    </row>
    <row r="41" spans="1:17" ht="15" customHeight="1">
      <c r="A41" s="366" t="s">
        <v>2017</v>
      </c>
      <c r="B41" s="418">
        <v>14903</v>
      </c>
      <c r="C41" s="489">
        <v>8262</v>
      </c>
      <c r="D41" s="489">
        <v>2016</v>
      </c>
      <c r="E41" s="489">
        <v>3616</v>
      </c>
      <c r="F41" s="489">
        <v>413</v>
      </c>
      <c r="G41" s="489">
        <v>37</v>
      </c>
      <c r="H41" s="489">
        <v>6077</v>
      </c>
      <c r="I41" s="489">
        <v>3611</v>
      </c>
      <c r="J41" s="489">
        <v>413</v>
      </c>
      <c r="K41" s="489">
        <v>37</v>
      </c>
      <c r="L41" s="489">
        <v>15212</v>
      </c>
      <c r="M41" s="489">
        <v>695</v>
      </c>
      <c r="N41" s="489">
        <v>64</v>
      </c>
      <c r="O41" s="489">
        <v>6385</v>
      </c>
      <c r="P41" s="489">
        <v>694</v>
      </c>
      <c r="Q41" s="489">
        <v>64</v>
      </c>
    </row>
    <row r="42" spans="1:17" ht="15" customHeight="1">
      <c r="A42" s="366" t="s">
        <v>2018</v>
      </c>
      <c r="B42" s="418">
        <v>13896</v>
      </c>
      <c r="C42" s="489">
        <v>9750</v>
      </c>
      <c r="D42" s="489">
        <v>1568</v>
      </c>
      <c r="E42" s="489">
        <v>1792</v>
      </c>
      <c r="F42" s="489">
        <v>206</v>
      </c>
      <c r="G42" s="489">
        <v>22</v>
      </c>
      <c r="H42" s="489">
        <v>3584</v>
      </c>
      <c r="I42" s="489">
        <v>1788</v>
      </c>
      <c r="J42" s="489">
        <v>206</v>
      </c>
      <c r="K42" s="489">
        <v>22</v>
      </c>
      <c r="L42" s="489">
        <v>13916</v>
      </c>
      <c r="M42" s="489">
        <v>213</v>
      </c>
      <c r="N42" s="489">
        <v>35</v>
      </c>
      <c r="O42" s="489">
        <v>3603</v>
      </c>
      <c r="P42" s="489">
        <v>212</v>
      </c>
      <c r="Q42" s="489">
        <v>35</v>
      </c>
    </row>
    <row r="43" spans="1:17" ht="15" customHeight="1">
      <c r="A43" s="366" t="s">
        <v>2019</v>
      </c>
      <c r="B43" s="418">
        <v>10874</v>
      </c>
      <c r="C43" s="489">
        <v>8478</v>
      </c>
      <c r="D43" s="489">
        <v>1075</v>
      </c>
      <c r="E43" s="489">
        <v>764</v>
      </c>
      <c r="F43" s="489">
        <v>86</v>
      </c>
      <c r="G43" s="489">
        <v>12</v>
      </c>
      <c r="H43" s="489">
        <v>1935</v>
      </c>
      <c r="I43" s="489">
        <v>762</v>
      </c>
      <c r="J43" s="489">
        <v>86</v>
      </c>
      <c r="K43" s="489">
        <v>12</v>
      </c>
      <c r="L43" s="489">
        <v>10842</v>
      </c>
      <c r="M43" s="489">
        <v>56</v>
      </c>
      <c r="N43" s="489">
        <v>10</v>
      </c>
      <c r="O43" s="489">
        <v>1903</v>
      </c>
      <c r="P43" s="489">
        <v>56</v>
      </c>
      <c r="Q43" s="489">
        <v>10</v>
      </c>
    </row>
    <row r="44" spans="1:17" ht="15" customHeight="1">
      <c r="A44" s="366" t="s">
        <v>2020</v>
      </c>
      <c r="B44" s="418">
        <v>5981</v>
      </c>
      <c r="C44" s="489">
        <v>4997</v>
      </c>
      <c r="D44" s="489">
        <v>429</v>
      </c>
      <c r="E44" s="489">
        <v>268</v>
      </c>
      <c r="F44" s="489">
        <v>28</v>
      </c>
      <c r="G44" s="489">
        <v>3</v>
      </c>
      <c r="H44" s="489">
        <v>724</v>
      </c>
      <c r="I44" s="489">
        <v>264</v>
      </c>
      <c r="J44" s="489">
        <v>28</v>
      </c>
      <c r="K44" s="489">
        <v>3</v>
      </c>
      <c r="L44" s="489">
        <v>5977</v>
      </c>
      <c r="M44" s="489">
        <v>25</v>
      </c>
      <c r="N44" s="489">
        <v>2</v>
      </c>
      <c r="O44" s="489">
        <v>719</v>
      </c>
      <c r="P44" s="489">
        <v>24</v>
      </c>
      <c r="Q44" s="489">
        <v>2</v>
      </c>
    </row>
    <row r="45" spans="1:17" ht="15" customHeight="1">
      <c r="A45" s="366" t="s">
        <v>1310</v>
      </c>
      <c r="B45" s="418">
        <v>4200</v>
      </c>
      <c r="C45" s="489">
        <v>3770</v>
      </c>
      <c r="D45" s="489">
        <v>140</v>
      </c>
      <c r="E45" s="489">
        <v>102</v>
      </c>
      <c r="F45" s="489">
        <v>10</v>
      </c>
      <c r="G45" s="489" t="s">
        <v>1370</v>
      </c>
      <c r="H45" s="489">
        <v>251</v>
      </c>
      <c r="I45" s="489">
        <v>101</v>
      </c>
      <c r="J45" s="489">
        <v>10</v>
      </c>
      <c r="K45" s="489" t="s">
        <v>1370</v>
      </c>
      <c r="L45" s="489">
        <v>4194</v>
      </c>
      <c r="M45" s="489">
        <v>4</v>
      </c>
      <c r="N45" s="489" t="s">
        <v>1370</v>
      </c>
      <c r="O45" s="489">
        <v>245</v>
      </c>
      <c r="P45" s="489">
        <v>4</v>
      </c>
      <c r="Q45" s="489" t="s">
        <v>1370</v>
      </c>
    </row>
    <row r="46" spans="1:17" ht="15" customHeight="1">
      <c r="A46" s="366" t="s">
        <v>2021</v>
      </c>
      <c r="B46" s="418"/>
      <c r="C46" s="489"/>
      <c r="D46" s="489"/>
      <c r="E46" s="489"/>
      <c r="F46" s="489"/>
      <c r="G46" s="489"/>
      <c r="H46" s="489"/>
      <c r="I46" s="489"/>
      <c r="J46" s="489"/>
      <c r="K46" s="489"/>
      <c r="L46" s="489"/>
      <c r="M46" s="489"/>
      <c r="N46" s="489"/>
      <c r="O46" s="489"/>
      <c r="P46" s="489"/>
      <c r="Q46" s="489"/>
    </row>
    <row r="47" spans="1:17" ht="15" customHeight="1">
      <c r="A47" s="366" t="s">
        <v>2022</v>
      </c>
      <c r="B47" s="418">
        <v>49854</v>
      </c>
      <c r="C47" s="489">
        <v>35257</v>
      </c>
      <c r="D47" s="489">
        <v>5228</v>
      </c>
      <c r="E47" s="489">
        <v>6542</v>
      </c>
      <c r="F47" s="489">
        <v>743</v>
      </c>
      <c r="G47" s="489">
        <v>74</v>
      </c>
      <c r="H47" s="489">
        <v>12571</v>
      </c>
      <c r="I47" s="489">
        <v>6526</v>
      </c>
      <c r="J47" s="489">
        <v>743</v>
      </c>
      <c r="K47" s="489">
        <v>74</v>
      </c>
      <c r="L47" s="489">
        <v>50141</v>
      </c>
      <c r="M47" s="489">
        <v>993</v>
      </c>
      <c r="N47" s="489">
        <v>111</v>
      </c>
      <c r="O47" s="489">
        <v>12855</v>
      </c>
      <c r="P47" s="489">
        <v>990</v>
      </c>
      <c r="Q47" s="489">
        <v>111</v>
      </c>
    </row>
    <row r="48" spans="1:17" ht="15" customHeight="1">
      <c r="A48" s="366" t="s">
        <v>2023</v>
      </c>
      <c r="B48" s="418">
        <v>28799</v>
      </c>
      <c r="C48" s="489">
        <v>18012</v>
      </c>
      <c r="D48" s="489">
        <v>3584</v>
      </c>
      <c r="E48" s="489">
        <v>5408</v>
      </c>
      <c r="F48" s="489">
        <v>619</v>
      </c>
      <c r="G48" s="489">
        <v>59</v>
      </c>
      <c r="H48" s="489">
        <v>9661</v>
      </c>
      <c r="I48" s="489">
        <v>5399</v>
      </c>
      <c r="J48" s="489">
        <v>619</v>
      </c>
      <c r="K48" s="489">
        <v>59</v>
      </c>
      <c r="L48" s="489">
        <v>29128</v>
      </c>
      <c r="M48" s="489">
        <v>908</v>
      </c>
      <c r="N48" s="489">
        <v>99</v>
      </c>
      <c r="O48" s="489">
        <v>9988</v>
      </c>
      <c r="P48" s="489">
        <v>906</v>
      </c>
      <c r="Q48" s="489">
        <v>99</v>
      </c>
    </row>
    <row r="49" spans="1:17" s="526" customFormat="1" ht="15" customHeight="1">
      <c r="A49" s="366" t="s">
        <v>2024</v>
      </c>
      <c r="B49" s="418">
        <v>21055</v>
      </c>
      <c r="C49" s="489">
        <v>17245</v>
      </c>
      <c r="D49" s="489">
        <v>1644</v>
      </c>
      <c r="E49" s="489">
        <v>1134</v>
      </c>
      <c r="F49" s="489">
        <v>124</v>
      </c>
      <c r="G49" s="489">
        <v>15</v>
      </c>
      <c r="H49" s="489">
        <v>2910</v>
      </c>
      <c r="I49" s="489">
        <v>1127</v>
      </c>
      <c r="J49" s="489">
        <v>124</v>
      </c>
      <c r="K49" s="489">
        <v>15</v>
      </c>
      <c r="L49" s="489">
        <v>21013</v>
      </c>
      <c r="M49" s="489">
        <v>85</v>
      </c>
      <c r="N49" s="489">
        <v>12</v>
      </c>
      <c r="O49" s="489">
        <v>2867</v>
      </c>
      <c r="P49" s="489">
        <v>84</v>
      </c>
      <c r="Q49" s="489">
        <v>12</v>
      </c>
    </row>
    <row r="50" spans="1:17" ht="15" customHeight="1">
      <c r="A50" s="366"/>
      <c r="B50" s="418"/>
      <c r="C50" s="416"/>
      <c r="D50" s="416"/>
      <c r="E50" s="416"/>
      <c r="F50" s="416"/>
      <c r="G50" s="416"/>
      <c r="H50" s="416"/>
      <c r="I50" s="416"/>
      <c r="J50" s="416"/>
      <c r="K50" s="416"/>
      <c r="L50" s="416"/>
      <c r="M50" s="416"/>
      <c r="N50" s="416"/>
      <c r="O50" s="416"/>
      <c r="P50" s="416"/>
      <c r="Q50" s="416"/>
    </row>
    <row r="51" spans="1:17" ht="15" customHeight="1">
      <c r="A51" s="419" t="s">
        <v>1236</v>
      </c>
      <c r="B51" s="420">
        <v>353103</v>
      </c>
      <c r="C51" s="487">
        <v>156919</v>
      </c>
      <c r="D51" s="487">
        <v>15782</v>
      </c>
      <c r="E51" s="487">
        <v>159967</v>
      </c>
      <c r="F51" s="487">
        <v>13316</v>
      </c>
      <c r="G51" s="487">
        <v>574</v>
      </c>
      <c r="H51" s="487">
        <v>142436</v>
      </c>
      <c r="I51" s="487">
        <v>113638</v>
      </c>
      <c r="J51" s="487">
        <v>12696</v>
      </c>
      <c r="K51" s="487">
        <v>320</v>
      </c>
      <c r="L51" s="487">
        <v>369570</v>
      </c>
      <c r="M51" s="487">
        <v>29777</v>
      </c>
      <c r="N51" s="487">
        <v>580</v>
      </c>
      <c r="O51" s="487">
        <v>152253</v>
      </c>
      <c r="P51" s="487">
        <v>22552</v>
      </c>
      <c r="Q51" s="487">
        <v>281</v>
      </c>
    </row>
    <row r="52" spans="1:17" ht="15" customHeight="1">
      <c r="A52" s="366" t="s">
        <v>1284</v>
      </c>
      <c r="B52" s="418">
        <v>48734</v>
      </c>
      <c r="C52" s="489">
        <v>21913</v>
      </c>
      <c r="D52" s="489" t="s">
        <v>1370</v>
      </c>
      <c r="E52" s="489">
        <v>26795</v>
      </c>
      <c r="F52" s="489">
        <v>25</v>
      </c>
      <c r="G52" s="489">
        <v>1</v>
      </c>
      <c r="H52" s="489" t="s">
        <v>1370</v>
      </c>
      <c r="I52" s="489" t="s">
        <v>1370</v>
      </c>
      <c r="J52" s="489" t="s">
        <v>1370</v>
      </c>
      <c r="K52" s="489" t="s">
        <v>1370</v>
      </c>
      <c r="L52" s="489">
        <v>48892</v>
      </c>
      <c r="M52" s="489">
        <v>182</v>
      </c>
      <c r="N52" s="489">
        <v>2</v>
      </c>
      <c r="O52" s="489" t="s">
        <v>1370</v>
      </c>
      <c r="P52" s="489" t="s">
        <v>1370</v>
      </c>
      <c r="Q52" s="489" t="s">
        <v>1370</v>
      </c>
    </row>
    <row r="53" spans="1:17" ht="15" customHeight="1">
      <c r="A53" s="366" t="s">
        <v>1309</v>
      </c>
      <c r="B53" s="418">
        <v>19590</v>
      </c>
      <c r="C53" s="489">
        <v>961</v>
      </c>
      <c r="D53" s="489">
        <v>33</v>
      </c>
      <c r="E53" s="489">
        <v>17388</v>
      </c>
      <c r="F53" s="489">
        <v>598</v>
      </c>
      <c r="G53" s="489">
        <v>107</v>
      </c>
      <c r="H53" s="489">
        <v>2910</v>
      </c>
      <c r="I53" s="489">
        <v>2665</v>
      </c>
      <c r="J53" s="489">
        <v>207</v>
      </c>
      <c r="K53" s="489">
        <v>5</v>
      </c>
      <c r="L53" s="489">
        <v>24726</v>
      </c>
      <c r="M53" s="489">
        <v>5738</v>
      </c>
      <c r="N53" s="489">
        <v>103</v>
      </c>
      <c r="O53" s="489">
        <v>3218</v>
      </c>
      <c r="P53" s="489">
        <v>514</v>
      </c>
      <c r="Q53" s="489">
        <v>6</v>
      </c>
    </row>
    <row r="54" spans="1:17" ht="15" customHeight="1">
      <c r="A54" s="366" t="s">
        <v>2008</v>
      </c>
      <c r="B54" s="418">
        <v>23163</v>
      </c>
      <c r="C54" s="489">
        <v>3287</v>
      </c>
      <c r="D54" s="489">
        <v>237</v>
      </c>
      <c r="E54" s="489">
        <v>16758</v>
      </c>
      <c r="F54" s="489">
        <v>1485</v>
      </c>
      <c r="G54" s="489">
        <v>189</v>
      </c>
      <c r="H54" s="489">
        <v>14197</v>
      </c>
      <c r="I54" s="489">
        <v>12591</v>
      </c>
      <c r="J54" s="489">
        <v>1320</v>
      </c>
      <c r="K54" s="489">
        <v>49</v>
      </c>
      <c r="L54" s="489">
        <v>26697</v>
      </c>
      <c r="M54" s="489">
        <v>4982</v>
      </c>
      <c r="N54" s="489">
        <v>226</v>
      </c>
      <c r="O54" s="489">
        <v>16186</v>
      </c>
      <c r="P54" s="489">
        <v>3318</v>
      </c>
      <c r="Q54" s="489">
        <v>40</v>
      </c>
    </row>
    <row r="55" spans="1:17" ht="15" customHeight="1">
      <c r="A55" s="366" t="s">
        <v>2009</v>
      </c>
      <c r="B55" s="418">
        <v>23696</v>
      </c>
      <c r="C55" s="489">
        <v>6134</v>
      </c>
      <c r="D55" s="489">
        <v>478</v>
      </c>
      <c r="E55" s="489">
        <v>14242</v>
      </c>
      <c r="F55" s="489">
        <v>1942</v>
      </c>
      <c r="G55" s="489">
        <v>65</v>
      </c>
      <c r="H55" s="489">
        <v>16373</v>
      </c>
      <c r="I55" s="489">
        <v>13919</v>
      </c>
      <c r="J55" s="489">
        <v>1918</v>
      </c>
      <c r="K55" s="489">
        <v>58</v>
      </c>
      <c r="L55" s="489">
        <v>25459</v>
      </c>
      <c r="M55" s="489">
        <v>3713</v>
      </c>
      <c r="N55" s="489">
        <v>57</v>
      </c>
      <c r="O55" s="489">
        <v>18069</v>
      </c>
      <c r="P55" s="489">
        <v>3624</v>
      </c>
      <c r="Q55" s="489">
        <v>48</v>
      </c>
    </row>
    <row r="56" spans="1:17" ht="15" customHeight="1">
      <c r="A56" s="366" t="s">
        <v>2010</v>
      </c>
      <c r="B56" s="418">
        <v>25503</v>
      </c>
      <c r="C56" s="489">
        <v>8883</v>
      </c>
      <c r="D56" s="489">
        <v>746</v>
      </c>
      <c r="E56" s="489">
        <v>13269</v>
      </c>
      <c r="F56" s="489">
        <v>1936</v>
      </c>
      <c r="G56" s="489">
        <v>37</v>
      </c>
      <c r="H56" s="489">
        <v>15851</v>
      </c>
      <c r="I56" s="489">
        <v>13140</v>
      </c>
      <c r="J56" s="489">
        <v>1930</v>
      </c>
      <c r="K56" s="489">
        <v>35</v>
      </c>
      <c r="L56" s="489">
        <v>26608</v>
      </c>
      <c r="M56" s="489">
        <v>3028</v>
      </c>
      <c r="N56" s="489">
        <v>50</v>
      </c>
      <c r="O56" s="489">
        <v>16923</v>
      </c>
      <c r="P56" s="489">
        <v>2988</v>
      </c>
      <c r="Q56" s="489">
        <v>49</v>
      </c>
    </row>
    <row r="57" spans="1:17" ht="15" customHeight="1">
      <c r="A57" s="366" t="s">
        <v>2011</v>
      </c>
      <c r="B57" s="418">
        <v>23214</v>
      </c>
      <c r="C57" s="489">
        <v>8162</v>
      </c>
      <c r="D57" s="489">
        <v>999</v>
      </c>
      <c r="E57" s="489">
        <v>12007</v>
      </c>
      <c r="F57" s="489">
        <v>1556</v>
      </c>
      <c r="G57" s="489">
        <v>35</v>
      </c>
      <c r="H57" s="489">
        <v>14532</v>
      </c>
      <c r="I57" s="489">
        <v>11946</v>
      </c>
      <c r="J57" s="489">
        <v>1553</v>
      </c>
      <c r="K57" s="489">
        <v>34</v>
      </c>
      <c r="L57" s="489">
        <v>24130</v>
      </c>
      <c r="M57" s="489">
        <v>2478</v>
      </c>
      <c r="N57" s="489">
        <v>29</v>
      </c>
      <c r="O57" s="489">
        <v>15439</v>
      </c>
      <c r="P57" s="489">
        <v>2466</v>
      </c>
      <c r="Q57" s="489">
        <v>28</v>
      </c>
    </row>
    <row r="58" spans="1:17" ht="15" customHeight="1">
      <c r="A58" s="366" t="s">
        <v>2012</v>
      </c>
      <c r="B58" s="418">
        <v>22911</v>
      </c>
      <c r="C58" s="489">
        <v>6764</v>
      </c>
      <c r="D58" s="489">
        <v>1222</v>
      </c>
      <c r="E58" s="489">
        <v>13061</v>
      </c>
      <c r="F58" s="489">
        <v>1493</v>
      </c>
      <c r="G58" s="489">
        <v>39</v>
      </c>
      <c r="H58" s="489">
        <v>15783</v>
      </c>
      <c r="I58" s="489">
        <v>13030</v>
      </c>
      <c r="J58" s="489">
        <v>1493</v>
      </c>
      <c r="K58" s="489">
        <v>38</v>
      </c>
      <c r="L58" s="489">
        <v>23759</v>
      </c>
      <c r="M58" s="489">
        <v>2353</v>
      </c>
      <c r="N58" s="489">
        <v>27</v>
      </c>
      <c r="O58" s="489">
        <v>16625</v>
      </c>
      <c r="P58" s="489">
        <v>2347</v>
      </c>
      <c r="Q58" s="489">
        <v>26</v>
      </c>
    </row>
    <row r="59" spans="1:17" ht="15" customHeight="1">
      <c r="A59" s="366" t="s">
        <v>2013</v>
      </c>
      <c r="B59" s="418">
        <v>22724</v>
      </c>
      <c r="C59" s="489">
        <v>6179</v>
      </c>
      <c r="D59" s="489">
        <v>1493</v>
      </c>
      <c r="E59" s="489">
        <v>13266</v>
      </c>
      <c r="F59" s="489">
        <v>1436</v>
      </c>
      <c r="G59" s="489">
        <v>31</v>
      </c>
      <c r="H59" s="489">
        <v>16209</v>
      </c>
      <c r="I59" s="489">
        <v>13252</v>
      </c>
      <c r="J59" s="489">
        <v>1433</v>
      </c>
      <c r="K59" s="489">
        <v>31</v>
      </c>
      <c r="L59" s="489">
        <v>23667</v>
      </c>
      <c r="M59" s="489">
        <v>2389</v>
      </c>
      <c r="N59" s="489">
        <v>21</v>
      </c>
      <c r="O59" s="489">
        <v>17153</v>
      </c>
      <c r="P59" s="489">
        <v>2387</v>
      </c>
      <c r="Q59" s="489">
        <v>21</v>
      </c>
    </row>
    <row r="60" spans="1:17" ht="15" customHeight="1">
      <c r="A60" s="366" t="s">
        <v>2014</v>
      </c>
      <c r="B60" s="418">
        <v>23985</v>
      </c>
      <c r="C60" s="489">
        <v>7673</v>
      </c>
      <c r="D60" s="489">
        <v>1922</v>
      </c>
      <c r="E60" s="489">
        <v>12743</v>
      </c>
      <c r="F60" s="489">
        <v>1315</v>
      </c>
      <c r="G60" s="489">
        <v>29</v>
      </c>
      <c r="H60" s="489">
        <v>15992</v>
      </c>
      <c r="I60" s="489">
        <v>12727</v>
      </c>
      <c r="J60" s="489">
        <v>1314</v>
      </c>
      <c r="K60" s="489">
        <v>29</v>
      </c>
      <c r="L60" s="489">
        <v>24915</v>
      </c>
      <c r="M60" s="489">
        <v>2253</v>
      </c>
      <c r="N60" s="489">
        <v>21</v>
      </c>
      <c r="O60" s="489">
        <v>16919</v>
      </c>
      <c r="P60" s="489">
        <v>2250</v>
      </c>
      <c r="Q60" s="489">
        <v>20</v>
      </c>
    </row>
    <row r="61" spans="1:17" ht="15" customHeight="1">
      <c r="A61" s="366" t="s">
        <v>2015</v>
      </c>
      <c r="B61" s="418">
        <v>25524</v>
      </c>
      <c r="C61" s="489">
        <v>10321</v>
      </c>
      <c r="D61" s="489">
        <v>2511</v>
      </c>
      <c r="E61" s="489">
        <v>11355</v>
      </c>
      <c r="F61" s="489">
        <v>973</v>
      </c>
      <c r="G61" s="489">
        <v>21</v>
      </c>
      <c r="H61" s="489">
        <v>14846</v>
      </c>
      <c r="I61" s="489">
        <v>11342</v>
      </c>
      <c r="J61" s="489">
        <v>972</v>
      </c>
      <c r="K61" s="489">
        <v>21</v>
      </c>
      <c r="L61" s="489">
        <v>26328</v>
      </c>
      <c r="M61" s="489">
        <v>1783</v>
      </c>
      <c r="N61" s="489">
        <v>15</v>
      </c>
      <c r="O61" s="489">
        <v>15650</v>
      </c>
      <c r="P61" s="489">
        <v>1782</v>
      </c>
      <c r="Q61" s="489">
        <v>15</v>
      </c>
    </row>
    <row r="62" spans="1:17" ht="15" customHeight="1">
      <c r="A62" s="366" t="s">
        <v>2016</v>
      </c>
      <c r="B62" s="418">
        <v>20035</v>
      </c>
      <c r="C62" s="489">
        <v>12203</v>
      </c>
      <c r="D62" s="489">
        <v>2040</v>
      </c>
      <c r="E62" s="489">
        <v>5119</v>
      </c>
      <c r="F62" s="489">
        <v>360</v>
      </c>
      <c r="G62" s="489">
        <v>12</v>
      </c>
      <c r="H62" s="489">
        <v>7526</v>
      </c>
      <c r="I62" s="489">
        <v>5115</v>
      </c>
      <c r="J62" s="489">
        <v>359</v>
      </c>
      <c r="K62" s="489">
        <v>12</v>
      </c>
      <c r="L62" s="489">
        <v>20280</v>
      </c>
      <c r="M62" s="489">
        <v>605</v>
      </c>
      <c r="N62" s="489">
        <v>12</v>
      </c>
      <c r="O62" s="489">
        <v>7770</v>
      </c>
      <c r="P62" s="489">
        <v>604</v>
      </c>
      <c r="Q62" s="489">
        <v>11</v>
      </c>
    </row>
    <row r="63" spans="1:17" ht="15" customHeight="1">
      <c r="A63" s="366" t="s">
        <v>2017</v>
      </c>
      <c r="B63" s="418">
        <v>18449</v>
      </c>
      <c r="C63" s="489">
        <v>13955</v>
      </c>
      <c r="D63" s="489">
        <v>1745</v>
      </c>
      <c r="E63" s="489">
        <v>2363</v>
      </c>
      <c r="F63" s="489">
        <v>110</v>
      </c>
      <c r="G63" s="489">
        <v>4</v>
      </c>
      <c r="H63" s="489">
        <v>4209</v>
      </c>
      <c r="I63" s="489">
        <v>2350</v>
      </c>
      <c r="J63" s="489">
        <v>110</v>
      </c>
      <c r="K63" s="489">
        <v>4</v>
      </c>
      <c r="L63" s="489">
        <v>18521</v>
      </c>
      <c r="M63" s="489">
        <v>178</v>
      </c>
      <c r="N63" s="489">
        <v>8</v>
      </c>
      <c r="O63" s="489">
        <v>4281</v>
      </c>
      <c r="P63" s="489">
        <v>178</v>
      </c>
      <c r="Q63" s="489">
        <v>8</v>
      </c>
    </row>
    <row r="64" spans="1:17" ht="15" customHeight="1">
      <c r="A64" s="366" t="s">
        <v>2018</v>
      </c>
      <c r="B64" s="418">
        <v>17701</v>
      </c>
      <c r="C64" s="489">
        <v>15108</v>
      </c>
      <c r="D64" s="489">
        <v>1260</v>
      </c>
      <c r="E64" s="489">
        <v>985</v>
      </c>
      <c r="F64" s="489">
        <v>55</v>
      </c>
      <c r="G64" s="489">
        <v>4</v>
      </c>
      <c r="H64" s="489">
        <v>2290</v>
      </c>
      <c r="I64" s="489">
        <v>971</v>
      </c>
      <c r="J64" s="489">
        <v>55</v>
      </c>
      <c r="K64" s="489">
        <v>4</v>
      </c>
      <c r="L64" s="489">
        <v>17723</v>
      </c>
      <c r="M64" s="489">
        <v>75</v>
      </c>
      <c r="N64" s="489">
        <v>6</v>
      </c>
      <c r="O64" s="489">
        <v>2311</v>
      </c>
      <c r="P64" s="489">
        <v>74</v>
      </c>
      <c r="Q64" s="489">
        <v>6</v>
      </c>
    </row>
    <row r="65" spans="1:22" ht="15" customHeight="1">
      <c r="A65" s="366" t="s">
        <v>2019</v>
      </c>
      <c r="B65" s="418">
        <v>15182</v>
      </c>
      <c r="C65" s="489">
        <v>13761</v>
      </c>
      <c r="D65" s="489">
        <v>702</v>
      </c>
      <c r="E65" s="489">
        <v>414</v>
      </c>
      <c r="F65" s="489">
        <v>21</v>
      </c>
      <c r="G65" s="489" t="s">
        <v>1370</v>
      </c>
      <c r="H65" s="489">
        <v>1126</v>
      </c>
      <c r="I65" s="489">
        <v>403</v>
      </c>
      <c r="J65" s="489">
        <v>21</v>
      </c>
      <c r="K65" s="489" t="s">
        <v>1370</v>
      </c>
      <c r="L65" s="489">
        <v>15175</v>
      </c>
      <c r="M65" s="489">
        <v>13</v>
      </c>
      <c r="N65" s="489">
        <v>1</v>
      </c>
      <c r="O65" s="489">
        <v>1119</v>
      </c>
      <c r="P65" s="489">
        <v>13</v>
      </c>
      <c r="Q65" s="489">
        <v>1</v>
      </c>
    </row>
    <row r="66" spans="1:22" ht="15" customHeight="1">
      <c r="A66" s="366" t="s">
        <v>2020</v>
      </c>
      <c r="B66" s="418">
        <v>11161</v>
      </c>
      <c r="C66" s="489">
        <v>10485</v>
      </c>
      <c r="D66" s="489">
        <v>296</v>
      </c>
      <c r="E66" s="489">
        <v>138</v>
      </c>
      <c r="F66" s="489">
        <v>9</v>
      </c>
      <c r="G66" s="489" t="s">
        <v>1370</v>
      </c>
      <c r="H66" s="489">
        <v>435</v>
      </c>
      <c r="I66" s="489">
        <v>130</v>
      </c>
      <c r="J66" s="489">
        <v>9</v>
      </c>
      <c r="K66" s="489" t="s">
        <v>1370</v>
      </c>
      <c r="L66" s="489">
        <v>11161</v>
      </c>
      <c r="M66" s="489">
        <v>7</v>
      </c>
      <c r="N66" s="489">
        <v>2</v>
      </c>
      <c r="O66" s="489">
        <v>435</v>
      </c>
      <c r="P66" s="489">
        <v>7</v>
      </c>
      <c r="Q66" s="489">
        <v>2</v>
      </c>
    </row>
    <row r="67" spans="1:22" ht="15" customHeight="1">
      <c r="A67" s="366" t="s">
        <v>1310</v>
      </c>
      <c r="B67" s="418">
        <v>11531</v>
      </c>
      <c r="C67" s="489">
        <v>11130</v>
      </c>
      <c r="D67" s="489">
        <v>98</v>
      </c>
      <c r="E67" s="489">
        <v>64</v>
      </c>
      <c r="F67" s="489">
        <v>2</v>
      </c>
      <c r="G67" s="489" t="s">
        <v>1370</v>
      </c>
      <c r="H67" s="489">
        <v>157</v>
      </c>
      <c r="I67" s="489">
        <v>57</v>
      </c>
      <c r="J67" s="489">
        <v>2</v>
      </c>
      <c r="K67" s="489" t="s">
        <v>1370</v>
      </c>
      <c r="L67" s="489">
        <v>11529</v>
      </c>
      <c r="M67" s="489" t="s">
        <v>1370</v>
      </c>
      <c r="N67" s="489" t="s">
        <v>1370</v>
      </c>
      <c r="O67" s="489">
        <v>155</v>
      </c>
      <c r="P67" s="489" t="s">
        <v>1370</v>
      </c>
      <c r="Q67" s="489" t="s">
        <v>1370</v>
      </c>
    </row>
    <row r="68" spans="1:22" ht="15" customHeight="1">
      <c r="A68" s="366" t="s">
        <v>2021</v>
      </c>
      <c r="B68" s="418"/>
      <c r="C68" s="489"/>
      <c r="D68" s="489"/>
      <c r="E68" s="489"/>
      <c r="F68" s="489"/>
      <c r="G68" s="489"/>
      <c r="H68" s="489"/>
      <c r="I68" s="489"/>
      <c r="J68" s="489"/>
      <c r="K68" s="489"/>
      <c r="L68" s="489"/>
      <c r="M68" s="489"/>
      <c r="N68" s="489"/>
      <c r="O68" s="489"/>
      <c r="P68" s="489"/>
      <c r="Q68" s="489"/>
    </row>
    <row r="69" spans="1:22" ht="15" customHeight="1">
      <c r="A69" s="366" t="s">
        <v>2022</v>
      </c>
      <c r="B69" s="418">
        <v>74024</v>
      </c>
      <c r="C69" s="489">
        <v>64439</v>
      </c>
      <c r="D69" s="489">
        <v>4101</v>
      </c>
      <c r="E69" s="489">
        <v>3964</v>
      </c>
      <c r="F69" s="489">
        <v>197</v>
      </c>
      <c r="G69" s="489">
        <v>8</v>
      </c>
      <c r="H69" s="489">
        <v>8217</v>
      </c>
      <c r="I69" s="489">
        <v>3911</v>
      </c>
      <c r="J69" s="489">
        <v>197</v>
      </c>
      <c r="K69" s="489">
        <v>8</v>
      </c>
      <c r="L69" s="489">
        <v>74109</v>
      </c>
      <c r="M69" s="489">
        <v>273</v>
      </c>
      <c r="N69" s="489">
        <v>17</v>
      </c>
      <c r="O69" s="489">
        <v>8301</v>
      </c>
      <c r="P69" s="489">
        <v>272</v>
      </c>
      <c r="Q69" s="489">
        <v>17</v>
      </c>
    </row>
    <row r="70" spans="1:22" ht="15" customHeight="1">
      <c r="A70" s="366" t="s">
        <v>2023</v>
      </c>
      <c r="B70" s="418">
        <v>36150</v>
      </c>
      <c r="C70" s="489">
        <v>29063</v>
      </c>
      <c r="D70" s="489">
        <v>3005</v>
      </c>
      <c r="E70" s="489">
        <v>3348</v>
      </c>
      <c r="F70" s="489">
        <v>165</v>
      </c>
      <c r="G70" s="489">
        <v>8</v>
      </c>
      <c r="H70" s="489">
        <v>6499</v>
      </c>
      <c r="I70" s="489">
        <v>3321</v>
      </c>
      <c r="J70" s="489">
        <v>165</v>
      </c>
      <c r="K70" s="489">
        <v>8</v>
      </c>
      <c r="L70" s="489">
        <v>36244</v>
      </c>
      <c r="M70" s="489">
        <v>253</v>
      </c>
      <c r="N70" s="489">
        <v>14</v>
      </c>
      <c r="O70" s="489">
        <v>6592</v>
      </c>
      <c r="P70" s="489">
        <v>252</v>
      </c>
      <c r="Q70" s="489">
        <v>14</v>
      </c>
    </row>
    <row r="71" spans="1:22" ht="15" customHeight="1">
      <c r="A71" s="366" t="s">
        <v>2024</v>
      </c>
      <c r="B71" s="418">
        <v>37874</v>
      </c>
      <c r="C71" s="489">
        <v>35376</v>
      </c>
      <c r="D71" s="489">
        <v>1096</v>
      </c>
      <c r="E71" s="489">
        <v>616</v>
      </c>
      <c r="F71" s="489">
        <v>32</v>
      </c>
      <c r="G71" s="489" t="s">
        <v>1370</v>
      </c>
      <c r="H71" s="489">
        <v>1718</v>
      </c>
      <c r="I71" s="489">
        <v>590</v>
      </c>
      <c r="J71" s="489">
        <v>32</v>
      </c>
      <c r="K71" s="489" t="s">
        <v>1370</v>
      </c>
      <c r="L71" s="489">
        <v>37865</v>
      </c>
      <c r="M71" s="489">
        <v>20</v>
      </c>
      <c r="N71" s="489">
        <v>3</v>
      </c>
      <c r="O71" s="489">
        <v>1709</v>
      </c>
      <c r="P71" s="489">
        <v>20</v>
      </c>
      <c r="Q71" s="489">
        <v>3</v>
      </c>
    </row>
    <row r="72" spans="1:22" ht="15" customHeight="1">
      <c r="A72" s="366" t="s">
        <v>2021</v>
      </c>
      <c r="B72" s="418"/>
      <c r="C72" s="489"/>
      <c r="D72" s="489"/>
      <c r="E72" s="489"/>
      <c r="F72" s="489"/>
      <c r="G72" s="489"/>
      <c r="H72" s="489"/>
      <c r="I72" s="489"/>
      <c r="J72" s="489"/>
      <c r="K72" s="489"/>
      <c r="L72" s="489"/>
      <c r="M72" s="489"/>
      <c r="N72" s="489"/>
      <c r="O72" s="489"/>
      <c r="P72" s="489"/>
      <c r="Q72" s="489"/>
    </row>
    <row r="73" spans="1:22" ht="15" customHeight="1">
      <c r="A73" s="366" t="s">
        <v>2025</v>
      </c>
      <c r="B73" s="418">
        <v>76766</v>
      </c>
      <c r="C73" s="489" t="s">
        <v>1370</v>
      </c>
      <c r="D73" s="489">
        <v>11907</v>
      </c>
      <c r="E73" s="489">
        <v>58270</v>
      </c>
      <c r="F73" s="489">
        <v>6461</v>
      </c>
      <c r="G73" s="489">
        <v>128</v>
      </c>
      <c r="H73" s="489">
        <v>76766</v>
      </c>
      <c r="I73" s="489">
        <v>58270</v>
      </c>
      <c r="J73" s="489">
        <v>6461</v>
      </c>
      <c r="K73" s="489">
        <v>128</v>
      </c>
      <c r="L73" s="489">
        <v>81025</v>
      </c>
      <c r="M73" s="489">
        <v>10737</v>
      </c>
      <c r="N73" s="489">
        <v>111</v>
      </c>
      <c r="O73" s="489">
        <v>81025</v>
      </c>
      <c r="P73" s="489">
        <v>10737</v>
      </c>
      <c r="Q73" s="489">
        <v>111</v>
      </c>
    </row>
    <row r="74" spans="1:22" ht="15" customHeight="1">
      <c r="A74" s="236" t="s">
        <v>2026</v>
      </c>
      <c r="B74" s="418">
        <v>42900</v>
      </c>
      <c r="C74" s="489" t="s">
        <v>1370</v>
      </c>
      <c r="D74" s="489">
        <v>5344</v>
      </c>
      <c r="E74" s="489">
        <v>33308</v>
      </c>
      <c r="F74" s="489">
        <v>4177</v>
      </c>
      <c r="G74" s="489">
        <v>71</v>
      </c>
      <c r="H74" s="489">
        <v>42900</v>
      </c>
      <c r="I74" s="489">
        <v>33308</v>
      </c>
      <c r="J74" s="489">
        <v>4177</v>
      </c>
      <c r="K74" s="489">
        <v>71</v>
      </c>
      <c r="L74" s="489">
        <v>46100</v>
      </c>
      <c r="M74" s="489">
        <v>7395</v>
      </c>
      <c r="N74" s="489">
        <v>53</v>
      </c>
      <c r="O74" s="489">
        <v>46100</v>
      </c>
      <c r="P74" s="489">
        <v>7395</v>
      </c>
      <c r="Q74" s="489">
        <v>53</v>
      </c>
    </row>
    <row r="75" spans="1:22">
      <c r="A75" s="366" t="s">
        <v>2027</v>
      </c>
      <c r="B75" s="418">
        <v>31886</v>
      </c>
      <c r="C75" s="489" t="s">
        <v>1370</v>
      </c>
      <c r="D75" s="489">
        <v>6480</v>
      </c>
      <c r="E75" s="489">
        <v>23318</v>
      </c>
      <c r="F75" s="489">
        <v>2050</v>
      </c>
      <c r="G75" s="489">
        <v>38</v>
      </c>
      <c r="H75" s="489">
        <v>31886</v>
      </c>
      <c r="I75" s="489">
        <v>23318</v>
      </c>
      <c r="J75" s="489">
        <v>2050</v>
      </c>
      <c r="K75" s="489">
        <v>38</v>
      </c>
      <c r="L75" s="489">
        <v>32842</v>
      </c>
      <c r="M75" s="489">
        <v>3005</v>
      </c>
      <c r="N75" s="489">
        <v>39</v>
      </c>
      <c r="O75" s="489">
        <v>32842</v>
      </c>
      <c r="P75" s="489">
        <v>3005</v>
      </c>
      <c r="Q75" s="489">
        <v>39</v>
      </c>
    </row>
    <row r="76" spans="1:22" ht="9.75" customHeight="1">
      <c r="A76" s="426"/>
      <c r="B76" s="517"/>
      <c r="C76" s="517"/>
      <c r="D76" s="517"/>
      <c r="E76" s="517"/>
      <c r="F76" s="517"/>
      <c r="G76" s="517"/>
      <c r="H76" s="517"/>
      <c r="I76" s="517"/>
      <c r="J76" s="517"/>
      <c r="K76" s="517"/>
      <c r="L76" s="517"/>
      <c r="M76" s="517"/>
      <c r="N76" s="517"/>
      <c r="O76" s="517"/>
      <c r="P76" s="517"/>
      <c r="Q76" s="517"/>
    </row>
    <row r="77" spans="1:22">
      <c r="A77" s="236" t="s">
        <v>2028</v>
      </c>
      <c r="R77" s="659"/>
      <c r="S77" s="659"/>
      <c r="T77" s="660"/>
      <c r="U77" s="659"/>
      <c r="V77" s="659"/>
    </row>
    <row r="78" spans="1:22">
      <c r="B78" s="661"/>
      <c r="C78" s="661"/>
      <c r="D78" s="662"/>
      <c r="E78" s="661"/>
      <c r="F78" s="662"/>
      <c r="G78" s="661"/>
      <c r="H78" s="661"/>
      <c r="I78" s="662"/>
      <c r="J78" s="662"/>
      <c r="K78" s="662"/>
      <c r="L78" s="662"/>
      <c r="M78" s="662"/>
      <c r="N78" s="662"/>
      <c r="O78" s="661"/>
      <c r="P78" s="662"/>
      <c r="Q78" s="661"/>
      <c r="R78" s="659"/>
      <c r="S78" s="660"/>
      <c r="T78" s="660"/>
      <c r="U78" s="660"/>
      <c r="V78" s="660"/>
    </row>
    <row r="79" spans="1:22">
      <c r="B79" s="661"/>
      <c r="C79" s="661"/>
      <c r="D79" s="661"/>
      <c r="E79" s="661"/>
      <c r="F79" s="662"/>
      <c r="G79" s="661"/>
      <c r="H79" s="661"/>
      <c r="I79" s="661"/>
      <c r="J79" s="661"/>
      <c r="K79" s="661"/>
      <c r="L79" s="662"/>
      <c r="M79" s="661"/>
      <c r="N79" s="661"/>
      <c r="O79" s="661"/>
      <c r="P79" s="662"/>
      <c r="Q79" s="661"/>
      <c r="R79" s="659"/>
      <c r="S79" s="659"/>
      <c r="T79" s="660"/>
      <c r="U79" s="659"/>
      <c r="V79" s="659"/>
    </row>
    <row r="80" spans="1:22">
      <c r="B80" s="661"/>
      <c r="C80" s="661"/>
      <c r="D80" s="661"/>
      <c r="E80" s="661"/>
      <c r="F80" s="662"/>
      <c r="G80" s="661"/>
      <c r="H80" s="661"/>
      <c r="I80" s="661"/>
      <c r="J80" s="661"/>
      <c r="K80" s="661"/>
      <c r="L80" s="662"/>
      <c r="M80" s="661"/>
      <c r="N80" s="661"/>
      <c r="O80" s="661"/>
      <c r="P80" s="662"/>
      <c r="Q80" s="661"/>
      <c r="R80" s="659"/>
      <c r="S80" s="659"/>
      <c r="T80" s="660"/>
      <c r="U80" s="659"/>
      <c r="V80" s="659"/>
    </row>
    <row r="81" spans="2:22">
      <c r="B81" s="661"/>
      <c r="C81" s="661"/>
      <c r="D81" s="661"/>
      <c r="E81" s="661"/>
      <c r="F81" s="662"/>
      <c r="G81" s="661"/>
      <c r="H81" s="661"/>
      <c r="I81" s="661"/>
      <c r="J81" s="661"/>
      <c r="K81" s="661"/>
      <c r="L81" s="662"/>
      <c r="M81" s="661"/>
      <c r="N81" s="661"/>
      <c r="O81" s="661"/>
      <c r="P81" s="662"/>
      <c r="Q81" s="661"/>
      <c r="R81" s="659"/>
      <c r="S81" s="659"/>
      <c r="T81" s="660"/>
      <c r="U81" s="659"/>
      <c r="V81" s="659"/>
    </row>
    <row r="82" spans="2:22">
      <c r="B82" s="661"/>
      <c r="C82" s="661"/>
      <c r="D82" s="661"/>
      <c r="E82" s="661"/>
      <c r="F82" s="662"/>
      <c r="G82" s="661"/>
      <c r="H82" s="661"/>
      <c r="I82" s="661"/>
      <c r="J82" s="661"/>
      <c r="K82" s="661"/>
      <c r="L82" s="662"/>
      <c r="M82" s="661"/>
      <c r="N82" s="661"/>
      <c r="O82" s="661"/>
      <c r="P82" s="662"/>
      <c r="Q82" s="661"/>
      <c r="R82" s="659"/>
      <c r="S82" s="659"/>
      <c r="T82" s="660"/>
      <c r="U82" s="659"/>
      <c r="V82" s="659"/>
    </row>
    <row r="83" spans="2:22">
      <c r="B83" s="659"/>
      <c r="C83" s="659"/>
      <c r="D83" s="659"/>
      <c r="E83" s="659"/>
      <c r="F83" s="660"/>
      <c r="G83" s="659"/>
      <c r="H83" s="659"/>
      <c r="I83" s="659"/>
      <c r="J83" s="659"/>
      <c r="K83" s="659"/>
      <c r="L83" s="660"/>
      <c r="M83" s="659"/>
      <c r="N83" s="659"/>
      <c r="O83" s="659"/>
      <c r="P83" s="660"/>
      <c r="Q83" s="659"/>
      <c r="R83" s="659"/>
      <c r="S83" s="659"/>
      <c r="T83" s="660"/>
      <c r="U83" s="659"/>
      <c r="V83" s="659"/>
    </row>
    <row r="84" spans="2:22">
      <c r="B84" s="659"/>
      <c r="C84" s="659"/>
      <c r="D84" s="659"/>
      <c r="E84" s="659"/>
      <c r="F84" s="660"/>
      <c r="G84" s="659"/>
      <c r="H84" s="659"/>
      <c r="I84" s="659"/>
      <c r="J84" s="659"/>
      <c r="K84" s="659"/>
      <c r="L84" s="660"/>
      <c r="M84" s="659"/>
      <c r="N84" s="659"/>
      <c r="O84" s="659"/>
      <c r="P84" s="660"/>
      <c r="Q84" s="659"/>
      <c r="R84" s="659"/>
      <c r="S84" s="659"/>
      <c r="T84" s="660"/>
      <c r="U84" s="659"/>
      <c r="V84" s="659"/>
    </row>
    <row r="85" spans="2:22">
      <c r="B85" s="659"/>
      <c r="C85" s="659"/>
      <c r="D85" s="659"/>
      <c r="E85" s="659"/>
      <c r="F85" s="660"/>
      <c r="G85" s="659"/>
      <c r="H85" s="659"/>
      <c r="I85" s="659"/>
      <c r="J85" s="659"/>
      <c r="K85" s="659"/>
      <c r="L85" s="660"/>
      <c r="M85" s="659"/>
      <c r="N85" s="659"/>
      <c r="O85" s="659"/>
      <c r="P85" s="660"/>
      <c r="Q85" s="659"/>
      <c r="R85" s="659"/>
      <c r="S85" s="659"/>
      <c r="T85" s="660"/>
      <c r="U85" s="659"/>
      <c r="V85" s="659"/>
    </row>
    <row r="86" spans="2:22">
      <c r="B86" s="659"/>
      <c r="C86" s="659"/>
      <c r="D86" s="659"/>
      <c r="E86" s="659"/>
      <c r="F86" s="660"/>
      <c r="G86" s="659"/>
      <c r="H86" s="659"/>
      <c r="I86" s="659"/>
      <c r="J86" s="659"/>
      <c r="K86" s="659"/>
      <c r="L86" s="660"/>
      <c r="M86" s="659"/>
      <c r="N86" s="659"/>
      <c r="O86" s="659"/>
      <c r="P86" s="660"/>
      <c r="Q86" s="659"/>
      <c r="R86" s="659"/>
      <c r="S86" s="659"/>
      <c r="T86" s="660"/>
      <c r="U86" s="659"/>
      <c r="V86" s="659"/>
    </row>
    <row r="87" spans="2:22">
      <c r="B87" s="659"/>
      <c r="C87" s="659"/>
      <c r="D87" s="659"/>
      <c r="E87" s="659"/>
      <c r="F87" s="660"/>
      <c r="G87" s="659"/>
      <c r="H87" s="659"/>
      <c r="I87" s="659"/>
      <c r="J87" s="659"/>
      <c r="K87" s="659"/>
      <c r="L87" s="660"/>
      <c r="M87" s="659"/>
      <c r="N87" s="659"/>
      <c r="O87" s="659"/>
      <c r="P87" s="660"/>
      <c r="Q87" s="659"/>
      <c r="R87" s="659"/>
      <c r="S87" s="659"/>
      <c r="T87" s="660"/>
      <c r="U87" s="659"/>
      <c r="V87" s="659"/>
    </row>
    <row r="88" spans="2:22">
      <c r="B88" s="659"/>
      <c r="C88" s="659"/>
      <c r="D88" s="659"/>
      <c r="E88" s="659"/>
      <c r="F88" s="660"/>
      <c r="G88" s="659"/>
      <c r="H88" s="659"/>
      <c r="I88" s="659"/>
      <c r="J88" s="659"/>
      <c r="K88" s="659"/>
      <c r="L88" s="660"/>
      <c r="M88" s="659"/>
      <c r="N88" s="659"/>
      <c r="O88" s="659"/>
      <c r="P88" s="660"/>
      <c r="Q88" s="659"/>
      <c r="R88" s="659"/>
      <c r="S88" s="659"/>
      <c r="T88" s="660"/>
      <c r="U88" s="659"/>
      <c r="V88" s="659"/>
    </row>
    <row r="89" spans="2:22">
      <c r="B89" s="659"/>
      <c r="C89" s="659"/>
      <c r="D89" s="659"/>
      <c r="E89" s="659"/>
      <c r="F89" s="660"/>
      <c r="G89" s="659"/>
      <c r="H89" s="659"/>
      <c r="I89" s="659"/>
      <c r="J89" s="659"/>
      <c r="K89" s="659"/>
      <c r="L89" s="660"/>
      <c r="M89" s="659"/>
      <c r="N89" s="659"/>
      <c r="O89" s="659"/>
      <c r="P89" s="660"/>
      <c r="Q89" s="659"/>
      <c r="R89" s="659"/>
      <c r="S89" s="659"/>
      <c r="T89" s="660"/>
      <c r="U89" s="659"/>
      <c r="V89" s="659"/>
    </row>
    <row r="90" spans="2:22">
      <c r="B90" s="659"/>
      <c r="C90" s="659"/>
      <c r="D90" s="659"/>
      <c r="E90" s="659"/>
      <c r="F90" s="660"/>
      <c r="G90" s="659"/>
      <c r="H90" s="659"/>
      <c r="I90" s="659"/>
      <c r="J90" s="659"/>
      <c r="K90" s="659"/>
      <c r="L90" s="660"/>
      <c r="M90" s="659"/>
      <c r="N90" s="659"/>
      <c r="O90" s="659"/>
      <c r="P90" s="660"/>
      <c r="Q90" s="659"/>
      <c r="R90" s="659"/>
      <c r="S90" s="659"/>
      <c r="T90" s="660"/>
      <c r="U90" s="659"/>
      <c r="V90" s="659"/>
    </row>
    <row r="91" spans="2:22">
      <c r="B91" s="659"/>
      <c r="C91" s="659"/>
      <c r="D91" s="659"/>
      <c r="E91" s="659"/>
      <c r="F91" s="660"/>
      <c r="G91" s="659"/>
      <c r="H91" s="659"/>
      <c r="I91" s="659"/>
      <c r="J91" s="659"/>
      <c r="K91" s="659"/>
      <c r="L91" s="660"/>
      <c r="M91" s="659"/>
      <c r="N91" s="659"/>
      <c r="O91" s="659"/>
      <c r="P91" s="660"/>
      <c r="Q91" s="659"/>
      <c r="R91" s="659"/>
      <c r="S91" s="659"/>
      <c r="T91" s="660"/>
      <c r="U91" s="659"/>
      <c r="V91" s="659"/>
    </row>
    <row r="92" spans="2:22">
      <c r="B92" s="659"/>
      <c r="C92" s="659"/>
      <c r="D92" s="659"/>
      <c r="E92" s="659"/>
      <c r="F92" s="660"/>
      <c r="G92" s="659"/>
      <c r="H92" s="659"/>
      <c r="I92" s="659"/>
      <c r="J92" s="659"/>
      <c r="K92" s="659"/>
      <c r="L92" s="660"/>
      <c r="M92" s="659"/>
      <c r="N92" s="659"/>
      <c r="O92" s="659"/>
      <c r="P92" s="660"/>
      <c r="Q92" s="659"/>
      <c r="R92" s="659"/>
      <c r="S92" s="659"/>
      <c r="T92" s="660"/>
      <c r="U92" s="659"/>
      <c r="V92" s="659"/>
    </row>
    <row r="93" spans="2:22">
      <c r="B93" s="659"/>
      <c r="C93" s="659"/>
      <c r="D93" s="659"/>
      <c r="E93" s="659"/>
      <c r="F93" s="660"/>
      <c r="G93" s="659"/>
      <c r="H93" s="660"/>
      <c r="I93" s="659"/>
      <c r="J93" s="659"/>
      <c r="K93" s="659"/>
      <c r="L93" s="660"/>
      <c r="M93" s="659"/>
      <c r="N93" s="660"/>
      <c r="O93" s="659"/>
      <c r="P93" s="660"/>
      <c r="Q93" s="659"/>
      <c r="R93" s="660"/>
      <c r="S93" s="659"/>
      <c r="T93" s="660"/>
      <c r="U93" s="659"/>
      <c r="V93" s="660"/>
    </row>
    <row r="94" spans="2:22">
      <c r="B94" s="659"/>
      <c r="C94" s="659"/>
      <c r="D94" s="659"/>
      <c r="E94" s="659"/>
      <c r="F94" s="659"/>
      <c r="G94" s="659"/>
      <c r="H94" s="659"/>
      <c r="I94" s="659"/>
      <c r="J94" s="659"/>
      <c r="K94" s="659"/>
      <c r="L94" s="659"/>
      <c r="M94" s="659"/>
      <c r="N94" s="659"/>
      <c r="O94" s="659"/>
      <c r="P94" s="659"/>
      <c r="Q94" s="659"/>
      <c r="R94" s="659"/>
      <c r="S94" s="659"/>
      <c r="T94" s="659"/>
      <c r="U94" s="659"/>
      <c r="V94" s="659"/>
    </row>
    <row r="95" spans="2:22">
      <c r="B95" s="659"/>
      <c r="C95" s="659"/>
      <c r="D95" s="659"/>
      <c r="E95" s="659"/>
      <c r="F95" s="660"/>
      <c r="G95" s="659"/>
      <c r="H95" s="659"/>
      <c r="I95" s="659"/>
      <c r="J95" s="659"/>
      <c r="K95" s="659"/>
      <c r="L95" s="660"/>
      <c r="M95" s="659"/>
      <c r="N95" s="659"/>
      <c r="O95" s="659"/>
      <c r="P95" s="660"/>
      <c r="Q95" s="659"/>
      <c r="R95" s="659"/>
      <c r="S95" s="659"/>
      <c r="T95" s="660"/>
      <c r="U95" s="659"/>
      <c r="V95" s="659"/>
    </row>
    <row r="96" spans="2:22">
      <c r="B96" s="659"/>
      <c r="C96" s="659"/>
      <c r="D96" s="659"/>
      <c r="E96" s="659"/>
      <c r="F96" s="660"/>
      <c r="G96" s="659"/>
      <c r="H96" s="659"/>
      <c r="I96" s="659"/>
      <c r="J96" s="659"/>
      <c r="K96" s="659"/>
      <c r="L96" s="660"/>
      <c r="M96" s="659"/>
      <c r="N96" s="659"/>
      <c r="O96" s="659"/>
      <c r="P96" s="660"/>
      <c r="Q96" s="659"/>
      <c r="R96" s="659"/>
      <c r="S96" s="659"/>
      <c r="T96" s="660"/>
      <c r="U96" s="659"/>
      <c r="V96" s="659"/>
    </row>
    <row r="97" spans="2:22">
      <c r="B97" s="659"/>
      <c r="C97" s="659"/>
      <c r="D97" s="659"/>
      <c r="E97" s="659"/>
      <c r="F97" s="660"/>
      <c r="G97" s="659"/>
      <c r="H97" s="659"/>
      <c r="I97" s="659"/>
      <c r="J97" s="659"/>
      <c r="K97" s="659"/>
      <c r="L97" s="660"/>
      <c r="M97" s="659"/>
      <c r="N97" s="659"/>
      <c r="O97" s="659"/>
      <c r="P97" s="660"/>
      <c r="Q97" s="659"/>
      <c r="R97" s="659"/>
      <c r="S97" s="659"/>
      <c r="T97" s="660"/>
      <c r="U97" s="659"/>
      <c r="V97" s="659"/>
    </row>
    <row r="98" spans="2:22">
      <c r="B98" s="659"/>
      <c r="C98" s="659"/>
      <c r="D98" s="659"/>
      <c r="E98" s="659"/>
      <c r="F98" s="660"/>
      <c r="G98" s="659"/>
      <c r="H98" s="659"/>
      <c r="I98" s="659"/>
      <c r="J98" s="659"/>
      <c r="K98" s="659"/>
      <c r="L98" s="660"/>
      <c r="M98" s="659"/>
      <c r="N98" s="659"/>
      <c r="O98" s="659"/>
      <c r="P98" s="660"/>
      <c r="Q98" s="659"/>
      <c r="R98" s="659"/>
      <c r="S98" s="659"/>
      <c r="T98" s="660"/>
      <c r="U98" s="659"/>
      <c r="V98" s="659"/>
    </row>
    <row r="99" spans="2:22">
      <c r="B99" s="659"/>
      <c r="C99" s="659"/>
      <c r="D99" s="660"/>
      <c r="E99" s="659"/>
      <c r="F99" s="660"/>
      <c r="G99" s="659"/>
      <c r="H99" s="659"/>
      <c r="I99" s="660"/>
      <c r="J99" s="660"/>
      <c r="K99" s="660"/>
      <c r="L99" s="660"/>
      <c r="M99" s="660"/>
      <c r="N99" s="660"/>
      <c r="O99" s="659"/>
      <c r="P99" s="660"/>
      <c r="Q99" s="659"/>
      <c r="R99" s="659"/>
      <c r="S99" s="660"/>
      <c r="T99" s="660"/>
      <c r="U99" s="660"/>
      <c r="V99" s="660"/>
    </row>
    <row r="100" spans="2:22">
      <c r="B100" s="659"/>
      <c r="C100" s="659"/>
      <c r="D100" s="659"/>
      <c r="E100" s="659"/>
      <c r="F100" s="660"/>
      <c r="G100" s="659"/>
      <c r="H100" s="659"/>
      <c r="I100" s="659"/>
      <c r="J100" s="659"/>
      <c r="K100" s="659"/>
      <c r="L100" s="660"/>
      <c r="M100" s="659"/>
      <c r="N100" s="659"/>
      <c r="O100" s="659"/>
      <c r="P100" s="660"/>
      <c r="Q100" s="659"/>
      <c r="R100" s="659"/>
      <c r="S100" s="659"/>
      <c r="T100" s="660"/>
      <c r="U100" s="659"/>
      <c r="V100" s="659"/>
    </row>
    <row r="101" spans="2:22">
      <c r="B101" s="659"/>
      <c r="C101" s="659"/>
      <c r="D101" s="659"/>
      <c r="E101" s="659"/>
      <c r="F101" s="660"/>
      <c r="G101" s="659"/>
      <c r="H101" s="659"/>
      <c r="I101" s="659"/>
      <c r="J101" s="659"/>
      <c r="K101" s="659"/>
      <c r="L101" s="660"/>
      <c r="M101" s="659"/>
      <c r="N101" s="659"/>
      <c r="O101" s="659"/>
      <c r="P101" s="660"/>
      <c r="Q101" s="659"/>
      <c r="R101" s="659"/>
      <c r="S101" s="659"/>
      <c r="T101" s="660"/>
      <c r="U101" s="659"/>
      <c r="V101" s="659"/>
    </row>
    <row r="102" spans="2:22">
      <c r="B102" s="659"/>
      <c r="C102" s="659"/>
      <c r="D102" s="659"/>
      <c r="E102" s="659"/>
      <c r="F102" s="660"/>
      <c r="G102" s="659"/>
      <c r="H102" s="659"/>
      <c r="I102" s="659"/>
      <c r="J102" s="659"/>
      <c r="K102" s="659"/>
      <c r="L102" s="660"/>
      <c r="M102" s="659"/>
      <c r="N102" s="659"/>
      <c r="O102" s="659"/>
      <c r="P102" s="660"/>
      <c r="Q102" s="659"/>
      <c r="R102" s="659"/>
      <c r="S102" s="659"/>
      <c r="T102" s="660"/>
      <c r="U102" s="659"/>
      <c r="V102" s="659"/>
    </row>
    <row r="103" spans="2:22">
      <c r="B103" s="659"/>
      <c r="C103" s="659"/>
      <c r="D103" s="659"/>
      <c r="E103" s="659"/>
      <c r="F103" s="660"/>
      <c r="G103" s="659"/>
      <c r="H103" s="659"/>
      <c r="I103" s="659"/>
      <c r="J103" s="659"/>
      <c r="K103" s="659"/>
      <c r="L103" s="660"/>
      <c r="M103" s="659"/>
      <c r="N103" s="659"/>
      <c r="O103" s="659"/>
      <c r="P103" s="660"/>
      <c r="Q103" s="659"/>
      <c r="R103" s="659"/>
      <c r="S103" s="659"/>
      <c r="T103" s="660"/>
      <c r="U103" s="659"/>
      <c r="V103" s="659"/>
    </row>
    <row r="104" spans="2:22">
      <c r="B104" s="659"/>
      <c r="C104" s="659"/>
      <c r="D104" s="659"/>
      <c r="E104" s="659"/>
      <c r="F104" s="660"/>
      <c r="G104" s="659"/>
      <c r="H104" s="659"/>
      <c r="I104" s="659"/>
      <c r="J104" s="659"/>
      <c r="K104" s="659"/>
      <c r="L104" s="660"/>
      <c r="M104" s="659"/>
      <c r="N104" s="659"/>
      <c r="O104" s="659"/>
      <c r="P104" s="660"/>
      <c r="Q104" s="659"/>
      <c r="R104" s="659"/>
      <c r="S104" s="659"/>
      <c r="T104" s="660"/>
      <c r="U104" s="659"/>
      <c r="V104" s="659"/>
    </row>
    <row r="105" spans="2:22">
      <c r="B105" s="659"/>
      <c r="C105" s="659"/>
      <c r="D105" s="659"/>
      <c r="E105" s="659"/>
      <c r="F105" s="660"/>
      <c r="G105" s="659"/>
      <c r="H105" s="659"/>
      <c r="I105" s="659"/>
      <c r="J105" s="659"/>
      <c r="K105" s="659"/>
      <c r="L105" s="660"/>
      <c r="M105" s="659"/>
      <c r="N105" s="659"/>
      <c r="O105" s="659"/>
      <c r="P105" s="660"/>
      <c r="Q105" s="659"/>
      <c r="R105" s="659"/>
      <c r="S105" s="659"/>
      <c r="T105" s="660"/>
      <c r="U105" s="659"/>
      <c r="V105" s="659"/>
    </row>
    <row r="106" spans="2:22">
      <c r="B106" s="659"/>
      <c r="C106" s="659"/>
      <c r="D106" s="659"/>
      <c r="E106" s="659"/>
      <c r="F106" s="660"/>
      <c r="G106" s="659"/>
      <c r="H106" s="659"/>
      <c r="I106" s="659"/>
      <c r="J106" s="659"/>
      <c r="K106" s="659"/>
      <c r="L106" s="660"/>
      <c r="M106" s="659"/>
      <c r="N106" s="659"/>
      <c r="O106" s="659"/>
      <c r="P106" s="660"/>
      <c r="Q106" s="659"/>
      <c r="R106" s="659"/>
      <c r="S106" s="659"/>
      <c r="T106" s="660"/>
      <c r="U106" s="659"/>
      <c r="V106" s="659"/>
    </row>
    <row r="107" spans="2:22">
      <c r="B107" s="659"/>
      <c r="C107" s="659"/>
      <c r="D107" s="659"/>
      <c r="E107" s="659"/>
      <c r="F107" s="660"/>
      <c r="G107" s="659"/>
      <c r="H107" s="659"/>
      <c r="I107" s="659"/>
      <c r="J107" s="659"/>
      <c r="K107" s="659"/>
      <c r="L107" s="660"/>
      <c r="M107" s="659"/>
      <c r="N107" s="659"/>
      <c r="O107" s="659"/>
      <c r="P107" s="660"/>
      <c r="Q107" s="659"/>
      <c r="R107" s="659"/>
      <c r="S107" s="659"/>
      <c r="T107" s="660"/>
      <c r="U107" s="659"/>
      <c r="V107" s="659"/>
    </row>
    <row r="108" spans="2:22">
      <c r="B108" s="659"/>
      <c r="C108" s="659"/>
      <c r="D108" s="659"/>
      <c r="E108" s="659"/>
      <c r="F108" s="660"/>
      <c r="G108" s="659"/>
      <c r="H108" s="659"/>
      <c r="I108" s="659"/>
      <c r="J108" s="659"/>
      <c r="K108" s="659"/>
      <c r="L108" s="660"/>
      <c r="M108" s="659"/>
      <c r="N108" s="659"/>
      <c r="O108" s="659"/>
      <c r="P108" s="660"/>
      <c r="Q108" s="659"/>
      <c r="R108" s="659"/>
      <c r="S108" s="659"/>
      <c r="T108" s="660"/>
      <c r="U108" s="659"/>
      <c r="V108" s="659"/>
    </row>
    <row r="109" spans="2:22">
      <c r="B109" s="659"/>
      <c r="C109" s="659"/>
      <c r="D109" s="659"/>
      <c r="E109" s="659"/>
      <c r="F109" s="660"/>
      <c r="G109" s="659"/>
      <c r="H109" s="659"/>
      <c r="I109" s="659"/>
      <c r="J109" s="659"/>
      <c r="K109" s="659"/>
      <c r="L109" s="660"/>
      <c r="M109" s="659"/>
      <c r="N109" s="659"/>
      <c r="O109" s="659"/>
      <c r="P109" s="660"/>
      <c r="Q109" s="659"/>
      <c r="R109" s="659"/>
      <c r="S109" s="659"/>
      <c r="T109" s="660"/>
      <c r="U109" s="659"/>
      <c r="V109" s="659"/>
    </row>
    <row r="110" spans="2:22">
      <c r="B110" s="659"/>
      <c r="C110" s="659"/>
      <c r="D110" s="659"/>
      <c r="E110" s="659"/>
      <c r="F110" s="660"/>
      <c r="G110" s="659"/>
      <c r="H110" s="659"/>
      <c r="I110" s="659"/>
      <c r="J110" s="659"/>
      <c r="K110" s="659"/>
      <c r="L110" s="660"/>
      <c r="M110" s="659"/>
      <c r="N110" s="659"/>
      <c r="O110" s="659"/>
      <c r="P110" s="660"/>
      <c r="Q110" s="659"/>
      <c r="R110" s="659"/>
      <c r="S110" s="659"/>
      <c r="T110" s="660"/>
      <c r="U110" s="659"/>
      <c r="V110" s="659"/>
    </row>
    <row r="111" spans="2:22">
      <c r="B111" s="659"/>
      <c r="C111" s="659"/>
      <c r="D111" s="659"/>
      <c r="E111" s="659"/>
      <c r="F111" s="660"/>
      <c r="G111" s="659"/>
      <c r="H111" s="659"/>
      <c r="I111" s="659"/>
      <c r="J111" s="659"/>
      <c r="K111" s="659"/>
      <c r="L111" s="660"/>
      <c r="M111" s="659"/>
      <c r="N111" s="659"/>
      <c r="O111" s="659"/>
      <c r="P111" s="660"/>
      <c r="Q111" s="659"/>
      <c r="R111" s="659"/>
      <c r="S111" s="659"/>
      <c r="T111" s="660"/>
      <c r="U111" s="659"/>
      <c r="V111" s="659"/>
    </row>
    <row r="112" spans="2:22">
      <c r="B112" s="659"/>
      <c r="C112" s="659"/>
      <c r="D112" s="659"/>
      <c r="E112" s="659"/>
      <c r="F112" s="660"/>
      <c r="G112" s="659"/>
      <c r="H112" s="659"/>
      <c r="I112" s="659"/>
      <c r="J112" s="659"/>
      <c r="K112" s="659"/>
      <c r="L112" s="660"/>
      <c r="M112" s="659"/>
      <c r="N112" s="659"/>
      <c r="O112" s="659"/>
      <c r="P112" s="660"/>
      <c r="Q112" s="659"/>
      <c r="R112" s="659"/>
      <c r="S112" s="659"/>
      <c r="T112" s="660"/>
      <c r="U112" s="659"/>
      <c r="V112" s="659"/>
    </row>
    <row r="113" spans="2:22">
      <c r="B113" s="659"/>
      <c r="C113" s="659"/>
      <c r="D113" s="659"/>
      <c r="E113" s="659"/>
      <c r="F113" s="660"/>
      <c r="G113" s="659"/>
      <c r="H113" s="659"/>
      <c r="I113" s="659"/>
      <c r="J113" s="659"/>
      <c r="K113" s="659"/>
      <c r="L113" s="660"/>
      <c r="M113" s="659"/>
      <c r="N113" s="659"/>
      <c r="O113" s="659"/>
      <c r="P113" s="660"/>
      <c r="Q113" s="659"/>
      <c r="R113" s="659"/>
      <c r="S113" s="659"/>
      <c r="T113" s="660"/>
      <c r="U113" s="659"/>
      <c r="V113" s="659"/>
    </row>
    <row r="114" spans="2:22">
      <c r="B114" s="659"/>
      <c r="C114" s="659"/>
      <c r="D114" s="659"/>
      <c r="E114" s="659"/>
      <c r="F114" s="660"/>
      <c r="G114" s="659"/>
      <c r="H114" s="660"/>
      <c r="I114" s="659"/>
      <c r="J114" s="659"/>
      <c r="K114" s="659"/>
      <c r="L114" s="660"/>
      <c r="M114" s="659"/>
      <c r="N114" s="660"/>
      <c r="O114" s="659"/>
      <c r="P114" s="660"/>
      <c r="Q114" s="659"/>
      <c r="R114" s="660"/>
      <c r="S114" s="659"/>
      <c r="T114" s="660"/>
      <c r="U114" s="659"/>
      <c r="V114" s="660"/>
    </row>
    <row r="115" spans="2:22">
      <c r="B115" s="659"/>
      <c r="C115" s="659"/>
      <c r="D115" s="659"/>
      <c r="E115" s="659"/>
      <c r="F115" s="659"/>
      <c r="G115" s="659"/>
      <c r="H115" s="659"/>
      <c r="I115" s="659"/>
      <c r="J115" s="659"/>
      <c r="K115" s="659"/>
      <c r="L115" s="659"/>
      <c r="M115" s="659"/>
      <c r="N115" s="659"/>
      <c r="O115" s="659"/>
      <c r="P115" s="659"/>
      <c r="Q115" s="659"/>
      <c r="R115" s="659"/>
      <c r="S115" s="659"/>
      <c r="T115" s="659"/>
      <c r="U115" s="659"/>
      <c r="V115" s="659"/>
    </row>
    <row r="116" spans="2:22">
      <c r="B116" s="659"/>
      <c r="C116" s="659"/>
      <c r="D116" s="659"/>
      <c r="E116" s="659"/>
      <c r="F116" s="660"/>
      <c r="G116" s="659"/>
      <c r="H116" s="659"/>
      <c r="I116" s="659"/>
      <c r="J116" s="659"/>
      <c r="K116" s="659"/>
      <c r="L116" s="660"/>
      <c r="M116" s="659"/>
      <c r="N116" s="659"/>
      <c r="O116" s="659"/>
      <c r="P116" s="660"/>
      <c r="Q116" s="659"/>
      <c r="R116" s="659"/>
      <c r="S116" s="659"/>
      <c r="T116" s="660"/>
      <c r="U116" s="659"/>
      <c r="V116" s="659"/>
    </row>
    <row r="117" spans="2:22">
      <c r="B117" s="659"/>
      <c r="C117" s="659"/>
      <c r="D117" s="659"/>
      <c r="E117" s="659"/>
      <c r="F117" s="660"/>
      <c r="G117" s="659"/>
      <c r="H117" s="659"/>
      <c r="I117" s="659"/>
      <c r="J117" s="659"/>
      <c r="K117" s="659"/>
      <c r="L117" s="660"/>
      <c r="M117" s="659"/>
      <c r="N117" s="659"/>
      <c r="O117" s="659"/>
      <c r="P117" s="660"/>
      <c r="Q117" s="659"/>
      <c r="R117" s="659"/>
      <c r="S117" s="659"/>
      <c r="T117" s="660"/>
      <c r="U117" s="659"/>
      <c r="V117" s="659"/>
    </row>
    <row r="118" spans="2:22">
      <c r="B118" s="659"/>
      <c r="C118" s="659"/>
      <c r="D118" s="659"/>
      <c r="E118" s="659"/>
      <c r="F118" s="660"/>
      <c r="G118" s="659"/>
      <c r="H118" s="659"/>
      <c r="I118" s="659"/>
      <c r="J118" s="659"/>
      <c r="K118" s="659"/>
      <c r="L118" s="660"/>
      <c r="M118" s="659"/>
      <c r="N118" s="659"/>
      <c r="O118" s="659"/>
      <c r="P118" s="660"/>
      <c r="Q118" s="659"/>
      <c r="R118" s="659"/>
      <c r="S118" s="659"/>
      <c r="T118" s="660"/>
      <c r="U118" s="659"/>
      <c r="V118" s="659"/>
    </row>
    <row r="119" spans="2:22">
      <c r="B119" s="659"/>
      <c r="C119" s="659"/>
      <c r="D119" s="659"/>
      <c r="E119" s="659"/>
      <c r="F119" s="660"/>
      <c r="G119" s="659"/>
      <c r="H119" s="659"/>
      <c r="I119" s="659"/>
      <c r="J119" s="659"/>
      <c r="K119" s="659"/>
      <c r="L119" s="660"/>
      <c r="M119" s="659"/>
      <c r="N119" s="659"/>
      <c r="O119" s="659"/>
      <c r="P119" s="660"/>
      <c r="Q119" s="659"/>
      <c r="R119" s="659"/>
      <c r="S119" s="659"/>
      <c r="T119" s="660"/>
      <c r="U119" s="659"/>
      <c r="V119" s="659"/>
    </row>
    <row r="120" spans="2:22">
      <c r="B120" s="659"/>
      <c r="C120" s="659"/>
      <c r="D120" s="660"/>
      <c r="E120" s="659"/>
      <c r="F120" s="660"/>
      <c r="G120" s="659"/>
      <c r="H120" s="659"/>
      <c r="I120" s="660"/>
      <c r="J120" s="660"/>
      <c r="K120" s="660"/>
      <c r="L120" s="660"/>
      <c r="M120" s="660"/>
      <c r="N120" s="660"/>
      <c r="O120" s="659"/>
      <c r="P120" s="660"/>
      <c r="Q120" s="659"/>
      <c r="R120" s="659"/>
      <c r="S120" s="660"/>
      <c r="T120" s="660"/>
      <c r="U120" s="660"/>
      <c r="V120" s="660"/>
    </row>
    <row r="121" spans="2:22">
      <c r="B121" s="659"/>
      <c r="C121" s="659"/>
      <c r="D121" s="659"/>
      <c r="E121" s="659"/>
      <c r="F121" s="660"/>
      <c r="G121" s="659"/>
      <c r="H121" s="659"/>
      <c r="I121" s="659"/>
      <c r="J121" s="659"/>
      <c r="K121" s="659"/>
      <c r="L121" s="660"/>
      <c r="M121" s="659"/>
      <c r="N121" s="659"/>
      <c r="O121" s="659"/>
      <c r="P121" s="660"/>
      <c r="Q121" s="659"/>
      <c r="R121" s="659"/>
      <c r="S121" s="659"/>
      <c r="T121" s="660"/>
      <c r="U121" s="659"/>
      <c r="V121" s="659"/>
    </row>
    <row r="122" spans="2:22">
      <c r="B122" s="659"/>
      <c r="C122" s="659"/>
      <c r="D122" s="659"/>
      <c r="E122" s="659"/>
      <c r="F122" s="660"/>
      <c r="G122" s="659"/>
      <c r="H122" s="659"/>
      <c r="I122" s="659"/>
      <c r="J122" s="659"/>
      <c r="K122" s="659"/>
      <c r="L122" s="660"/>
      <c r="M122" s="659"/>
      <c r="N122" s="659"/>
      <c r="O122" s="659"/>
      <c r="P122" s="660"/>
      <c r="Q122" s="659"/>
      <c r="R122" s="659"/>
      <c r="S122" s="659"/>
      <c r="T122" s="660"/>
      <c r="U122" s="659"/>
      <c r="V122" s="659"/>
    </row>
    <row r="123" spans="2:22">
      <c r="B123" s="659"/>
      <c r="C123" s="659"/>
      <c r="D123" s="659"/>
      <c r="E123" s="659"/>
      <c r="F123" s="660"/>
      <c r="G123" s="659"/>
      <c r="H123" s="659"/>
      <c r="I123" s="659"/>
      <c r="J123" s="659"/>
      <c r="K123" s="659"/>
      <c r="L123" s="660"/>
      <c r="M123" s="659"/>
      <c r="N123" s="659"/>
      <c r="O123" s="659"/>
      <c r="P123" s="660"/>
      <c r="Q123" s="659"/>
      <c r="R123" s="659"/>
      <c r="S123" s="659"/>
      <c r="T123" s="660"/>
      <c r="U123" s="659"/>
      <c r="V123" s="659"/>
    </row>
    <row r="124" spans="2:22">
      <c r="B124" s="659"/>
      <c r="C124" s="659"/>
      <c r="D124" s="659"/>
      <c r="E124" s="659"/>
      <c r="F124" s="660"/>
      <c r="G124" s="659"/>
      <c r="H124" s="659"/>
      <c r="I124" s="659"/>
      <c r="J124" s="659"/>
      <c r="K124" s="659"/>
      <c r="L124" s="660"/>
      <c r="M124" s="659"/>
      <c r="N124" s="659"/>
      <c r="O124" s="659"/>
      <c r="P124" s="660"/>
      <c r="Q124" s="659"/>
      <c r="R124" s="659"/>
      <c r="S124" s="659"/>
      <c r="T124" s="660"/>
      <c r="U124" s="659"/>
      <c r="V124" s="659"/>
    </row>
    <row r="125" spans="2:22">
      <c r="B125" s="659"/>
      <c r="C125" s="659"/>
      <c r="D125" s="659"/>
      <c r="E125" s="659"/>
      <c r="F125" s="660"/>
      <c r="G125" s="659"/>
      <c r="H125" s="659"/>
      <c r="I125" s="659"/>
      <c r="J125" s="659"/>
      <c r="K125" s="659"/>
      <c r="L125" s="660"/>
      <c r="M125" s="659"/>
      <c r="N125" s="659"/>
      <c r="O125" s="659"/>
      <c r="P125" s="660"/>
      <c r="Q125" s="659"/>
      <c r="R125" s="659"/>
      <c r="S125" s="659"/>
      <c r="T125" s="660"/>
      <c r="U125" s="659"/>
      <c r="V125" s="659"/>
    </row>
    <row r="126" spans="2:22">
      <c r="B126" s="659"/>
      <c r="C126" s="659"/>
      <c r="D126" s="659"/>
      <c r="E126" s="659"/>
      <c r="F126" s="660"/>
      <c r="G126" s="659"/>
      <c r="H126" s="659"/>
      <c r="I126" s="659"/>
      <c r="J126" s="659"/>
      <c r="K126" s="659"/>
      <c r="L126" s="660"/>
      <c r="M126" s="659"/>
      <c r="N126" s="659"/>
      <c r="O126" s="659"/>
      <c r="P126" s="660"/>
      <c r="Q126" s="659"/>
      <c r="R126" s="659"/>
      <c r="S126" s="659"/>
      <c r="T126" s="660"/>
      <c r="U126" s="659"/>
      <c r="V126" s="659"/>
    </row>
    <row r="127" spans="2:22">
      <c r="B127" s="659"/>
      <c r="C127" s="659"/>
      <c r="D127" s="659"/>
      <c r="E127" s="659"/>
      <c r="F127" s="660"/>
      <c r="G127" s="659"/>
      <c r="H127" s="659"/>
      <c r="I127" s="659"/>
      <c r="J127" s="659"/>
      <c r="K127" s="659"/>
      <c r="L127" s="660"/>
      <c r="M127" s="659"/>
      <c r="N127" s="659"/>
      <c r="O127" s="659"/>
      <c r="P127" s="660"/>
      <c r="Q127" s="659"/>
      <c r="R127" s="659"/>
      <c r="S127" s="659"/>
      <c r="T127" s="660"/>
      <c r="U127" s="659"/>
      <c r="V127" s="659"/>
    </row>
    <row r="128" spans="2:22">
      <c r="B128" s="659"/>
      <c r="C128" s="659"/>
      <c r="D128" s="659"/>
      <c r="E128" s="659"/>
      <c r="F128" s="660"/>
      <c r="G128" s="659"/>
      <c r="H128" s="659"/>
      <c r="I128" s="659"/>
      <c r="J128" s="659"/>
      <c r="K128" s="659"/>
      <c r="L128" s="660"/>
      <c r="M128" s="659"/>
      <c r="N128" s="659"/>
      <c r="O128" s="659"/>
      <c r="P128" s="660"/>
      <c r="Q128" s="659"/>
      <c r="R128" s="659"/>
      <c r="S128" s="659"/>
      <c r="T128" s="660"/>
      <c r="U128" s="659"/>
      <c r="V128" s="659"/>
    </row>
    <row r="129" spans="2:22">
      <c r="B129" s="659"/>
      <c r="C129" s="659"/>
      <c r="D129" s="659"/>
      <c r="E129" s="659"/>
      <c r="F129" s="660"/>
      <c r="G129" s="659"/>
      <c r="H129" s="659"/>
      <c r="I129" s="659"/>
      <c r="J129" s="659"/>
      <c r="K129" s="659"/>
      <c r="L129" s="660"/>
      <c r="M129" s="659"/>
      <c r="N129" s="659"/>
      <c r="O129" s="659"/>
      <c r="P129" s="660"/>
      <c r="Q129" s="659"/>
      <c r="R129" s="659"/>
      <c r="S129" s="659"/>
      <c r="T129" s="660"/>
      <c r="U129" s="659"/>
      <c r="V129" s="659"/>
    </row>
    <row r="130" spans="2:22">
      <c r="B130" s="659"/>
      <c r="C130" s="659"/>
      <c r="D130" s="659"/>
      <c r="E130" s="659"/>
      <c r="F130" s="660"/>
      <c r="G130" s="659"/>
      <c r="H130" s="659"/>
      <c r="I130" s="659"/>
      <c r="J130" s="659"/>
      <c r="K130" s="659"/>
      <c r="L130" s="660"/>
      <c r="M130" s="659"/>
      <c r="N130" s="659"/>
      <c r="O130" s="659"/>
      <c r="P130" s="660"/>
      <c r="Q130" s="659"/>
      <c r="R130" s="659"/>
      <c r="S130" s="659"/>
      <c r="T130" s="660"/>
      <c r="U130" s="659"/>
      <c r="V130" s="659"/>
    </row>
    <row r="131" spans="2:22">
      <c r="B131" s="659"/>
      <c r="C131" s="659"/>
      <c r="D131" s="659"/>
      <c r="E131" s="659"/>
      <c r="F131" s="660"/>
      <c r="G131" s="659"/>
      <c r="H131" s="659"/>
      <c r="I131" s="659"/>
      <c r="J131" s="659"/>
      <c r="K131" s="659"/>
      <c r="L131" s="660"/>
      <c r="M131" s="659"/>
      <c r="N131" s="659"/>
      <c r="O131" s="659"/>
      <c r="P131" s="660"/>
      <c r="Q131" s="659"/>
      <c r="R131" s="659"/>
      <c r="S131" s="659"/>
      <c r="T131" s="660"/>
      <c r="U131" s="659"/>
      <c r="V131" s="659"/>
    </row>
    <row r="132" spans="2:22">
      <c r="B132" s="659"/>
      <c r="C132" s="659"/>
      <c r="D132" s="659"/>
      <c r="E132" s="659"/>
      <c r="F132" s="660"/>
      <c r="G132" s="659"/>
      <c r="H132" s="659"/>
      <c r="I132" s="659"/>
      <c r="J132" s="659"/>
      <c r="K132" s="659"/>
      <c r="L132" s="660"/>
      <c r="M132" s="659"/>
      <c r="N132" s="659"/>
      <c r="O132" s="659"/>
      <c r="P132" s="660"/>
      <c r="Q132" s="659"/>
      <c r="R132" s="659"/>
      <c r="S132" s="659"/>
      <c r="T132" s="660"/>
      <c r="U132" s="659"/>
      <c r="V132" s="659"/>
    </row>
    <row r="133" spans="2:22">
      <c r="B133" s="659"/>
      <c r="C133" s="659"/>
      <c r="D133" s="659"/>
      <c r="E133" s="659"/>
      <c r="F133" s="660"/>
      <c r="G133" s="659"/>
      <c r="H133" s="660"/>
      <c r="I133" s="659"/>
      <c r="J133" s="659"/>
      <c r="K133" s="659"/>
      <c r="L133" s="660"/>
      <c r="M133" s="659"/>
      <c r="N133" s="660"/>
      <c r="O133" s="659"/>
      <c r="P133" s="660"/>
      <c r="Q133" s="659"/>
      <c r="R133" s="659"/>
      <c r="S133" s="659"/>
      <c r="T133" s="660"/>
      <c r="U133" s="659"/>
      <c r="V133" s="659"/>
    </row>
    <row r="134" spans="2:22">
      <c r="B134" s="659"/>
      <c r="C134" s="659"/>
      <c r="D134" s="659"/>
      <c r="E134" s="659"/>
      <c r="F134" s="660"/>
      <c r="G134" s="659"/>
      <c r="H134" s="660"/>
      <c r="I134" s="659"/>
      <c r="J134" s="659"/>
      <c r="K134" s="659"/>
      <c r="L134" s="660"/>
      <c r="M134" s="659"/>
      <c r="N134" s="660"/>
      <c r="O134" s="659"/>
      <c r="P134" s="660"/>
      <c r="Q134" s="659"/>
      <c r="R134" s="659"/>
      <c r="S134" s="659"/>
      <c r="T134" s="660"/>
      <c r="U134" s="659"/>
      <c r="V134" s="659"/>
    </row>
    <row r="135" spans="2:22">
      <c r="B135" s="659"/>
      <c r="C135" s="659"/>
      <c r="D135" s="659"/>
      <c r="E135" s="659"/>
      <c r="F135" s="660"/>
      <c r="G135" s="659"/>
      <c r="H135" s="660"/>
      <c r="I135" s="659"/>
      <c r="J135" s="659"/>
      <c r="K135" s="659"/>
      <c r="L135" s="660"/>
      <c r="M135" s="659"/>
      <c r="N135" s="660"/>
      <c r="O135" s="659"/>
      <c r="P135" s="660"/>
      <c r="Q135" s="660"/>
      <c r="R135" s="660"/>
      <c r="S135" s="659"/>
      <c r="T135" s="660"/>
      <c r="U135" s="660"/>
      <c r="V135" s="660"/>
    </row>
    <row r="136" spans="2:22">
      <c r="B136" s="659"/>
      <c r="C136" s="659"/>
      <c r="D136" s="659"/>
      <c r="E136" s="659"/>
      <c r="F136" s="659"/>
      <c r="G136" s="659"/>
      <c r="H136" s="659"/>
      <c r="I136" s="659"/>
      <c r="J136" s="659"/>
      <c r="K136" s="659"/>
      <c r="L136" s="659"/>
      <c r="M136" s="659"/>
      <c r="N136" s="659"/>
      <c r="O136" s="659"/>
      <c r="P136" s="659"/>
      <c r="Q136" s="659"/>
      <c r="R136" s="659"/>
      <c r="S136" s="659"/>
      <c r="T136" s="659"/>
      <c r="U136" s="659"/>
      <c r="V136" s="659"/>
    </row>
    <row r="137" spans="2:22">
      <c r="B137" s="659"/>
      <c r="C137" s="659"/>
      <c r="D137" s="659"/>
      <c r="E137" s="659"/>
      <c r="F137" s="660"/>
      <c r="G137" s="659"/>
      <c r="H137" s="659"/>
      <c r="I137" s="659"/>
      <c r="J137" s="659"/>
      <c r="K137" s="659"/>
      <c r="L137" s="660"/>
      <c r="M137" s="659"/>
      <c r="N137" s="659"/>
      <c r="O137" s="659"/>
      <c r="P137" s="660"/>
      <c r="Q137" s="659"/>
      <c r="R137" s="659"/>
      <c r="S137" s="659"/>
      <c r="T137" s="660"/>
      <c r="U137" s="659"/>
      <c r="V137" s="659"/>
    </row>
    <row r="138" spans="2:22">
      <c r="B138" s="659"/>
      <c r="C138" s="659"/>
      <c r="D138" s="659"/>
      <c r="E138" s="659"/>
      <c r="F138" s="660"/>
      <c r="G138" s="659"/>
      <c r="H138" s="659"/>
      <c r="I138" s="659"/>
      <c r="J138" s="659"/>
      <c r="K138" s="659"/>
      <c r="L138" s="660"/>
      <c r="M138" s="659"/>
      <c r="N138" s="659"/>
      <c r="O138" s="659"/>
      <c r="P138" s="660"/>
      <c r="Q138" s="659"/>
      <c r="R138" s="659"/>
      <c r="S138" s="659"/>
      <c r="T138" s="660"/>
      <c r="U138" s="659"/>
      <c r="V138" s="659"/>
    </row>
    <row r="139" spans="2:22">
      <c r="B139" s="659"/>
      <c r="C139" s="659"/>
      <c r="D139" s="659"/>
      <c r="E139" s="659"/>
      <c r="F139" s="660"/>
      <c r="G139" s="659"/>
      <c r="H139" s="660"/>
      <c r="I139" s="659"/>
      <c r="J139" s="659"/>
      <c r="K139" s="659"/>
      <c r="L139" s="660"/>
      <c r="M139" s="659"/>
      <c r="N139" s="660"/>
      <c r="O139" s="659"/>
      <c r="P139" s="660"/>
      <c r="Q139" s="659"/>
      <c r="R139" s="659"/>
      <c r="S139" s="659"/>
      <c r="T139" s="660"/>
      <c r="U139" s="659"/>
      <c r="V139" s="659"/>
    </row>
    <row r="140" spans="2:22">
      <c r="B140" s="659"/>
      <c r="C140" s="659"/>
      <c r="D140" s="659"/>
      <c r="E140" s="659"/>
      <c r="F140" s="659"/>
      <c r="G140" s="659"/>
      <c r="H140" s="659"/>
      <c r="I140" s="659"/>
      <c r="J140" s="659"/>
      <c r="K140" s="659"/>
      <c r="L140" s="659"/>
      <c r="M140" s="659"/>
      <c r="N140" s="659"/>
      <c r="O140" s="659"/>
      <c r="P140" s="659"/>
      <c r="Q140" s="659"/>
      <c r="R140" s="659"/>
      <c r="S140" s="659"/>
      <c r="T140" s="659"/>
      <c r="U140" s="659"/>
      <c r="V140" s="659"/>
    </row>
    <row r="141" spans="2:22">
      <c r="B141" s="659"/>
      <c r="C141" s="660"/>
      <c r="D141" s="659"/>
      <c r="E141" s="659"/>
      <c r="F141" s="660"/>
      <c r="G141" s="659"/>
      <c r="H141" s="659"/>
      <c r="I141" s="659"/>
      <c r="J141" s="659"/>
      <c r="K141" s="659"/>
      <c r="L141" s="660"/>
      <c r="M141" s="659"/>
      <c r="N141" s="659"/>
      <c r="O141" s="659"/>
      <c r="P141" s="660"/>
      <c r="Q141" s="659"/>
      <c r="R141" s="659"/>
      <c r="S141" s="659"/>
      <c r="T141" s="660"/>
      <c r="U141" s="659"/>
      <c r="V141" s="659"/>
    </row>
    <row r="142" spans="2:22">
      <c r="B142" s="659"/>
      <c r="C142" s="660"/>
      <c r="D142" s="659"/>
      <c r="E142" s="659"/>
      <c r="F142" s="660"/>
      <c r="G142" s="659"/>
      <c r="H142" s="659"/>
      <c r="I142" s="659"/>
      <c r="J142" s="659"/>
      <c r="K142" s="659"/>
      <c r="L142" s="660"/>
      <c r="M142" s="659"/>
      <c r="N142" s="659"/>
      <c r="O142" s="659"/>
      <c r="P142" s="660"/>
      <c r="Q142" s="659"/>
      <c r="R142" s="659"/>
      <c r="S142" s="659"/>
      <c r="T142" s="660"/>
      <c r="U142" s="659"/>
      <c r="V142" s="659"/>
    </row>
    <row r="143" spans="2:22">
      <c r="B143" s="659"/>
      <c r="C143" s="660"/>
      <c r="D143" s="659"/>
      <c r="E143" s="659"/>
      <c r="F143" s="660"/>
      <c r="G143" s="659"/>
      <c r="H143" s="659"/>
      <c r="I143" s="659"/>
      <c r="J143" s="659"/>
      <c r="K143" s="659"/>
      <c r="L143" s="660"/>
      <c r="M143" s="659"/>
      <c r="N143" s="659"/>
      <c r="O143" s="659"/>
      <c r="P143" s="660"/>
      <c r="Q143" s="659"/>
      <c r="R143" s="659"/>
      <c r="S143" s="659"/>
      <c r="T143" s="660"/>
      <c r="U143" s="659"/>
      <c r="V143" s="659"/>
    </row>
  </sheetData>
  <mergeCells count="15">
    <mergeCell ref="F4:F5"/>
    <mergeCell ref="G4:G5"/>
    <mergeCell ref="H4:H5"/>
    <mergeCell ref="L4:L5"/>
    <mergeCell ref="O4:O5"/>
    <mergeCell ref="A1:Q1"/>
    <mergeCell ref="A3:A5"/>
    <mergeCell ref="B3:G3"/>
    <mergeCell ref="H3:K3"/>
    <mergeCell ref="L3:N3"/>
    <mergeCell ref="O3:Q3"/>
    <mergeCell ref="B4:B5"/>
    <mergeCell ref="C4:C5"/>
    <mergeCell ref="D4:D5"/>
    <mergeCell ref="E4:E5"/>
  </mergeCells>
  <phoneticPr fontId="3"/>
  <pageMargins left="0.75" right="0.75" top="1" bottom="1" header="0.51200000000000001" footer="0.51200000000000001"/>
  <pageSetup paperSize="8" scale="90" orientation="portrait" horizontalDpi="1200" verticalDpi="12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44823-2B54-434B-94A9-96EFE48F9AC5}">
  <dimension ref="A1:U153"/>
  <sheetViews>
    <sheetView workbookViewId="0">
      <selection sqref="A1:U1"/>
    </sheetView>
  </sheetViews>
  <sheetFormatPr defaultRowHeight="13"/>
  <cols>
    <col min="1" max="1" width="18.6328125" style="451" customWidth="1"/>
    <col min="2" max="18" width="7.6328125" style="451" customWidth="1"/>
    <col min="19" max="19" width="8.08984375" style="451" customWidth="1"/>
    <col min="20" max="21" width="7.6328125" style="451" customWidth="1"/>
    <col min="22" max="256" width="8.7265625" style="451"/>
    <col min="257" max="257" width="18.6328125" style="451" customWidth="1"/>
    <col min="258" max="274" width="7.6328125" style="451" customWidth="1"/>
    <col min="275" max="275" width="8.08984375" style="451" customWidth="1"/>
    <col min="276" max="277" width="7.6328125" style="451" customWidth="1"/>
    <col min="278" max="512" width="8.7265625" style="451"/>
    <col min="513" max="513" width="18.6328125" style="451" customWidth="1"/>
    <col min="514" max="530" width="7.6328125" style="451" customWidth="1"/>
    <col min="531" max="531" width="8.08984375" style="451" customWidth="1"/>
    <col min="532" max="533" width="7.6328125" style="451" customWidth="1"/>
    <col min="534" max="768" width="8.7265625" style="451"/>
    <col min="769" max="769" width="18.6328125" style="451" customWidth="1"/>
    <col min="770" max="786" width="7.6328125" style="451" customWidth="1"/>
    <col min="787" max="787" width="8.08984375" style="451" customWidth="1"/>
    <col min="788" max="789" width="7.6328125" style="451" customWidth="1"/>
    <col min="790" max="1024" width="8.7265625" style="451"/>
    <col min="1025" max="1025" width="18.6328125" style="451" customWidth="1"/>
    <col min="1026" max="1042" width="7.6328125" style="451" customWidth="1"/>
    <col min="1043" max="1043" width="8.08984375" style="451" customWidth="1"/>
    <col min="1044" max="1045" width="7.6328125" style="451" customWidth="1"/>
    <col min="1046" max="1280" width="8.7265625" style="451"/>
    <col min="1281" max="1281" width="18.6328125" style="451" customWidth="1"/>
    <col min="1282" max="1298" width="7.6328125" style="451" customWidth="1"/>
    <col min="1299" max="1299" width="8.08984375" style="451" customWidth="1"/>
    <col min="1300" max="1301" width="7.6328125" style="451" customWidth="1"/>
    <col min="1302" max="1536" width="8.7265625" style="451"/>
    <col min="1537" max="1537" width="18.6328125" style="451" customWidth="1"/>
    <col min="1538" max="1554" width="7.6328125" style="451" customWidth="1"/>
    <col min="1555" max="1555" width="8.08984375" style="451" customWidth="1"/>
    <col min="1556" max="1557" width="7.6328125" style="451" customWidth="1"/>
    <col min="1558" max="1792" width="8.7265625" style="451"/>
    <col min="1793" max="1793" width="18.6328125" style="451" customWidth="1"/>
    <col min="1794" max="1810" width="7.6328125" style="451" customWidth="1"/>
    <col min="1811" max="1811" width="8.08984375" style="451" customWidth="1"/>
    <col min="1812" max="1813" width="7.6328125" style="451" customWidth="1"/>
    <col min="1814" max="2048" width="8.7265625" style="451"/>
    <col min="2049" max="2049" width="18.6328125" style="451" customWidth="1"/>
    <col min="2050" max="2066" width="7.6328125" style="451" customWidth="1"/>
    <col min="2067" max="2067" width="8.08984375" style="451" customWidth="1"/>
    <col min="2068" max="2069" width="7.6328125" style="451" customWidth="1"/>
    <col min="2070" max="2304" width="8.7265625" style="451"/>
    <col min="2305" max="2305" width="18.6328125" style="451" customWidth="1"/>
    <col min="2306" max="2322" width="7.6328125" style="451" customWidth="1"/>
    <col min="2323" max="2323" width="8.08984375" style="451" customWidth="1"/>
    <col min="2324" max="2325" width="7.6328125" style="451" customWidth="1"/>
    <col min="2326" max="2560" width="8.7265625" style="451"/>
    <col min="2561" max="2561" width="18.6328125" style="451" customWidth="1"/>
    <col min="2562" max="2578" width="7.6328125" style="451" customWidth="1"/>
    <col min="2579" max="2579" width="8.08984375" style="451" customWidth="1"/>
    <col min="2580" max="2581" width="7.6328125" style="451" customWidth="1"/>
    <col min="2582" max="2816" width="8.7265625" style="451"/>
    <col min="2817" max="2817" width="18.6328125" style="451" customWidth="1"/>
    <col min="2818" max="2834" width="7.6328125" style="451" customWidth="1"/>
    <col min="2835" max="2835" width="8.08984375" style="451" customWidth="1"/>
    <col min="2836" max="2837" width="7.6328125" style="451" customWidth="1"/>
    <col min="2838" max="3072" width="8.7265625" style="451"/>
    <col min="3073" max="3073" width="18.6328125" style="451" customWidth="1"/>
    <col min="3074" max="3090" width="7.6328125" style="451" customWidth="1"/>
    <col min="3091" max="3091" width="8.08984375" style="451" customWidth="1"/>
    <col min="3092" max="3093" width="7.6328125" style="451" customWidth="1"/>
    <col min="3094" max="3328" width="8.7265625" style="451"/>
    <col min="3329" max="3329" width="18.6328125" style="451" customWidth="1"/>
    <col min="3330" max="3346" width="7.6328125" style="451" customWidth="1"/>
    <col min="3347" max="3347" width="8.08984375" style="451" customWidth="1"/>
    <col min="3348" max="3349" width="7.6328125" style="451" customWidth="1"/>
    <col min="3350" max="3584" width="8.7265625" style="451"/>
    <col min="3585" max="3585" width="18.6328125" style="451" customWidth="1"/>
    <col min="3586" max="3602" width="7.6328125" style="451" customWidth="1"/>
    <col min="3603" max="3603" width="8.08984375" style="451" customWidth="1"/>
    <col min="3604" max="3605" width="7.6328125" style="451" customWidth="1"/>
    <col min="3606" max="3840" width="8.7265625" style="451"/>
    <col min="3841" max="3841" width="18.6328125" style="451" customWidth="1"/>
    <col min="3842" max="3858" width="7.6328125" style="451" customWidth="1"/>
    <col min="3859" max="3859" width="8.08984375" style="451" customWidth="1"/>
    <col min="3860" max="3861" width="7.6328125" style="451" customWidth="1"/>
    <col min="3862" max="4096" width="8.7265625" style="451"/>
    <col min="4097" max="4097" width="18.6328125" style="451" customWidth="1"/>
    <col min="4098" max="4114" width="7.6328125" style="451" customWidth="1"/>
    <col min="4115" max="4115" width="8.08984375" style="451" customWidth="1"/>
    <col min="4116" max="4117" width="7.6328125" style="451" customWidth="1"/>
    <col min="4118" max="4352" width="8.7265625" style="451"/>
    <col min="4353" max="4353" width="18.6328125" style="451" customWidth="1"/>
    <col min="4354" max="4370" width="7.6328125" style="451" customWidth="1"/>
    <col min="4371" max="4371" width="8.08984375" style="451" customWidth="1"/>
    <col min="4372" max="4373" width="7.6328125" style="451" customWidth="1"/>
    <col min="4374" max="4608" width="8.7265625" style="451"/>
    <col min="4609" max="4609" width="18.6328125" style="451" customWidth="1"/>
    <col min="4610" max="4626" width="7.6328125" style="451" customWidth="1"/>
    <col min="4627" max="4627" width="8.08984375" style="451" customWidth="1"/>
    <col min="4628" max="4629" width="7.6328125" style="451" customWidth="1"/>
    <col min="4630" max="4864" width="8.7265625" style="451"/>
    <col min="4865" max="4865" width="18.6328125" style="451" customWidth="1"/>
    <col min="4866" max="4882" width="7.6328125" style="451" customWidth="1"/>
    <col min="4883" max="4883" width="8.08984375" style="451" customWidth="1"/>
    <col min="4884" max="4885" width="7.6328125" style="451" customWidth="1"/>
    <col min="4886" max="5120" width="8.7265625" style="451"/>
    <col min="5121" max="5121" width="18.6328125" style="451" customWidth="1"/>
    <col min="5122" max="5138" width="7.6328125" style="451" customWidth="1"/>
    <col min="5139" max="5139" width="8.08984375" style="451" customWidth="1"/>
    <col min="5140" max="5141" width="7.6328125" style="451" customWidth="1"/>
    <col min="5142" max="5376" width="8.7265625" style="451"/>
    <col min="5377" max="5377" width="18.6328125" style="451" customWidth="1"/>
    <col min="5378" max="5394" width="7.6328125" style="451" customWidth="1"/>
    <col min="5395" max="5395" width="8.08984375" style="451" customWidth="1"/>
    <col min="5396" max="5397" width="7.6328125" style="451" customWidth="1"/>
    <col min="5398" max="5632" width="8.7265625" style="451"/>
    <col min="5633" max="5633" width="18.6328125" style="451" customWidth="1"/>
    <col min="5634" max="5650" width="7.6328125" style="451" customWidth="1"/>
    <col min="5651" max="5651" width="8.08984375" style="451" customWidth="1"/>
    <col min="5652" max="5653" width="7.6328125" style="451" customWidth="1"/>
    <col min="5654" max="5888" width="8.7265625" style="451"/>
    <col min="5889" max="5889" width="18.6328125" style="451" customWidth="1"/>
    <col min="5890" max="5906" width="7.6328125" style="451" customWidth="1"/>
    <col min="5907" max="5907" width="8.08984375" style="451" customWidth="1"/>
    <col min="5908" max="5909" width="7.6328125" style="451" customWidth="1"/>
    <col min="5910" max="6144" width="8.7265625" style="451"/>
    <col min="6145" max="6145" width="18.6328125" style="451" customWidth="1"/>
    <col min="6146" max="6162" width="7.6328125" style="451" customWidth="1"/>
    <col min="6163" max="6163" width="8.08984375" style="451" customWidth="1"/>
    <col min="6164" max="6165" width="7.6328125" style="451" customWidth="1"/>
    <col min="6166" max="6400" width="8.7265625" style="451"/>
    <col min="6401" max="6401" width="18.6328125" style="451" customWidth="1"/>
    <col min="6402" max="6418" width="7.6328125" style="451" customWidth="1"/>
    <col min="6419" max="6419" width="8.08984375" style="451" customWidth="1"/>
    <col min="6420" max="6421" width="7.6328125" style="451" customWidth="1"/>
    <col min="6422" max="6656" width="8.7265625" style="451"/>
    <col min="6657" max="6657" width="18.6328125" style="451" customWidth="1"/>
    <col min="6658" max="6674" width="7.6328125" style="451" customWidth="1"/>
    <col min="6675" max="6675" width="8.08984375" style="451" customWidth="1"/>
    <col min="6676" max="6677" width="7.6328125" style="451" customWidth="1"/>
    <col min="6678" max="6912" width="8.7265625" style="451"/>
    <col min="6913" max="6913" width="18.6328125" style="451" customWidth="1"/>
    <col min="6914" max="6930" width="7.6328125" style="451" customWidth="1"/>
    <col min="6931" max="6931" width="8.08984375" style="451" customWidth="1"/>
    <col min="6932" max="6933" width="7.6328125" style="451" customWidth="1"/>
    <col min="6934" max="7168" width="8.7265625" style="451"/>
    <col min="7169" max="7169" width="18.6328125" style="451" customWidth="1"/>
    <col min="7170" max="7186" width="7.6328125" style="451" customWidth="1"/>
    <col min="7187" max="7187" width="8.08984375" style="451" customWidth="1"/>
    <col min="7188" max="7189" width="7.6328125" style="451" customWidth="1"/>
    <col min="7190" max="7424" width="8.7265625" style="451"/>
    <col min="7425" max="7425" width="18.6328125" style="451" customWidth="1"/>
    <col min="7426" max="7442" width="7.6328125" style="451" customWidth="1"/>
    <col min="7443" max="7443" width="8.08984375" style="451" customWidth="1"/>
    <col min="7444" max="7445" width="7.6328125" style="451" customWidth="1"/>
    <col min="7446" max="7680" width="8.7265625" style="451"/>
    <col min="7681" max="7681" width="18.6328125" style="451" customWidth="1"/>
    <col min="7682" max="7698" width="7.6328125" style="451" customWidth="1"/>
    <col min="7699" max="7699" width="8.08984375" style="451" customWidth="1"/>
    <col min="7700" max="7701" width="7.6328125" style="451" customWidth="1"/>
    <col min="7702" max="7936" width="8.7265625" style="451"/>
    <col min="7937" max="7937" width="18.6328125" style="451" customWidth="1"/>
    <col min="7938" max="7954" width="7.6328125" style="451" customWidth="1"/>
    <col min="7955" max="7955" width="8.08984375" style="451" customWidth="1"/>
    <col min="7956" max="7957" width="7.6328125" style="451" customWidth="1"/>
    <col min="7958" max="8192" width="8.7265625" style="451"/>
    <col min="8193" max="8193" width="18.6328125" style="451" customWidth="1"/>
    <col min="8194" max="8210" width="7.6328125" style="451" customWidth="1"/>
    <col min="8211" max="8211" width="8.08984375" style="451" customWidth="1"/>
    <col min="8212" max="8213" width="7.6328125" style="451" customWidth="1"/>
    <col min="8214" max="8448" width="8.7265625" style="451"/>
    <col min="8449" max="8449" width="18.6328125" style="451" customWidth="1"/>
    <col min="8450" max="8466" width="7.6328125" style="451" customWidth="1"/>
    <col min="8467" max="8467" width="8.08984375" style="451" customWidth="1"/>
    <col min="8468" max="8469" width="7.6328125" style="451" customWidth="1"/>
    <col min="8470" max="8704" width="8.7265625" style="451"/>
    <col min="8705" max="8705" width="18.6328125" style="451" customWidth="1"/>
    <col min="8706" max="8722" width="7.6328125" style="451" customWidth="1"/>
    <col min="8723" max="8723" width="8.08984375" style="451" customWidth="1"/>
    <col min="8724" max="8725" width="7.6328125" style="451" customWidth="1"/>
    <col min="8726" max="8960" width="8.7265625" style="451"/>
    <col min="8961" max="8961" width="18.6328125" style="451" customWidth="1"/>
    <col min="8962" max="8978" width="7.6328125" style="451" customWidth="1"/>
    <col min="8979" max="8979" width="8.08984375" style="451" customWidth="1"/>
    <col min="8980" max="8981" width="7.6328125" style="451" customWidth="1"/>
    <col min="8982" max="9216" width="8.7265625" style="451"/>
    <col min="9217" max="9217" width="18.6328125" style="451" customWidth="1"/>
    <col min="9218" max="9234" width="7.6328125" style="451" customWidth="1"/>
    <col min="9235" max="9235" width="8.08984375" style="451" customWidth="1"/>
    <col min="9236" max="9237" width="7.6328125" style="451" customWidth="1"/>
    <col min="9238" max="9472" width="8.7265625" style="451"/>
    <col min="9473" max="9473" width="18.6328125" style="451" customWidth="1"/>
    <col min="9474" max="9490" width="7.6328125" style="451" customWidth="1"/>
    <col min="9491" max="9491" width="8.08984375" style="451" customWidth="1"/>
    <col min="9492" max="9493" width="7.6328125" style="451" customWidth="1"/>
    <col min="9494" max="9728" width="8.7265625" style="451"/>
    <col min="9729" max="9729" width="18.6328125" style="451" customWidth="1"/>
    <col min="9730" max="9746" width="7.6328125" style="451" customWidth="1"/>
    <col min="9747" max="9747" width="8.08984375" style="451" customWidth="1"/>
    <col min="9748" max="9749" width="7.6328125" style="451" customWidth="1"/>
    <col min="9750" max="9984" width="8.7265625" style="451"/>
    <col min="9985" max="9985" width="18.6328125" style="451" customWidth="1"/>
    <col min="9986" max="10002" width="7.6328125" style="451" customWidth="1"/>
    <col min="10003" max="10003" width="8.08984375" style="451" customWidth="1"/>
    <col min="10004" max="10005" width="7.6328125" style="451" customWidth="1"/>
    <col min="10006" max="10240" width="8.7265625" style="451"/>
    <col min="10241" max="10241" width="18.6328125" style="451" customWidth="1"/>
    <col min="10242" max="10258" width="7.6328125" style="451" customWidth="1"/>
    <col min="10259" max="10259" width="8.08984375" style="451" customWidth="1"/>
    <col min="10260" max="10261" width="7.6328125" style="451" customWidth="1"/>
    <col min="10262" max="10496" width="8.7265625" style="451"/>
    <col min="10497" max="10497" width="18.6328125" style="451" customWidth="1"/>
    <col min="10498" max="10514" width="7.6328125" style="451" customWidth="1"/>
    <col min="10515" max="10515" width="8.08984375" style="451" customWidth="1"/>
    <col min="10516" max="10517" width="7.6328125" style="451" customWidth="1"/>
    <col min="10518" max="10752" width="8.7265625" style="451"/>
    <col min="10753" max="10753" width="18.6328125" style="451" customWidth="1"/>
    <col min="10754" max="10770" width="7.6328125" style="451" customWidth="1"/>
    <col min="10771" max="10771" width="8.08984375" style="451" customWidth="1"/>
    <col min="10772" max="10773" width="7.6328125" style="451" customWidth="1"/>
    <col min="10774" max="11008" width="8.7265625" style="451"/>
    <col min="11009" max="11009" width="18.6328125" style="451" customWidth="1"/>
    <col min="11010" max="11026" width="7.6328125" style="451" customWidth="1"/>
    <col min="11027" max="11027" width="8.08984375" style="451" customWidth="1"/>
    <col min="11028" max="11029" width="7.6328125" style="451" customWidth="1"/>
    <col min="11030" max="11264" width="8.7265625" style="451"/>
    <col min="11265" max="11265" width="18.6328125" style="451" customWidth="1"/>
    <col min="11266" max="11282" width="7.6328125" style="451" customWidth="1"/>
    <col min="11283" max="11283" width="8.08984375" style="451" customWidth="1"/>
    <col min="11284" max="11285" width="7.6328125" style="451" customWidth="1"/>
    <col min="11286" max="11520" width="8.7265625" style="451"/>
    <col min="11521" max="11521" width="18.6328125" style="451" customWidth="1"/>
    <col min="11522" max="11538" width="7.6328125" style="451" customWidth="1"/>
    <col min="11539" max="11539" width="8.08984375" style="451" customWidth="1"/>
    <col min="11540" max="11541" width="7.6328125" style="451" customWidth="1"/>
    <col min="11542" max="11776" width="8.7265625" style="451"/>
    <col min="11777" max="11777" width="18.6328125" style="451" customWidth="1"/>
    <col min="11778" max="11794" width="7.6328125" style="451" customWidth="1"/>
    <col min="11795" max="11795" width="8.08984375" style="451" customWidth="1"/>
    <col min="11796" max="11797" width="7.6328125" style="451" customWidth="1"/>
    <col min="11798" max="12032" width="8.7265625" style="451"/>
    <col min="12033" max="12033" width="18.6328125" style="451" customWidth="1"/>
    <col min="12034" max="12050" width="7.6328125" style="451" customWidth="1"/>
    <col min="12051" max="12051" width="8.08984375" style="451" customWidth="1"/>
    <col min="12052" max="12053" width="7.6328125" style="451" customWidth="1"/>
    <col min="12054" max="12288" width="8.7265625" style="451"/>
    <col min="12289" max="12289" width="18.6328125" style="451" customWidth="1"/>
    <col min="12290" max="12306" width="7.6328125" style="451" customWidth="1"/>
    <col min="12307" max="12307" width="8.08984375" style="451" customWidth="1"/>
    <col min="12308" max="12309" width="7.6328125" style="451" customWidth="1"/>
    <col min="12310" max="12544" width="8.7265625" style="451"/>
    <col min="12545" max="12545" width="18.6328125" style="451" customWidth="1"/>
    <col min="12546" max="12562" width="7.6328125" style="451" customWidth="1"/>
    <col min="12563" max="12563" width="8.08984375" style="451" customWidth="1"/>
    <col min="12564" max="12565" width="7.6328125" style="451" customWidth="1"/>
    <col min="12566" max="12800" width="8.7265625" style="451"/>
    <col min="12801" max="12801" width="18.6328125" style="451" customWidth="1"/>
    <col min="12802" max="12818" width="7.6328125" style="451" customWidth="1"/>
    <col min="12819" max="12819" width="8.08984375" style="451" customWidth="1"/>
    <col min="12820" max="12821" width="7.6328125" style="451" customWidth="1"/>
    <col min="12822" max="13056" width="8.7265625" style="451"/>
    <col min="13057" max="13057" width="18.6328125" style="451" customWidth="1"/>
    <col min="13058" max="13074" width="7.6328125" style="451" customWidth="1"/>
    <col min="13075" max="13075" width="8.08984375" style="451" customWidth="1"/>
    <col min="13076" max="13077" width="7.6328125" style="451" customWidth="1"/>
    <col min="13078" max="13312" width="8.7265625" style="451"/>
    <col min="13313" max="13313" width="18.6328125" style="451" customWidth="1"/>
    <col min="13314" max="13330" width="7.6328125" style="451" customWidth="1"/>
    <col min="13331" max="13331" width="8.08984375" style="451" customWidth="1"/>
    <col min="13332" max="13333" width="7.6328125" style="451" customWidth="1"/>
    <col min="13334" max="13568" width="8.7265625" style="451"/>
    <col min="13569" max="13569" width="18.6328125" style="451" customWidth="1"/>
    <col min="13570" max="13586" width="7.6328125" style="451" customWidth="1"/>
    <col min="13587" max="13587" width="8.08984375" style="451" customWidth="1"/>
    <col min="13588" max="13589" width="7.6328125" style="451" customWidth="1"/>
    <col min="13590" max="13824" width="8.7265625" style="451"/>
    <col min="13825" max="13825" width="18.6328125" style="451" customWidth="1"/>
    <col min="13826" max="13842" width="7.6328125" style="451" customWidth="1"/>
    <col min="13843" max="13843" width="8.08984375" style="451" customWidth="1"/>
    <col min="13844" max="13845" width="7.6328125" style="451" customWidth="1"/>
    <col min="13846" max="14080" width="8.7265625" style="451"/>
    <col min="14081" max="14081" width="18.6328125" style="451" customWidth="1"/>
    <col min="14082" max="14098" width="7.6328125" style="451" customWidth="1"/>
    <col min="14099" max="14099" width="8.08984375" style="451" customWidth="1"/>
    <col min="14100" max="14101" width="7.6328125" style="451" customWidth="1"/>
    <col min="14102" max="14336" width="8.7265625" style="451"/>
    <col min="14337" max="14337" width="18.6328125" style="451" customWidth="1"/>
    <col min="14338" max="14354" width="7.6328125" style="451" customWidth="1"/>
    <col min="14355" max="14355" width="8.08984375" style="451" customWidth="1"/>
    <col min="14356" max="14357" width="7.6328125" style="451" customWidth="1"/>
    <col min="14358" max="14592" width="8.7265625" style="451"/>
    <col min="14593" max="14593" width="18.6328125" style="451" customWidth="1"/>
    <col min="14594" max="14610" width="7.6328125" style="451" customWidth="1"/>
    <col min="14611" max="14611" width="8.08984375" style="451" customWidth="1"/>
    <col min="14612" max="14613" width="7.6328125" style="451" customWidth="1"/>
    <col min="14614" max="14848" width="8.7265625" style="451"/>
    <col min="14849" max="14849" width="18.6328125" style="451" customWidth="1"/>
    <col min="14850" max="14866" width="7.6328125" style="451" customWidth="1"/>
    <col min="14867" max="14867" width="8.08984375" style="451" customWidth="1"/>
    <col min="14868" max="14869" width="7.6328125" style="451" customWidth="1"/>
    <col min="14870" max="15104" width="8.7265625" style="451"/>
    <col min="15105" max="15105" width="18.6328125" style="451" customWidth="1"/>
    <col min="15106" max="15122" width="7.6328125" style="451" customWidth="1"/>
    <col min="15123" max="15123" width="8.08984375" style="451" customWidth="1"/>
    <col min="15124" max="15125" width="7.6328125" style="451" customWidth="1"/>
    <col min="15126" max="15360" width="8.7265625" style="451"/>
    <col min="15361" max="15361" width="18.6328125" style="451" customWidth="1"/>
    <col min="15362" max="15378" width="7.6328125" style="451" customWidth="1"/>
    <col min="15379" max="15379" width="8.08984375" style="451" customWidth="1"/>
    <col min="15380" max="15381" width="7.6328125" style="451" customWidth="1"/>
    <col min="15382" max="15616" width="8.7265625" style="451"/>
    <col min="15617" max="15617" width="18.6328125" style="451" customWidth="1"/>
    <col min="15618" max="15634" width="7.6328125" style="451" customWidth="1"/>
    <col min="15635" max="15635" width="8.08984375" style="451" customWidth="1"/>
    <col min="15636" max="15637" width="7.6328125" style="451" customWidth="1"/>
    <col min="15638" max="15872" width="8.7265625" style="451"/>
    <col min="15873" max="15873" width="18.6328125" style="451" customWidth="1"/>
    <col min="15874" max="15890" width="7.6328125" style="451" customWidth="1"/>
    <col min="15891" max="15891" width="8.08984375" style="451" customWidth="1"/>
    <col min="15892" max="15893" width="7.6328125" style="451" customWidth="1"/>
    <col min="15894" max="16128" width="8.7265625" style="451"/>
    <col min="16129" max="16129" width="18.6328125" style="451" customWidth="1"/>
    <col min="16130" max="16146" width="7.6328125" style="451" customWidth="1"/>
    <col min="16147" max="16147" width="8.08984375" style="451" customWidth="1"/>
    <col min="16148" max="16149" width="7.6328125" style="451" customWidth="1"/>
    <col min="16150" max="16384" width="8.7265625" style="451"/>
  </cols>
  <sheetData>
    <row r="1" spans="1:21" ht="25" customHeight="1">
      <c r="A1" s="552" t="s">
        <v>2029</v>
      </c>
      <c r="B1" s="552"/>
      <c r="C1" s="552"/>
      <c r="D1" s="552"/>
      <c r="E1" s="552"/>
      <c r="F1" s="552"/>
      <c r="G1" s="552"/>
      <c r="H1" s="552"/>
      <c r="I1" s="552"/>
      <c r="J1" s="552"/>
      <c r="K1" s="552"/>
      <c r="L1" s="552"/>
      <c r="M1" s="552"/>
      <c r="N1" s="552"/>
      <c r="O1" s="552"/>
      <c r="P1" s="552"/>
      <c r="Q1" s="552"/>
      <c r="R1" s="552"/>
      <c r="S1" s="552"/>
      <c r="T1" s="552"/>
      <c r="U1" s="552"/>
    </row>
    <row r="2" spans="1:21" ht="15" customHeight="1">
      <c r="A2" s="528"/>
    </row>
    <row r="3" spans="1:21" ht="15" customHeight="1">
      <c r="A3" s="493" t="s">
        <v>2030</v>
      </c>
      <c r="B3" s="467" t="s">
        <v>1603</v>
      </c>
      <c r="C3" s="396" t="s">
        <v>2031</v>
      </c>
      <c r="D3" s="397"/>
      <c r="E3" s="397"/>
      <c r="F3" s="397"/>
      <c r="G3" s="397"/>
      <c r="H3" s="397"/>
      <c r="I3" s="397"/>
      <c r="J3" s="397"/>
      <c r="K3" s="397"/>
      <c r="L3" s="397"/>
      <c r="M3" s="397"/>
      <c r="N3" s="397"/>
      <c r="O3" s="397"/>
      <c r="P3" s="397"/>
      <c r="Q3" s="397"/>
      <c r="R3" s="397"/>
      <c r="S3" s="397"/>
      <c r="T3" s="397"/>
      <c r="U3" s="397"/>
    </row>
    <row r="4" spans="1:21" ht="15" customHeight="1">
      <c r="A4" s="575"/>
      <c r="B4" s="469"/>
      <c r="C4" s="474" t="s">
        <v>1657</v>
      </c>
      <c r="D4" s="663" t="s">
        <v>1659</v>
      </c>
      <c r="E4" s="663" t="s">
        <v>1661</v>
      </c>
      <c r="F4" s="663" t="s">
        <v>1663</v>
      </c>
      <c r="G4" s="663" t="s">
        <v>1665</v>
      </c>
      <c r="H4" s="663" t="s">
        <v>1667</v>
      </c>
      <c r="I4" s="663" t="s">
        <v>1669</v>
      </c>
      <c r="J4" s="663" t="s">
        <v>1671</v>
      </c>
      <c r="K4" s="663" t="s">
        <v>1673</v>
      </c>
      <c r="L4" s="663" t="s">
        <v>1675</v>
      </c>
      <c r="M4" s="663" t="s">
        <v>1677</v>
      </c>
      <c r="N4" s="663" t="s">
        <v>1679</v>
      </c>
      <c r="O4" s="663" t="s">
        <v>1681</v>
      </c>
      <c r="P4" s="664" t="s">
        <v>1684</v>
      </c>
      <c r="Q4" s="664" t="s">
        <v>1389</v>
      </c>
      <c r="R4" s="664" t="s">
        <v>1390</v>
      </c>
      <c r="S4" s="664" t="s">
        <v>1391</v>
      </c>
      <c r="T4" s="664" t="s">
        <v>1392</v>
      </c>
      <c r="U4" s="664" t="s">
        <v>1393</v>
      </c>
    </row>
    <row r="5" spans="1:21" ht="54" customHeight="1">
      <c r="A5" s="498"/>
      <c r="B5" s="478"/>
      <c r="C5" s="501" t="s">
        <v>2032</v>
      </c>
      <c r="D5" s="499" t="s">
        <v>2033</v>
      </c>
      <c r="E5" s="499" t="s">
        <v>2034</v>
      </c>
      <c r="F5" s="499" t="s">
        <v>2035</v>
      </c>
      <c r="G5" s="499" t="s">
        <v>2036</v>
      </c>
      <c r="H5" s="499" t="s">
        <v>2037</v>
      </c>
      <c r="I5" s="499" t="s">
        <v>2038</v>
      </c>
      <c r="J5" s="499" t="s">
        <v>2039</v>
      </c>
      <c r="K5" s="499" t="s">
        <v>2040</v>
      </c>
      <c r="L5" s="499" t="s">
        <v>2041</v>
      </c>
      <c r="M5" s="499" t="s">
        <v>2042</v>
      </c>
      <c r="N5" s="499" t="s">
        <v>2043</v>
      </c>
      <c r="O5" s="499" t="s">
        <v>2044</v>
      </c>
      <c r="P5" s="500" t="s">
        <v>1408</v>
      </c>
      <c r="Q5" s="499" t="s">
        <v>2045</v>
      </c>
      <c r="R5" s="501" t="s">
        <v>1410</v>
      </c>
      <c r="S5" s="499" t="s">
        <v>1411</v>
      </c>
      <c r="T5" s="499" t="s">
        <v>2046</v>
      </c>
      <c r="U5" s="500" t="s">
        <v>2047</v>
      </c>
    </row>
    <row r="6" spans="1:21" ht="9" customHeight="1">
      <c r="A6" s="504"/>
    </row>
    <row r="7" spans="1:21" ht="15" customHeight="1">
      <c r="A7" s="538" t="s">
        <v>2048</v>
      </c>
      <c r="B7" s="489">
        <v>331639</v>
      </c>
      <c r="C7" s="489">
        <v>9498</v>
      </c>
      <c r="D7" s="489">
        <v>190</v>
      </c>
      <c r="E7" s="489">
        <v>978</v>
      </c>
      <c r="F7" s="489">
        <v>14</v>
      </c>
      <c r="G7" s="489">
        <v>29297</v>
      </c>
      <c r="H7" s="489">
        <v>21298</v>
      </c>
      <c r="I7" s="489">
        <v>1448</v>
      </c>
      <c r="J7" s="489">
        <v>7884</v>
      </c>
      <c r="K7" s="489">
        <v>13257</v>
      </c>
      <c r="L7" s="489">
        <v>74106</v>
      </c>
      <c r="M7" s="489">
        <v>11808</v>
      </c>
      <c r="N7" s="489">
        <v>5398</v>
      </c>
      <c r="O7" s="489">
        <v>19353</v>
      </c>
      <c r="P7" s="489">
        <v>38918</v>
      </c>
      <c r="Q7" s="489">
        <v>17801</v>
      </c>
      <c r="R7" s="489">
        <v>3827</v>
      </c>
      <c r="S7" s="489">
        <v>51174</v>
      </c>
      <c r="T7" s="489">
        <v>17893</v>
      </c>
      <c r="U7" s="489">
        <v>7497</v>
      </c>
    </row>
    <row r="8" spans="1:21" ht="15" customHeight="1">
      <c r="A8" s="538" t="s">
        <v>2049</v>
      </c>
      <c r="B8" s="489">
        <v>272591</v>
      </c>
      <c r="C8" s="489">
        <v>9276</v>
      </c>
      <c r="D8" s="489">
        <v>149</v>
      </c>
      <c r="E8" s="489">
        <v>961</v>
      </c>
      <c r="F8" s="489">
        <v>10</v>
      </c>
      <c r="G8" s="489">
        <v>22457</v>
      </c>
      <c r="H8" s="489">
        <v>15990</v>
      </c>
      <c r="I8" s="489">
        <v>1201</v>
      </c>
      <c r="J8" s="489">
        <v>6075</v>
      </c>
      <c r="K8" s="489">
        <v>9814</v>
      </c>
      <c r="L8" s="489">
        <v>61693</v>
      </c>
      <c r="M8" s="489">
        <v>9678</v>
      </c>
      <c r="N8" s="489">
        <v>4800</v>
      </c>
      <c r="O8" s="489">
        <v>17116</v>
      </c>
      <c r="P8" s="489">
        <v>31927</v>
      </c>
      <c r="Q8" s="489">
        <v>14630</v>
      </c>
      <c r="R8" s="489">
        <v>3100</v>
      </c>
      <c r="S8" s="489">
        <v>42013</v>
      </c>
      <c r="T8" s="489">
        <v>14486</v>
      </c>
      <c r="U8" s="489">
        <v>7215</v>
      </c>
    </row>
    <row r="9" spans="1:21" ht="15" customHeight="1">
      <c r="A9" s="538" t="s">
        <v>2050</v>
      </c>
      <c r="B9" s="489">
        <v>34780</v>
      </c>
      <c r="C9" s="489">
        <v>8132</v>
      </c>
      <c r="D9" s="489">
        <v>13</v>
      </c>
      <c r="E9" s="489">
        <v>866</v>
      </c>
      <c r="F9" s="489" t="s">
        <v>1370</v>
      </c>
      <c r="G9" s="489">
        <v>3869</v>
      </c>
      <c r="H9" s="489">
        <v>1774</v>
      </c>
      <c r="I9" s="489" t="s">
        <v>1370</v>
      </c>
      <c r="J9" s="489">
        <v>320</v>
      </c>
      <c r="K9" s="489">
        <v>535</v>
      </c>
      <c r="L9" s="489">
        <v>6369</v>
      </c>
      <c r="M9" s="489">
        <v>497</v>
      </c>
      <c r="N9" s="489">
        <v>1440</v>
      </c>
      <c r="O9" s="489">
        <v>1407</v>
      </c>
      <c r="P9" s="489">
        <v>1411</v>
      </c>
      <c r="Q9" s="489">
        <v>901</v>
      </c>
      <c r="R9" s="489">
        <v>17</v>
      </c>
      <c r="S9" s="489">
        <v>6352</v>
      </c>
      <c r="T9" s="489">
        <v>3</v>
      </c>
      <c r="U9" s="489">
        <v>874</v>
      </c>
    </row>
    <row r="10" spans="1:21" ht="15" customHeight="1">
      <c r="A10" s="538" t="s">
        <v>2051</v>
      </c>
      <c r="B10" s="489">
        <v>237811</v>
      </c>
      <c r="C10" s="489">
        <v>1144</v>
      </c>
      <c r="D10" s="489">
        <v>136</v>
      </c>
      <c r="E10" s="489">
        <v>95</v>
      </c>
      <c r="F10" s="489">
        <v>10</v>
      </c>
      <c r="G10" s="489">
        <v>18588</v>
      </c>
      <c r="H10" s="489">
        <v>14216</v>
      </c>
      <c r="I10" s="489">
        <v>1201</v>
      </c>
      <c r="J10" s="489">
        <v>5755</v>
      </c>
      <c r="K10" s="489">
        <v>9279</v>
      </c>
      <c r="L10" s="489">
        <v>55324</v>
      </c>
      <c r="M10" s="489">
        <v>9181</v>
      </c>
      <c r="N10" s="489">
        <v>3360</v>
      </c>
      <c r="O10" s="489">
        <v>15709</v>
      </c>
      <c r="P10" s="489">
        <v>30516</v>
      </c>
      <c r="Q10" s="489">
        <v>13729</v>
      </c>
      <c r="R10" s="489">
        <v>3083</v>
      </c>
      <c r="S10" s="489">
        <v>35661</v>
      </c>
      <c r="T10" s="489">
        <v>14483</v>
      </c>
      <c r="U10" s="489">
        <v>6341</v>
      </c>
    </row>
    <row r="11" spans="1:21" ht="15" customHeight="1">
      <c r="A11" s="538" t="s">
        <v>2052</v>
      </c>
      <c r="B11" s="489">
        <v>59048</v>
      </c>
      <c r="C11" s="489">
        <v>222</v>
      </c>
      <c r="D11" s="489">
        <v>41</v>
      </c>
      <c r="E11" s="489">
        <v>17</v>
      </c>
      <c r="F11" s="489">
        <v>4</v>
      </c>
      <c r="G11" s="489">
        <v>6840</v>
      </c>
      <c r="H11" s="489">
        <v>5308</v>
      </c>
      <c r="I11" s="489">
        <v>247</v>
      </c>
      <c r="J11" s="489">
        <v>1809</v>
      </c>
      <c r="K11" s="489">
        <v>3443</v>
      </c>
      <c r="L11" s="489">
        <v>12413</v>
      </c>
      <c r="M11" s="489">
        <v>2130</v>
      </c>
      <c r="N11" s="489">
        <v>598</v>
      </c>
      <c r="O11" s="489">
        <v>2237</v>
      </c>
      <c r="P11" s="489">
        <v>6991</v>
      </c>
      <c r="Q11" s="489">
        <v>3171</v>
      </c>
      <c r="R11" s="489">
        <v>727</v>
      </c>
      <c r="S11" s="489">
        <v>9161</v>
      </c>
      <c r="T11" s="489">
        <v>3407</v>
      </c>
      <c r="U11" s="489">
        <v>282</v>
      </c>
    </row>
    <row r="12" spans="1:21" ht="15" customHeight="1">
      <c r="A12" s="538" t="s">
        <v>2053</v>
      </c>
      <c r="B12" s="489">
        <v>56709</v>
      </c>
      <c r="C12" s="489">
        <v>213</v>
      </c>
      <c r="D12" s="489">
        <v>35</v>
      </c>
      <c r="E12" s="489">
        <v>16</v>
      </c>
      <c r="F12" s="489">
        <v>4</v>
      </c>
      <c r="G12" s="489">
        <v>6408</v>
      </c>
      <c r="H12" s="489">
        <v>5135</v>
      </c>
      <c r="I12" s="489">
        <v>230</v>
      </c>
      <c r="J12" s="489">
        <v>1677</v>
      </c>
      <c r="K12" s="489">
        <v>3283</v>
      </c>
      <c r="L12" s="489">
        <v>11849</v>
      </c>
      <c r="M12" s="489">
        <v>2035</v>
      </c>
      <c r="N12" s="489">
        <v>571</v>
      </c>
      <c r="O12" s="489">
        <v>2186</v>
      </c>
      <c r="P12" s="489">
        <v>6911</v>
      </c>
      <c r="Q12" s="489">
        <v>3027</v>
      </c>
      <c r="R12" s="489">
        <v>708</v>
      </c>
      <c r="S12" s="489">
        <v>8824</v>
      </c>
      <c r="T12" s="489">
        <v>3333</v>
      </c>
      <c r="U12" s="489">
        <v>264</v>
      </c>
    </row>
    <row r="13" spans="1:21" ht="15" customHeight="1">
      <c r="A13" s="538" t="s">
        <v>2054</v>
      </c>
      <c r="B13" s="489">
        <v>2135</v>
      </c>
      <c r="C13" s="489">
        <v>5</v>
      </c>
      <c r="D13" s="489">
        <v>6</v>
      </c>
      <c r="E13" s="489">
        <v>1</v>
      </c>
      <c r="F13" s="489" t="s">
        <v>1370</v>
      </c>
      <c r="G13" s="489">
        <v>316</v>
      </c>
      <c r="H13" s="489">
        <v>198</v>
      </c>
      <c r="I13" s="489">
        <v>22</v>
      </c>
      <c r="J13" s="489">
        <v>74</v>
      </c>
      <c r="K13" s="489">
        <v>131</v>
      </c>
      <c r="L13" s="489">
        <v>472</v>
      </c>
      <c r="M13" s="489">
        <v>112</v>
      </c>
      <c r="N13" s="489">
        <v>20</v>
      </c>
      <c r="O13" s="489">
        <v>54</v>
      </c>
      <c r="P13" s="489">
        <v>133</v>
      </c>
      <c r="Q13" s="489">
        <v>111</v>
      </c>
      <c r="R13" s="489">
        <v>30</v>
      </c>
      <c r="S13" s="489">
        <v>312</v>
      </c>
      <c r="T13" s="489">
        <v>115</v>
      </c>
      <c r="U13" s="489">
        <v>23</v>
      </c>
    </row>
    <row r="14" spans="1:21" ht="15" customHeight="1">
      <c r="A14" s="538" t="s">
        <v>2055</v>
      </c>
      <c r="B14" s="489">
        <v>81</v>
      </c>
      <c r="C14" s="489" t="s">
        <v>1370</v>
      </c>
      <c r="D14" s="489">
        <v>2</v>
      </c>
      <c r="E14" s="489" t="s">
        <v>1370</v>
      </c>
      <c r="F14" s="489" t="s">
        <v>1370</v>
      </c>
      <c r="G14" s="489">
        <v>19</v>
      </c>
      <c r="H14" s="489">
        <v>2</v>
      </c>
      <c r="I14" s="489">
        <v>1</v>
      </c>
      <c r="J14" s="489">
        <v>3</v>
      </c>
      <c r="K14" s="489">
        <v>23</v>
      </c>
      <c r="L14" s="489">
        <v>8</v>
      </c>
      <c r="M14" s="489">
        <v>1</v>
      </c>
      <c r="N14" s="489" t="s">
        <v>1370</v>
      </c>
      <c r="O14" s="489">
        <v>3</v>
      </c>
      <c r="P14" s="489" t="s">
        <v>1370</v>
      </c>
      <c r="Q14" s="489">
        <v>4</v>
      </c>
      <c r="R14" s="489">
        <v>1</v>
      </c>
      <c r="S14" s="489">
        <v>12</v>
      </c>
      <c r="T14" s="489">
        <v>1</v>
      </c>
      <c r="U14" s="489">
        <v>1</v>
      </c>
    </row>
    <row r="15" spans="1:21" ht="15" customHeight="1">
      <c r="A15" s="538" t="s">
        <v>2056</v>
      </c>
      <c r="B15" s="489">
        <v>444</v>
      </c>
      <c r="C15" s="489">
        <v>2</v>
      </c>
      <c r="D15" s="489" t="s">
        <v>1370</v>
      </c>
      <c r="E15" s="489" t="s">
        <v>1370</v>
      </c>
      <c r="F15" s="489" t="s">
        <v>1370</v>
      </c>
      <c r="G15" s="489">
        <v>54</v>
      </c>
      <c r="H15" s="489">
        <v>31</v>
      </c>
      <c r="I15" s="489">
        <v>5</v>
      </c>
      <c r="J15" s="489">
        <v>18</v>
      </c>
      <c r="K15" s="489">
        <v>29</v>
      </c>
      <c r="L15" s="489">
        <v>87</v>
      </c>
      <c r="M15" s="489">
        <v>23</v>
      </c>
      <c r="N15" s="489">
        <v>3</v>
      </c>
      <c r="O15" s="489">
        <v>15</v>
      </c>
      <c r="P15" s="489">
        <v>29</v>
      </c>
      <c r="Q15" s="489">
        <v>30</v>
      </c>
      <c r="R15" s="489">
        <v>2</v>
      </c>
      <c r="S15" s="489">
        <v>87</v>
      </c>
      <c r="T15" s="489">
        <v>26</v>
      </c>
      <c r="U15" s="489">
        <v>3</v>
      </c>
    </row>
    <row r="16" spans="1:21" ht="15" customHeight="1">
      <c r="A16" s="538" t="s">
        <v>2057</v>
      </c>
      <c r="B16" s="489">
        <v>1530</v>
      </c>
      <c r="C16" s="489">
        <v>14</v>
      </c>
      <c r="D16" s="489" t="s">
        <v>1370</v>
      </c>
      <c r="E16" s="489" t="s">
        <v>1370</v>
      </c>
      <c r="F16" s="489" t="s">
        <v>1370</v>
      </c>
      <c r="G16" s="489">
        <v>167</v>
      </c>
      <c r="H16" s="489">
        <v>171</v>
      </c>
      <c r="I16" s="489">
        <v>5</v>
      </c>
      <c r="J16" s="489">
        <v>58</v>
      </c>
      <c r="K16" s="489">
        <v>83</v>
      </c>
      <c r="L16" s="489">
        <v>286</v>
      </c>
      <c r="M16" s="489">
        <v>55</v>
      </c>
      <c r="N16" s="489">
        <v>12</v>
      </c>
      <c r="O16" s="489">
        <v>54</v>
      </c>
      <c r="P16" s="489">
        <v>195</v>
      </c>
      <c r="Q16" s="489">
        <v>101</v>
      </c>
      <c r="R16" s="489">
        <v>10</v>
      </c>
      <c r="S16" s="489">
        <v>212</v>
      </c>
      <c r="T16" s="489">
        <v>96</v>
      </c>
      <c r="U16" s="489">
        <v>11</v>
      </c>
    </row>
    <row r="17" spans="1:21" ht="15" customHeight="1">
      <c r="A17" s="538" t="s">
        <v>2058</v>
      </c>
      <c r="B17" s="489">
        <v>71</v>
      </c>
      <c r="C17" s="489" t="s">
        <v>1370</v>
      </c>
      <c r="D17" s="489" t="s">
        <v>1370</v>
      </c>
      <c r="E17" s="489" t="s">
        <v>1370</v>
      </c>
      <c r="F17" s="489" t="s">
        <v>1370</v>
      </c>
      <c r="G17" s="489">
        <v>20</v>
      </c>
      <c r="H17" s="489">
        <v>2</v>
      </c>
      <c r="I17" s="489" t="s">
        <v>1370</v>
      </c>
      <c r="J17" s="489">
        <v>7</v>
      </c>
      <c r="K17" s="489">
        <v>5</v>
      </c>
      <c r="L17" s="489">
        <v>8</v>
      </c>
      <c r="M17" s="489">
        <v>2</v>
      </c>
      <c r="N17" s="489" t="s">
        <v>1370</v>
      </c>
      <c r="O17" s="489">
        <v>1</v>
      </c>
      <c r="P17" s="489">
        <v>3</v>
      </c>
      <c r="Q17" s="489">
        <v>5</v>
      </c>
      <c r="R17" s="489" t="s">
        <v>1370</v>
      </c>
      <c r="S17" s="489">
        <v>17</v>
      </c>
      <c r="T17" s="489">
        <v>1</v>
      </c>
      <c r="U17" s="489" t="s">
        <v>1370</v>
      </c>
    </row>
    <row r="18" spans="1:21" ht="15" customHeight="1">
      <c r="A18" s="538" t="s">
        <v>2059</v>
      </c>
      <c r="B18" s="489">
        <v>1529</v>
      </c>
      <c r="C18" s="489">
        <v>13</v>
      </c>
      <c r="D18" s="489" t="s">
        <v>1370</v>
      </c>
      <c r="E18" s="489">
        <v>1</v>
      </c>
      <c r="F18" s="489" t="s">
        <v>1370</v>
      </c>
      <c r="G18" s="489">
        <v>172</v>
      </c>
      <c r="H18" s="489">
        <v>163</v>
      </c>
      <c r="I18" s="489">
        <v>2</v>
      </c>
      <c r="J18" s="489">
        <v>54</v>
      </c>
      <c r="K18" s="489">
        <v>90</v>
      </c>
      <c r="L18" s="489">
        <v>310</v>
      </c>
      <c r="M18" s="489">
        <v>51</v>
      </c>
      <c r="N18" s="489">
        <v>7</v>
      </c>
      <c r="O18" s="489">
        <v>47</v>
      </c>
      <c r="P18" s="489">
        <v>135</v>
      </c>
      <c r="Q18" s="489">
        <v>88</v>
      </c>
      <c r="R18" s="489">
        <v>32</v>
      </c>
      <c r="S18" s="489">
        <v>248</v>
      </c>
      <c r="T18" s="489">
        <v>104</v>
      </c>
      <c r="U18" s="489">
        <v>12</v>
      </c>
    </row>
    <row r="19" spans="1:21" ht="15" customHeight="1">
      <c r="A19" s="538" t="s">
        <v>2060</v>
      </c>
      <c r="B19" s="489">
        <v>2663</v>
      </c>
      <c r="C19" s="489">
        <v>13</v>
      </c>
      <c r="D19" s="489">
        <v>3</v>
      </c>
      <c r="E19" s="489" t="s">
        <v>1370</v>
      </c>
      <c r="F19" s="489" t="s">
        <v>1370</v>
      </c>
      <c r="G19" s="489">
        <v>300</v>
      </c>
      <c r="H19" s="489">
        <v>196</v>
      </c>
      <c r="I19" s="489">
        <v>4</v>
      </c>
      <c r="J19" s="489">
        <v>82</v>
      </c>
      <c r="K19" s="489">
        <v>162</v>
      </c>
      <c r="L19" s="489">
        <v>535</v>
      </c>
      <c r="M19" s="489">
        <v>70</v>
      </c>
      <c r="N19" s="489">
        <v>25</v>
      </c>
      <c r="O19" s="489">
        <v>101</v>
      </c>
      <c r="P19" s="489">
        <v>340</v>
      </c>
      <c r="Q19" s="489">
        <v>132</v>
      </c>
      <c r="R19" s="489">
        <v>45</v>
      </c>
      <c r="S19" s="489">
        <v>473</v>
      </c>
      <c r="T19" s="489">
        <v>168</v>
      </c>
      <c r="U19" s="489">
        <v>14</v>
      </c>
    </row>
    <row r="20" spans="1:21" ht="15" customHeight="1">
      <c r="A20" s="538" t="s">
        <v>2061</v>
      </c>
      <c r="B20" s="489">
        <v>4097</v>
      </c>
      <c r="C20" s="489">
        <v>17</v>
      </c>
      <c r="D20" s="489">
        <v>1</v>
      </c>
      <c r="E20" s="489">
        <v>2</v>
      </c>
      <c r="F20" s="489">
        <v>1</v>
      </c>
      <c r="G20" s="489">
        <v>441</v>
      </c>
      <c r="H20" s="489">
        <v>536</v>
      </c>
      <c r="I20" s="489">
        <v>21</v>
      </c>
      <c r="J20" s="489">
        <v>90</v>
      </c>
      <c r="K20" s="489">
        <v>288</v>
      </c>
      <c r="L20" s="489">
        <v>929</v>
      </c>
      <c r="M20" s="489">
        <v>122</v>
      </c>
      <c r="N20" s="489">
        <v>28</v>
      </c>
      <c r="O20" s="489">
        <v>131</v>
      </c>
      <c r="P20" s="489">
        <v>427</v>
      </c>
      <c r="Q20" s="489">
        <v>201</v>
      </c>
      <c r="R20" s="489">
        <v>52</v>
      </c>
      <c r="S20" s="489">
        <v>602</v>
      </c>
      <c r="T20" s="489">
        <v>191</v>
      </c>
      <c r="U20" s="489">
        <v>17</v>
      </c>
    </row>
    <row r="21" spans="1:21" ht="15" customHeight="1">
      <c r="A21" s="538" t="s">
        <v>2062</v>
      </c>
      <c r="B21" s="489">
        <v>298</v>
      </c>
      <c r="C21" s="489">
        <v>2</v>
      </c>
      <c r="D21" s="489" t="s">
        <v>1370</v>
      </c>
      <c r="E21" s="489">
        <v>5</v>
      </c>
      <c r="F21" s="489" t="s">
        <v>1370</v>
      </c>
      <c r="G21" s="489">
        <v>94</v>
      </c>
      <c r="H21" s="489">
        <v>7</v>
      </c>
      <c r="I21" s="489" t="s">
        <v>1370</v>
      </c>
      <c r="J21" s="489">
        <v>4</v>
      </c>
      <c r="K21" s="489">
        <v>37</v>
      </c>
      <c r="L21" s="489">
        <v>42</v>
      </c>
      <c r="M21" s="489">
        <v>7</v>
      </c>
      <c r="N21" s="489">
        <v>4</v>
      </c>
      <c r="O21" s="489">
        <v>14</v>
      </c>
      <c r="P21" s="489">
        <v>10</v>
      </c>
      <c r="Q21" s="489">
        <v>4</v>
      </c>
      <c r="R21" s="489">
        <v>2</v>
      </c>
      <c r="S21" s="489">
        <v>61</v>
      </c>
      <c r="T21" s="489">
        <v>5</v>
      </c>
      <c r="U21" s="489" t="s">
        <v>1370</v>
      </c>
    </row>
    <row r="22" spans="1:21" ht="15" customHeight="1">
      <c r="A22" s="538" t="s">
        <v>2063</v>
      </c>
      <c r="B22" s="489">
        <v>3853</v>
      </c>
      <c r="C22" s="489">
        <v>7</v>
      </c>
      <c r="D22" s="489" t="s">
        <v>1370</v>
      </c>
      <c r="E22" s="489">
        <v>3</v>
      </c>
      <c r="F22" s="489" t="s">
        <v>1370</v>
      </c>
      <c r="G22" s="489">
        <v>455</v>
      </c>
      <c r="H22" s="489">
        <v>393</v>
      </c>
      <c r="I22" s="489">
        <v>22</v>
      </c>
      <c r="J22" s="489">
        <v>131</v>
      </c>
      <c r="K22" s="489">
        <v>284</v>
      </c>
      <c r="L22" s="489">
        <v>786</v>
      </c>
      <c r="M22" s="489">
        <v>129</v>
      </c>
      <c r="N22" s="489">
        <v>29</v>
      </c>
      <c r="O22" s="489">
        <v>105</v>
      </c>
      <c r="P22" s="489">
        <v>353</v>
      </c>
      <c r="Q22" s="489">
        <v>208</v>
      </c>
      <c r="R22" s="489">
        <v>46</v>
      </c>
      <c r="S22" s="489">
        <v>665</v>
      </c>
      <c r="T22" s="489">
        <v>216</v>
      </c>
      <c r="U22" s="489">
        <v>21</v>
      </c>
    </row>
    <row r="23" spans="1:21" ht="15" customHeight="1">
      <c r="A23" s="538" t="s">
        <v>2064</v>
      </c>
      <c r="B23" s="489">
        <v>520</v>
      </c>
      <c r="C23" s="489">
        <v>3</v>
      </c>
      <c r="D23" s="489">
        <v>5</v>
      </c>
      <c r="E23" s="489" t="s">
        <v>1370</v>
      </c>
      <c r="F23" s="489" t="s">
        <v>1370</v>
      </c>
      <c r="G23" s="489">
        <v>54</v>
      </c>
      <c r="H23" s="489">
        <v>43</v>
      </c>
      <c r="I23" s="489">
        <v>2</v>
      </c>
      <c r="J23" s="489">
        <v>16</v>
      </c>
      <c r="K23" s="489">
        <v>45</v>
      </c>
      <c r="L23" s="489">
        <v>98</v>
      </c>
      <c r="M23" s="489">
        <v>15</v>
      </c>
      <c r="N23" s="489">
        <v>6</v>
      </c>
      <c r="O23" s="489">
        <v>16</v>
      </c>
      <c r="P23" s="489">
        <v>39</v>
      </c>
      <c r="Q23" s="489">
        <v>33</v>
      </c>
      <c r="R23" s="489">
        <v>10</v>
      </c>
      <c r="S23" s="489">
        <v>91</v>
      </c>
      <c r="T23" s="489">
        <v>44</v>
      </c>
      <c r="U23" s="489" t="s">
        <v>1370</v>
      </c>
    </row>
    <row r="24" spans="1:21" ht="15" customHeight="1">
      <c r="A24" s="538" t="s">
        <v>2065</v>
      </c>
      <c r="B24" s="489">
        <v>2987</v>
      </c>
      <c r="C24" s="489">
        <v>8</v>
      </c>
      <c r="D24" s="489">
        <v>1</v>
      </c>
      <c r="E24" s="489">
        <v>1</v>
      </c>
      <c r="F24" s="489">
        <v>1</v>
      </c>
      <c r="G24" s="489">
        <v>348</v>
      </c>
      <c r="H24" s="489">
        <v>290</v>
      </c>
      <c r="I24" s="489">
        <v>11</v>
      </c>
      <c r="J24" s="489">
        <v>62</v>
      </c>
      <c r="K24" s="489">
        <v>225</v>
      </c>
      <c r="L24" s="489">
        <v>702</v>
      </c>
      <c r="M24" s="489">
        <v>112</v>
      </c>
      <c r="N24" s="489">
        <v>29</v>
      </c>
      <c r="O24" s="489">
        <v>134</v>
      </c>
      <c r="P24" s="489">
        <v>334</v>
      </c>
      <c r="Q24" s="489">
        <v>113</v>
      </c>
      <c r="R24" s="489">
        <v>23</v>
      </c>
      <c r="S24" s="489">
        <v>477</v>
      </c>
      <c r="T24" s="489">
        <v>105</v>
      </c>
      <c r="U24" s="489">
        <v>11</v>
      </c>
    </row>
    <row r="25" spans="1:21" ht="15" customHeight="1">
      <c r="A25" s="538" t="s">
        <v>2066</v>
      </c>
      <c r="B25" s="489">
        <v>1259</v>
      </c>
      <c r="C25" s="489">
        <v>5</v>
      </c>
      <c r="D25" s="489" t="s">
        <v>1370</v>
      </c>
      <c r="E25" s="489" t="s">
        <v>1370</v>
      </c>
      <c r="F25" s="489" t="s">
        <v>1370</v>
      </c>
      <c r="G25" s="489">
        <v>118</v>
      </c>
      <c r="H25" s="489">
        <v>136</v>
      </c>
      <c r="I25" s="489">
        <v>4</v>
      </c>
      <c r="J25" s="489">
        <v>37</v>
      </c>
      <c r="K25" s="489">
        <v>94</v>
      </c>
      <c r="L25" s="489">
        <v>323</v>
      </c>
      <c r="M25" s="489">
        <v>45</v>
      </c>
      <c r="N25" s="489">
        <v>6</v>
      </c>
      <c r="O25" s="489">
        <v>58</v>
      </c>
      <c r="P25" s="489">
        <v>155</v>
      </c>
      <c r="Q25" s="489">
        <v>52</v>
      </c>
      <c r="R25" s="489">
        <v>23</v>
      </c>
      <c r="S25" s="489">
        <v>163</v>
      </c>
      <c r="T25" s="489">
        <v>40</v>
      </c>
      <c r="U25" s="489" t="s">
        <v>1370</v>
      </c>
    </row>
    <row r="26" spans="1:21" ht="15" customHeight="1">
      <c r="A26" s="538" t="s">
        <v>2067</v>
      </c>
      <c r="B26" s="489">
        <v>642</v>
      </c>
      <c r="C26" s="489">
        <v>3</v>
      </c>
      <c r="D26" s="489" t="s">
        <v>1370</v>
      </c>
      <c r="E26" s="489" t="s">
        <v>1370</v>
      </c>
      <c r="F26" s="489" t="s">
        <v>1370</v>
      </c>
      <c r="G26" s="489">
        <v>147</v>
      </c>
      <c r="H26" s="489">
        <v>58</v>
      </c>
      <c r="I26" s="489">
        <v>1</v>
      </c>
      <c r="J26" s="489">
        <v>12</v>
      </c>
      <c r="K26" s="489">
        <v>58</v>
      </c>
      <c r="L26" s="489">
        <v>119</v>
      </c>
      <c r="M26" s="489">
        <v>9</v>
      </c>
      <c r="N26" s="489">
        <v>5</v>
      </c>
      <c r="O26" s="489">
        <v>23</v>
      </c>
      <c r="P26" s="489">
        <v>53</v>
      </c>
      <c r="Q26" s="489">
        <v>19</v>
      </c>
      <c r="R26" s="489">
        <v>7</v>
      </c>
      <c r="S26" s="489">
        <v>111</v>
      </c>
      <c r="T26" s="489">
        <v>17</v>
      </c>
      <c r="U26" s="489" t="s">
        <v>1370</v>
      </c>
    </row>
    <row r="27" spans="1:21" ht="15" customHeight="1">
      <c r="A27" s="538" t="s">
        <v>2068</v>
      </c>
      <c r="B27" s="489">
        <v>396</v>
      </c>
      <c r="C27" s="489">
        <v>1</v>
      </c>
      <c r="D27" s="489" t="s">
        <v>1370</v>
      </c>
      <c r="E27" s="489" t="s">
        <v>1370</v>
      </c>
      <c r="F27" s="489" t="s">
        <v>1370</v>
      </c>
      <c r="G27" s="489">
        <v>43</v>
      </c>
      <c r="H27" s="489">
        <v>52</v>
      </c>
      <c r="I27" s="489">
        <v>2</v>
      </c>
      <c r="J27" s="489">
        <v>19</v>
      </c>
      <c r="K27" s="489">
        <v>21</v>
      </c>
      <c r="L27" s="489">
        <v>61</v>
      </c>
      <c r="M27" s="489">
        <v>18</v>
      </c>
      <c r="N27" s="489">
        <v>5</v>
      </c>
      <c r="O27" s="489">
        <v>18</v>
      </c>
      <c r="P27" s="489">
        <v>45</v>
      </c>
      <c r="Q27" s="489">
        <v>25</v>
      </c>
      <c r="R27" s="489">
        <v>15</v>
      </c>
      <c r="S27" s="489">
        <v>48</v>
      </c>
      <c r="T27" s="489">
        <v>23</v>
      </c>
      <c r="U27" s="489" t="s">
        <v>1370</v>
      </c>
    </row>
    <row r="28" spans="1:21" ht="15" customHeight="1">
      <c r="A28" s="538" t="s">
        <v>2069</v>
      </c>
      <c r="B28" s="489">
        <v>183</v>
      </c>
      <c r="C28" s="489">
        <v>1</v>
      </c>
      <c r="D28" s="489" t="s">
        <v>1370</v>
      </c>
      <c r="E28" s="489" t="s">
        <v>1370</v>
      </c>
      <c r="F28" s="489" t="s">
        <v>1370</v>
      </c>
      <c r="G28" s="489">
        <v>17</v>
      </c>
      <c r="H28" s="489">
        <v>37</v>
      </c>
      <c r="I28" s="489">
        <v>1</v>
      </c>
      <c r="J28" s="489">
        <v>4</v>
      </c>
      <c r="K28" s="489">
        <v>8</v>
      </c>
      <c r="L28" s="489">
        <v>42</v>
      </c>
      <c r="M28" s="489">
        <v>6</v>
      </c>
      <c r="N28" s="489" t="s">
        <v>1370</v>
      </c>
      <c r="O28" s="489">
        <v>3</v>
      </c>
      <c r="P28" s="489">
        <v>23</v>
      </c>
      <c r="Q28" s="489">
        <v>6</v>
      </c>
      <c r="R28" s="489">
        <v>1</v>
      </c>
      <c r="S28" s="489">
        <v>25</v>
      </c>
      <c r="T28" s="489">
        <v>8</v>
      </c>
      <c r="U28" s="489">
        <v>1</v>
      </c>
    </row>
    <row r="29" spans="1:21" ht="15" customHeight="1">
      <c r="A29" s="538" t="s">
        <v>2070</v>
      </c>
      <c r="B29" s="489">
        <v>376</v>
      </c>
      <c r="C29" s="489">
        <v>11</v>
      </c>
      <c r="D29" s="489" t="s">
        <v>1370</v>
      </c>
      <c r="E29" s="489">
        <v>2</v>
      </c>
      <c r="F29" s="489" t="s">
        <v>1370</v>
      </c>
      <c r="G29" s="489">
        <v>48</v>
      </c>
      <c r="H29" s="489">
        <v>26</v>
      </c>
      <c r="I29" s="489">
        <v>3</v>
      </c>
      <c r="J29" s="489">
        <v>7</v>
      </c>
      <c r="K29" s="489">
        <v>22</v>
      </c>
      <c r="L29" s="489">
        <v>86</v>
      </c>
      <c r="M29" s="489">
        <v>12</v>
      </c>
      <c r="N29" s="489">
        <v>5</v>
      </c>
      <c r="O29" s="489">
        <v>16</v>
      </c>
      <c r="P29" s="489">
        <v>63</v>
      </c>
      <c r="Q29" s="489">
        <v>15</v>
      </c>
      <c r="R29" s="489">
        <v>7</v>
      </c>
      <c r="S29" s="489">
        <v>41</v>
      </c>
      <c r="T29" s="489">
        <v>12</v>
      </c>
      <c r="U29" s="489" t="s">
        <v>1370</v>
      </c>
    </row>
    <row r="30" spans="1:21" ht="15" customHeight="1">
      <c r="A30" s="538" t="s">
        <v>2071</v>
      </c>
      <c r="B30" s="489">
        <v>365</v>
      </c>
      <c r="C30" s="489">
        <v>4</v>
      </c>
      <c r="D30" s="489" t="s">
        <v>1370</v>
      </c>
      <c r="E30" s="489" t="s">
        <v>1370</v>
      </c>
      <c r="F30" s="489" t="s">
        <v>1370</v>
      </c>
      <c r="G30" s="489">
        <v>35</v>
      </c>
      <c r="H30" s="489">
        <v>39</v>
      </c>
      <c r="I30" s="489" t="s">
        <v>1370</v>
      </c>
      <c r="J30" s="489">
        <v>3</v>
      </c>
      <c r="K30" s="489">
        <v>18</v>
      </c>
      <c r="L30" s="489">
        <v>71</v>
      </c>
      <c r="M30" s="489">
        <v>6</v>
      </c>
      <c r="N30" s="489">
        <v>5</v>
      </c>
      <c r="O30" s="489">
        <v>20</v>
      </c>
      <c r="P30" s="489">
        <v>56</v>
      </c>
      <c r="Q30" s="489">
        <v>23</v>
      </c>
      <c r="R30" s="489">
        <v>4</v>
      </c>
      <c r="S30" s="489">
        <v>62</v>
      </c>
      <c r="T30" s="489">
        <v>19</v>
      </c>
      <c r="U30" s="489" t="s">
        <v>1370</v>
      </c>
    </row>
    <row r="31" spans="1:21" ht="15" customHeight="1">
      <c r="A31" s="538" t="s">
        <v>2072</v>
      </c>
      <c r="B31" s="489">
        <v>150</v>
      </c>
      <c r="C31" s="489">
        <v>1</v>
      </c>
      <c r="D31" s="489" t="s">
        <v>1370</v>
      </c>
      <c r="E31" s="489" t="s">
        <v>1370</v>
      </c>
      <c r="F31" s="489" t="s">
        <v>1370</v>
      </c>
      <c r="G31" s="489">
        <v>22</v>
      </c>
      <c r="H31" s="489">
        <v>22</v>
      </c>
      <c r="I31" s="489" t="s">
        <v>1370</v>
      </c>
      <c r="J31" s="489">
        <v>2</v>
      </c>
      <c r="K31" s="489">
        <v>9</v>
      </c>
      <c r="L31" s="489">
        <v>23</v>
      </c>
      <c r="M31" s="489">
        <v>6</v>
      </c>
      <c r="N31" s="489" t="s">
        <v>1370</v>
      </c>
      <c r="O31" s="489">
        <v>2</v>
      </c>
      <c r="P31" s="489">
        <v>15</v>
      </c>
      <c r="Q31" s="489">
        <v>9</v>
      </c>
      <c r="R31" s="489">
        <v>6</v>
      </c>
      <c r="S31" s="489">
        <v>22</v>
      </c>
      <c r="T31" s="489">
        <v>10</v>
      </c>
      <c r="U31" s="489">
        <v>1</v>
      </c>
    </row>
    <row r="32" spans="1:21" ht="15" customHeight="1">
      <c r="A32" s="538" t="s">
        <v>2073</v>
      </c>
      <c r="B32" s="489">
        <v>57</v>
      </c>
      <c r="C32" s="489" t="s">
        <v>1370</v>
      </c>
      <c r="D32" s="489" t="s">
        <v>1370</v>
      </c>
      <c r="E32" s="489" t="s">
        <v>1370</v>
      </c>
      <c r="F32" s="489" t="s">
        <v>1370</v>
      </c>
      <c r="G32" s="489">
        <v>7</v>
      </c>
      <c r="H32" s="489">
        <v>5</v>
      </c>
      <c r="I32" s="489" t="s">
        <v>1370</v>
      </c>
      <c r="J32" s="489">
        <v>1</v>
      </c>
      <c r="K32" s="489">
        <v>7</v>
      </c>
      <c r="L32" s="489">
        <v>7</v>
      </c>
      <c r="M32" s="489">
        <v>1</v>
      </c>
      <c r="N32" s="489">
        <v>1</v>
      </c>
      <c r="O32" s="489">
        <v>1</v>
      </c>
      <c r="P32" s="489">
        <v>6</v>
      </c>
      <c r="Q32" s="489">
        <v>5</v>
      </c>
      <c r="R32" s="489">
        <v>2</v>
      </c>
      <c r="S32" s="489">
        <v>6</v>
      </c>
      <c r="T32" s="489">
        <v>8</v>
      </c>
      <c r="U32" s="489" t="s">
        <v>1370</v>
      </c>
    </row>
    <row r="33" spans="1:21" ht="15" customHeight="1">
      <c r="A33" s="538" t="s">
        <v>2074</v>
      </c>
      <c r="B33" s="489">
        <v>90</v>
      </c>
      <c r="C33" s="489">
        <v>1</v>
      </c>
      <c r="D33" s="489" t="s">
        <v>1370</v>
      </c>
      <c r="E33" s="489" t="s">
        <v>1370</v>
      </c>
      <c r="F33" s="489" t="s">
        <v>1370</v>
      </c>
      <c r="G33" s="489">
        <v>14</v>
      </c>
      <c r="H33" s="489">
        <v>9</v>
      </c>
      <c r="I33" s="489" t="s">
        <v>1370</v>
      </c>
      <c r="J33" s="489">
        <v>1</v>
      </c>
      <c r="K33" s="489">
        <v>2</v>
      </c>
      <c r="L33" s="489">
        <v>22</v>
      </c>
      <c r="M33" s="489">
        <v>1</v>
      </c>
      <c r="N33" s="489" t="s">
        <v>1370</v>
      </c>
      <c r="O33" s="489">
        <v>2</v>
      </c>
      <c r="P33" s="489">
        <v>7</v>
      </c>
      <c r="Q33" s="489">
        <v>7</v>
      </c>
      <c r="R33" s="489">
        <v>3</v>
      </c>
      <c r="S33" s="489">
        <v>17</v>
      </c>
      <c r="T33" s="489">
        <v>3</v>
      </c>
      <c r="U33" s="489">
        <v>1</v>
      </c>
    </row>
    <row r="34" spans="1:21" ht="15" customHeight="1">
      <c r="A34" s="538" t="s">
        <v>2075</v>
      </c>
      <c r="B34" s="489">
        <v>277</v>
      </c>
      <c r="C34" s="489" t="s">
        <v>1370</v>
      </c>
      <c r="D34" s="489" t="s">
        <v>1370</v>
      </c>
      <c r="E34" s="489" t="s">
        <v>1370</v>
      </c>
      <c r="F34" s="489" t="s">
        <v>1370</v>
      </c>
      <c r="G34" s="489">
        <v>32</v>
      </c>
      <c r="H34" s="489">
        <v>35</v>
      </c>
      <c r="I34" s="489">
        <v>1</v>
      </c>
      <c r="J34" s="489">
        <v>13</v>
      </c>
      <c r="K34" s="489">
        <v>11</v>
      </c>
      <c r="L34" s="489">
        <v>61</v>
      </c>
      <c r="M34" s="489">
        <v>12</v>
      </c>
      <c r="N34" s="489">
        <v>3</v>
      </c>
      <c r="O34" s="489">
        <v>9</v>
      </c>
      <c r="P34" s="489">
        <v>29</v>
      </c>
      <c r="Q34" s="489">
        <v>13</v>
      </c>
      <c r="R34" s="489">
        <v>4</v>
      </c>
      <c r="S34" s="489">
        <v>34</v>
      </c>
      <c r="T34" s="489">
        <v>20</v>
      </c>
      <c r="U34" s="489" t="s">
        <v>1370</v>
      </c>
    </row>
    <row r="35" spans="1:21" ht="15" customHeight="1">
      <c r="A35" s="538" t="s">
        <v>2076</v>
      </c>
      <c r="B35" s="489">
        <v>3191</v>
      </c>
      <c r="C35" s="489">
        <v>22</v>
      </c>
      <c r="D35" s="489" t="s">
        <v>1370</v>
      </c>
      <c r="E35" s="489" t="s">
        <v>1370</v>
      </c>
      <c r="F35" s="489">
        <v>1</v>
      </c>
      <c r="G35" s="489">
        <v>308</v>
      </c>
      <c r="H35" s="489">
        <v>327</v>
      </c>
      <c r="I35" s="489">
        <v>10</v>
      </c>
      <c r="J35" s="489">
        <v>112</v>
      </c>
      <c r="K35" s="489">
        <v>176</v>
      </c>
      <c r="L35" s="489">
        <v>640</v>
      </c>
      <c r="M35" s="489">
        <v>108</v>
      </c>
      <c r="N35" s="489">
        <v>19</v>
      </c>
      <c r="O35" s="489">
        <v>119</v>
      </c>
      <c r="P35" s="489">
        <v>435</v>
      </c>
      <c r="Q35" s="489">
        <v>161</v>
      </c>
      <c r="R35" s="489">
        <v>27</v>
      </c>
      <c r="S35" s="489">
        <v>546</v>
      </c>
      <c r="T35" s="489">
        <v>157</v>
      </c>
      <c r="U35" s="489">
        <v>23</v>
      </c>
    </row>
    <row r="36" spans="1:21" ht="15" customHeight="1">
      <c r="A36" s="538" t="s">
        <v>2077</v>
      </c>
      <c r="B36" s="489">
        <v>2107</v>
      </c>
      <c r="C36" s="489">
        <v>5</v>
      </c>
      <c r="D36" s="489">
        <v>3</v>
      </c>
      <c r="E36" s="489" t="s">
        <v>1370</v>
      </c>
      <c r="F36" s="489" t="s">
        <v>1370</v>
      </c>
      <c r="G36" s="489">
        <v>213</v>
      </c>
      <c r="H36" s="489">
        <v>183</v>
      </c>
      <c r="I36" s="489">
        <v>13</v>
      </c>
      <c r="J36" s="489">
        <v>56</v>
      </c>
      <c r="K36" s="489">
        <v>128</v>
      </c>
      <c r="L36" s="489">
        <v>397</v>
      </c>
      <c r="M36" s="489">
        <v>79</v>
      </c>
      <c r="N36" s="489">
        <v>11</v>
      </c>
      <c r="O36" s="489">
        <v>72</v>
      </c>
      <c r="P36" s="489">
        <v>283</v>
      </c>
      <c r="Q36" s="489">
        <v>117</v>
      </c>
      <c r="R36" s="489">
        <v>33</v>
      </c>
      <c r="S36" s="489">
        <v>368</v>
      </c>
      <c r="T36" s="489">
        <v>138</v>
      </c>
      <c r="U36" s="489">
        <v>8</v>
      </c>
    </row>
    <row r="37" spans="1:21" ht="15" customHeight="1">
      <c r="A37" s="538" t="s">
        <v>2078</v>
      </c>
      <c r="B37" s="489">
        <v>4962</v>
      </c>
      <c r="C37" s="489">
        <v>12</v>
      </c>
      <c r="D37" s="489">
        <v>4</v>
      </c>
      <c r="E37" s="489" t="s">
        <v>1370</v>
      </c>
      <c r="F37" s="489" t="s">
        <v>1370</v>
      </c>
      <c r="G37" s="489">
        <v>427</v>
      </c>
      <c r="H37" s="489">
        <v>410</v>
      </c>
      <c r="I37" s="489">
        <v>14</v>
      </c>
      <c r="J37" s="489">
        <v>117</v>
      </c>
      <c r="K37" s="489">
        <v>230</v>
      </c>
      <c r="L37" s="489">
        <v>1035</v>
      </c>
      <c r="M37" s="489">
        <v>197</v>
      </c>
      <c r="N37" s="489">
        <v>59</v>
      </c>
      <c r="O37" s="489">
        <v>233</v>
      </c>
      <c r="P37" s="489">
        <v>720</v>
      </c>
      <c r="Q37" s="489">
        <v>293</v>
      </c>
      <c r="R37" s="489">
        <v>65</v>
      </c>
      <c r="S37" s="489">
        <v>757</v>
      </c>
      <c r="T37" s="489">
        <v>361</v>
      </c>
      <c r="U37" s="489">
        <v>28</v>
      </c>
    </row>
    <row r="38" spans="1:21" ht="15" customHeight="1">
      <c r="A38" s="538" t="s">
        <v>2079</v>
      </c>
      <c r="B38" s="489">
        <v>3345</v>
      </c>
      <c r="C38" s="489">
        <v>9</v>
      </c>
      <c r="D38" s="489">
        <v>2</v>
      </c>
      <c r="E38" s="489" t="s">
        <v>1370</v>
      </c>
      <c r="F38" s="489" t="s">
        <v>1370</v>
      </c>
      <c r="G38" s="489">
        <v>289</v>
      </c>
      <c r="H38" s="489">
        <v>267</v>
      </c>
      <c r="I38" s="489">
        <v>21</v>
      </c>
      <c r="J38" s="489">
        <v>85</v>
      </c>
      <c r="K38" s="489">
        <v>132</v>
      </c>
      <c r="L38" s="489">
        <v>730</v>
      </c>
      <c r="M38" s="489">
        <v>153</v>
      </c>
      <c r="N38" s="489">
        <v>39</v>
      </c>
      <c r="O38" s="489">
        <v>113</v>
      </c>
      <c r="P38" s="489">
        <v>484</v>
      </c>
      <c r="Q38" s="489">
        <v>253</v>
      </c>
      <c r="R38" s="489">
        <v>39</v>
      </c>
      <c r="S38" s="489">
        <v>527</v>
      </c>
      <c r="T38" s="489">
        <v>184</v>
      </c>
      <c r="U38" s="489">
        <v>18</v>
      </c>
    </row>
    <row r="39" spans="1:21" ht="15" customHeight="1">
      <c r="A39" s="538" t="s">
        <v>2080</v>
      </c>
      <c r="B39" s="489">
        <v>5125</v>
      </c>
      <c r="C39" s="489">
        <v>12</v>
      </c>
      <c r="D39" s="489">
        <v>3</v>
      </c>
      <c r="E39" s="489">
        <v>1</v>
      </c>
      <c r="F39" s="489" t="s">
        <v>1370</v>
      </c>
      <c r="G39" s="489">
        <v>442</v>
      </c>
      <c r="H39" s="489">
        <v>408</v>
      </c>
      <c r="I39" s="489">
        <v>23</v>
      </c>
      <c r="J39" s="489">
        <v>189</v>
      </c>
      <c r="K39" s="489">
        <v>180</v>
      </c>
      <c r="L39" s="489">
        <v>939</v>
      </c>
      <c r="M39" s="489">
        <v>225</v>
      </c>
      <c r="N39" s="489">
        <v>81</v>
      </c>
      <c r="O39" s="489">
        <v>222</v>
      </c>
      <c r="P39" s="489">
        <v>738</v>
      </c>
      <c r="Q39" s="489">
        <v>364</v>
      </c>
      <c r="R39" s="489">
        <v>63</v>
      </c>
      <c r="S39" s="489">
        <v>702</v>
      </c>
      <c r="T39" s="489">
        <v>489</v>
      </c>
      <c r="U39" s="489">
        <v>44</v>
      </c>
    </row>
    <row r="40" spans="1:21" ht="15" customHeight="1">
      <c r="A40" s="538" t="s">
        <v>2081</v>
      </c>
      <c r="B40" s="489">
        <v>101</v>
      </c>
      <c r="C40" s="489">
        <v>1</v>
      </c>
      <c r="D40" s="489" t="s">
        <v>1370</v>
      </c>
      <c r="E40" s="489" t="s">
        <v>1370</v>
      </c>
      <c r="F40" s="489" t="s">
        <v>1370</v>
      </c>
      <c r="G40" s="489">
        <v>17</v>
      </c>
      <c r="H40" s="489">
        <v>6</v>
      </c>
      <c r="I40" s="489" t="s">
        <v>1370</v>
      </c>
      <c r="J40" s="489" t="s">
        <v>1370</v>
      </c>
      <c r="K40" s="489">
        <v>15</v>
      </c>
      <c r="L40" s="489">
        <v>17</v>
      </c>
      <c r="M40" s="489">
        <v>1</v>
      </c>
      <c r="N40" s="489">
        <v>2</v>
      </c>
      <c r="O40" s="489">
        <v>8</v>
      </c>
      <c r="P40" s="489">
        <v>8</v>
      </c>
      <c r="Q40" s="489">
        <v>2</v>
      </c>
      <c r="R40" s="489">
        <v>1</v>
      </c>
      <c r="S40" s="489">
        <v>20</v>
      </c>
      <c r="T40" s="489">
        <v>3</v>
      </c>
      <c r="U40" s="489" t="s">
        <v>1370</v>
      </c>
    </row>
    <row r="41" spans="1:21" ht="15" customHeight="1">
      <c r="A41" s="538" t="s">
        <v>2082</v>
      </c>
      <c r="B41" s="489">
        <v>650</v>
      </c>
      <c r="C41" s="489" t="s">
        <v>1370</v>
      </c>
      <c r="D41" s="489" t="s">
        <v>1370</v>
      </c>
      <c r="E41" s="489" t="s">
        <v>1370</v>
      </c>
      <c r="F41" s="489" t="s">
        <v>1370</v>
      </c>
      <c r="G41" s="489">
        <v>100</v>
      </c>
      <c r="H41" s="489">
        <v>69</v>
      </c>
      <c r="I41" s="489">
        <v>3</v>
      </c>
      <c r="J41" s="489">
        <v>15</v>
      </c>
      <c r="K41" s="489">
        <v>39</v>
      </c>
      <c r="L41" s="489">
        <v>111</v>
      </c>
      <c r="M41" s="489">
        <v>16</v>
      </c>
      <c r="N41" s="489">
        <v>7</v>
      </c>
      <c r="O41" s="489">
        <v>22</v>
      </c>
      <c r="P41" s="489">
        <v>87</v>
      </c>
      <c r="Q41" s="489">
        <v>22</v>
      </c>
      <c r="R41" s="489">
        <v>6</v>
      </c>
      <c r="S41" s="489">
        <v>119</v>
      </c>
      <c r="T41" s="489">
        <v>34</v>
      </c>
      <c r="U41" s="489" t="s">
        <v>1370</v>
      </c>
    </row>
    <row r="42" spans="1:21" ht="15" customHeight="1">
      <c r="A42" s="538" t="s">
        <v>2083</v>
      </c>
      <c r="B42" s="489">
        <v>427</v>
      </c>
      <c r="C42" s="489">
        <v>2</v>
      </c>
      <c r="D42" s="489" t="s">
        <v>1370</v>
      </c>
      <c r="E42" s="489" t="s">
        <v>1370</v>
      </c>
      <c r="F42" s="489" t="s">
        <v>1370</v>
      </c>
      <c r="G42" s="489">
        <v>76</v>
      </c>
      <c r="H42" s="489">
        <v>22</v>
      </c>
      <c r="I42" s="489" t="s">
        <v>1370</v>
      </c>
      <c r="J42" s="489">
        <v>20</v>
      </c>
      <c r="K42" s="489">
        <v>29</v>
      </c>
      <c r="L42" s="489">
        <v>80</v>
      </c>
      <c r="M42" s="489">
        <v>8</v>
      </c>
      <c r="N42" s="489">
        <v>7</v>
      </c>
      <c r="O42" s="489">
        <v>13</v>
      </c>
      <c r="P42" s="489">
        <v>41</v>
      </c>
      <c r="Q42" s="489">
        <v>28</v>
      </c>
      <c r="R42" s="489">
        <v>9</v>
      </c>
      <c r="S42" s="489">
        <v>60</v>
      </c>
      <c r="T42" s="489">
        <v>30</v>
      </c>
      <c r="U42" s="489">
        <v>2</v>
      </c>
    </row>
    <row r="43" spans="1:21" ht="15" customHeight="1">
      <c r="A43" s="538" t="s">
        <v>2084</v>
      </c>
      <c r="B43" s="489">
        <v>2489</v>
      </c>
      <c r="C43" s="489">
        <v>8</v>
      </c>
      <c r="D43" s="489" t="s">
        <v>1370</v>
      </c>
      <c r="E43" s="489" t="s">
        <v>1370</v>
      </c>
      <c r="F43" s="489" t="s">
        <v>1370</v>
      </c>
      <c r="G43" s="489">
        <v>310</v>
      </c>
      <c r="H43" s="489">
        <v>225</v>
      </c>
      <c r="I43" s="489">
        <v>5</v>
      </c>
      <c r="J43" s="489">
        <v>61</v>
      </c>
      <c r="K43" s="489">
        <v>177</v>
      </c>
      <c r="L43" s="489">
        <v>575</v>
      </c>
      <c r="M43" s="489">
        <v>71</v>
      </c>
      <c r="N43" s="489">
        <v>17</v>
      </c>
      <c r="O43" s="489">
        <v>102</v>
      </c>
      <c r="P43" s="489">
        <v>325</v>
      </c>
      <c r="Q43" s="489">
        <v>117</v>
      </c>
      <c r="R43" s="489">
        <v>30</v>
      </c>
      <c r="S43" s="489">
        <v>372</v>
      </c>
      <c r="T43" s="489">
        <v>93</v>
      </c>
      <c r="U43" s="489">
        <v>1</v>
      </c>
    </row>
    <row r="44" spans="1:21" ht="15" customHeight="1">
      <c r="A44" s="538" t="s">
        <v>2085</v>
      </c>
      <c r="B44" s="489">
        <v>1638</v>
      </c>
      <c r="C44" s="489">
        <v>4</v>
      </c>
      <c r="D44" s="489">
        <v>1</v>
      </c>
      <c r="E44" s="489" t="s">
        <v>1370</v>
      </c>
      <c r="F44" s="489" t="s">
        <v>1370</v>
      </c>
      <c r="G44" s="489">
        <v>197</v>
      </c>
      <c r="H44" s="489">
        <v>129</v>
      </c>
      <c r="I44" s="489">
        <v>5</v>
      </c>
      <c r="J44" s="489">
        <v>37</v>
      </c>
      <c r="K44" s="489">
        <v>78</v>
      </c>
      <c r="L44" s="489">
        <v>395</v>
      </c>
      <c r="M44" s="489">
        <v>65</v>
      </c>
      <c r="N44" s="489">
        <v>18</v>
      </c>
      <c r="O44" s="489">
        <v>70</v>
      </c>
      <c r="P44" s="489">
        <v>229</v>
      </c>
      <c r="Q44" s="489">
        <v>65</v>
      </c>
      <c r="R44" s="489">
        <v>19</v>
      </c>
      <c r="S44" s="489">
        <v>257</v>
      </c>
      <c r="T44" s="489">
        <v>66</v>
      </c>
      <c r="U44" s="489">
        <v>3</v>
      </c>
    </row>
    <row r="45" spans="1:21" ht="15" customHeight="1">
      <c r="A45" s="538" t="s">
        <v>2086</v>
      </c>
      <c r="B45" s="489">
        <v>6464</v>
      </c>
      <c r="C45" s="489">
        <v>17</v>
      </c>
      <c r="D45" s="489">
        <v>1</v>
      </c>
      <c r="E45" s="489" t="s">
        <v>1370</v>
      </c>
      <c r="F45" s="489">
        <v>1</v>
      </c>
      <c r="G45" s="489">
        <v>752</v>
      </c>
      <c r="H45" s="489">
        <v>449</v>
      </c>
      <c r="I45" s="489">
        <v>21</v>
      </c>
      <c r="J45" s="489">
        <v>214</v>
      </c>
      <c r="K45" s="489">
        <v>279</v>
      </c>
      <c r="L45" s="489">
        <v>1386</v>
      </c>
      <c r="M45" s="489">
        <v>238</v>
      </c>
      <c r="N45" s="489">
        <v>98</v>
      </c>
      <c r="O45" s="489">
        <v>302</v>
      </c>
      <c r="P45" s="489">
        <v>887</v>
      </c>
      <c r="Q45" s="489">
        <v>316</v>
      </c>
      <c r="R45" s="489">
        <v>70</v>
      </c>
      <c r="S45" s="489">
        <v>959</v>
      </c>
      <c r="T45" s="489">
        <v>456</v>
      </c>
      <c r="U45" s="489">
        <v>18</v>
      </c>
    </row>
    <row r="46" spans="1:21" ht="15" customHeight="1">
      <c r="A46" s="538" t="s">
        <v>2087</v>
      </c>
      <c r="B46" s="489">
        <v>1152</v>
      </c>
      <c r="C46" s="489">
        <v>5</v>
      </c>
      <c r="D46" s="489">
        <v>1</v>
      </c>
      <c r="E46" s="489" t="s">
        <v>1370</v>
      </c>
      <c r="F46" s="489" t="s">
        <v>1370</v>
      </c>
      <c r="G46" s="489">
        <v>143</v>
      </c>
      <c r="H46" s="489">
        <v>106</v>
      </c>
      <c r="I46" s="489">
        <v>4</v>
      </c>
      <c r="J46" s="489">
        <v>29</v>
      </c>
      <c r="K46" s="489">
        <v>67</v>
      </c>
      <c r="L46" s="489">
        <v>266</v>
      </c>
      <c r="M46" s="489">
        <v>26</v>
      </c>
      <c r="N46" s="489">
        <v>10</v>
      </c>
      <c r="O46" s="489">
        <v>55</v>
      </c>
      <c r="P46" s="489">
        <v>150</v>
      </c>
      <c r="Q46" s="489">
        <v>44</v>
      </c>
      <c r="R46" s="489">
        <v>9</v>
      </c>
      <c r="S46" s="489">
        <v>184</v>
      </c>
      <c r="T46" s="489">
        <v>51</v>
      </c>
      <c r="U46" s="489">
        <v>2</v>
      </c>
    </row>
    <row r="47" spans="1:21" ht="15" customHeight="1">
      <c r="A47" s="538" t="s">
        <v>2088</v>
      </c>
      <c r="B47" s="489">
        <v>368</v>
      </c>
      <c r="C47" s="489">
        <v>4</v>
      </c>
      <c r="D47" s="489" t="s">
        <v>1370</v>
      </c>
      <c r="E47" s="489" t="s">
        <v>1370</v>
      </c>
      <c r="F47" s="489" t="s">
        <v>1370</v>
      </c>
      <c r="G47" s="489">
        <v>89</v>
      </c>
      <c r="H47" s="489">
        <v>39</v>
      </c>
      <c r="I47" s="489">
        <v>1</v>
      </c>
      <c r="J47" s="489">
        <v>12</v>
      </c>
      <c r="K47" s="489">
        <v>32</v>
      </c>
      <c r="L47" s="489">
        <v>66</v>
      </c>
      <c r="M47" s="489">
        <v>5</v>
      </c>
      <c r="N47" s="489">
        <v>4</v>
      </c>
      <c r="O47" s="489">
        <v>8</v>
      </c>
      <c r="P47" s="489">
        <v>25</v>
      </c>
      <c r="Q47" s="489">
        <v>11</v>
      </c>
      <c r="R47" s="489">
        <v>4</v>
      </c>
      <c r="S47" s="489">
        <v>57</v>
      </c>
      <c r="T47" s="489">
        <v>10</v>
      </c>
      <c r="U47" s="489">
        <v>1</v>
      </c>
    </row>
    <row r="48" spans="1:21" ht="15" customHeight="1">
      <c r="A48" s="538" t="s">
        <v>2089</v>
      </c>
      <c r="B48" s="489">
        <v>367</v>
      </c>
      <c r="C48" s="489">
        <v>1</v>
      </c>
      <c r="D48" s="489">
        <v>1</v>
      </c>
      <c r="E48" s="489" t="s">
        <v>1370</v>
      </c>
      <c r="F48" s="489" t="s">
        <v>1370</v>
      </c>
      <c r="G48" s="489">
        <v>46</v>
      </c>
      <c r="H48" s="489">
        <v>29</v>
      </c>
      <c r="I48" s="489">
        <v>2</v>
      </c>
      <c r="J48" s="489">
        <v>21</v>
      </c>
      <c r="K48" s="489">
        <v>26</v>
      </c>
      <c r="L48" s="489">
        <v>89</v>
      </c>
      <c r="M48" s="489">
        <v>15</v>
      </c>
      <c r="N48" s="489">
        <v>2</v>
      </c>
      <c r="O48" s="489">
        <v>11</v>
      </c>
      <c r="P48" s="489">
        <v>34</v>
      </c>
      <c r="Q48" s="489">
        <v>15</v>
      </c>
      <c r="R48" s="489">
        <v>5</v>
      </c>
      <c r="S48" s="489">
        <v>54</v>
      </c>
      <c r="T48" s="489">
        <v>16</v>
      </c>
      <c r="U48" s="489" t="s">
        <v>1370</v>
      </c>
    </row>
    <row r="49" spans="1:21" ht="15" customHeight="1">
      <c r="A49" s="538" t="s">
        <v>2090</v>
      </c>
      <c r="B49" s="489">
        <v>63</v>
      </c>
      <c r="C49" s="489" t="s">
        <v>1370</v>
      </c>
      <c r="D49" s="489" t="s">
        <v>1370</v>
      </c>
      <c r="E49" s="489" t="s">
        <v>1370</v>
      </c>
      <c r="F49" s="489" t="s">
        <v>1370</v>
      </c>
      <c r="G49" s="489">
        <v>8</v>
      </c>
      <c r="H49" s="489">
        <v>6</v>
      </c>
      <c r="I49" s="489" t="s">
        <v>1370</v>
      </c>
      <c r="J49" s="489">
        <v>4</v>
      </c>
      <c r="K49" s="489">
        <v>7</v>
      </c>
      <c r="L49" s="489">
        <v>10</v>
      </c>
      <c r="M49" s="489" t="s">
        <v>1370</v>
      </c>
      <c r="N49" s="489">
        <v>2</v>
      </c>
      <c r="O49" s="489">
        <v>1</v>
      </c>
      <c r="P49" s="489">
        <v>3</v>
      </c>
      <c r="Q49" s="489">
        <v>5</v>
      </c>
      <c r="R49" s="489" t="s">
        <v>1370</v>
      </c>
      <c r="S49" s="489">
        <v>12</v>
      </c>
      <c r="T49" s="489">
        <v>5</v>
      </c>
      <c r="U49" s="489" t="s">
        <v>1370</v>
      </c>
    </row>
    <row r="50" spans="1:21" ht="15" customHeight="1">
      <c r="A50" s="538" t="s">
        <v>2091</v>
      </c>
      <c r="B50" s="489">
        <v>257</v>
      </c>
      <c r="C50" s="489" t="s">
        <v>1370</v>
      </c>
      <c r="D50" s="489">
        <v>1</v>
      </c>
      <c r="E50" s="489" t="s">
        <v>1370</v>
      </c>
      <c r="F50" s="489" t="s">
        <v>1370</v>
      </c>
      <c r="G50" s="489">
        <v>68</v>
      </c>
      <c r="H50" s="489">
        <v>9</v>
      </c>
      <c r="I50" s="489">
        <v>1</v>
      </c>
      <c r="J50" s="489">
        <v>7</v>
      </c>
      <c r="K50" s="489">
        <v>36</v>
      </c>
      <c r="L50" s="489">
        <v>35</v>
      </c>
      <c r="M50" s="489">
        <v>13</v>
      </c>
      <c r="N50" s="489">
        <v>2</v>
      </c>
      <c r="O50" s="489">
        <v>8</v>
      </c>
      <c r="P50" s="489">
        <v>12</v>
      </c>
      <c r="Q50" s="489">
        <v>10</v>
      </c>
      <c r="R50" s="489">
        <v>3</v>
      </c>
      <c r="S50" s="489">
        <v>44</v>
      </c>
      <c r="T50" s="489">
        <v>8</v>
      </c>
      <c r="U50" s="489" t="s">
        <v>1370</v>
      </c>
    </row>
    <row r="51" spans="1:21" ht="15" customHeight="1">
      <c r="A51" s="538" t="s">
        <v>2092</v>
      </c>
      <c r="B51" s="489">
        <v>2339</v>
      </c>
      <c r="C51" s="489">
        <v>9</v>
      </c>
      <c r="D51" s="489">
        <v>6</v>
      </c>
      <c r="E51" s="489">
        <v>1</v>
      </c>
      <c r="F51" s="489" t="s">
        <v>1370</v>
      </c>
      <c r="G51" s="489">
        <v>432</v>
      </c>
      <c r="H51" s="489">
        <v>173</v>
      </c>
      <c r="I51" s="489">
        <v>17</v>
      </c>
      <c r="J51" s="489">
        <v>132</v>
      </c>
      <c r="K51" s="489">
        <v>160</v>
      </c>
      <c r="L51" s="489">
        <v>564</v>
      </c>
      <c r="M51" s="489">
        <v>95</v>
      </c>
      <c r="N51" s="489">
        <v>27</v>
      </c>
      <c r="O51" s="489">
        <v>51</v>
      </c>
      <c r="P51" s="489">
        <v>80</v>
      </c>
      <c r="Q51" s="489">
        <v>144</v>
      </c>
      <c r="R51" s="489">
        <v>19</v>
      </c>
      <c r="S51" s="489">
        <v>337</v>
      </c>
      <c r="T51" s="489">
        <v>74</v>
      </c>
      <c r="U51" s="489">
        <v>18</v>
      </c>
    </row>
    <row r="52" spans="1:21" ht="15" customHeight="1">
      <c r="A52" s="538" t="s">
        <v>2093</v>
      </c>
      <c r="B52" s="489">
        <v>55</v>
      </c>
      <c r="C52" s="489" t="s">
        <v>1370</v>
      </c>
      <c r="D52" s="489" t="s">
        <v>1370</v>
      </c>
      <c r="E52" s="489" t="s">
        <v>1370</v>
      </c>
      <c r="F52" s="489" t="s">
        <v>1370</v>
      </c>
      <c r="G52" s="489">
        <v>1</v>
      </c>
      <c r="H52" s="489">
        <v>5</v>
      </c>
      <c r="I52" s="489" t="s">
        <v>1370</v>
      </c>
      <c r="J52" s="489">
        <v>4</v>
      </c>
      <c r="K52" s="489">
        <v>3</v>
      </c>
      <c r="L52" s="489">
        <v>8</v>
      </c>
      <c r="M52" s="489">
        <v>8</v>
      </c>
      <c r="N52" s="489">
        <v>3</v>
      </c>
      <c r="O52" s="489">
        <v>1</v>
      </c>
      <c r="P52" s="489">
        <v>4</v>
      </c>
      <c r="Q52" s="489">
        <v>9</v>
      </c>
      <c r="R52" s="489" t="s">
        <v>1370</v>
      </c>
      <c r="S52" s="489">
        <v>6</v>
      </c>
      <c r="T52" s="489">
        <v>3</v>
      </c>
      <c r="U52" s="489" t="s">
        <v>1370</v>
      </c>
    </row>
    <row r="53" spans="1:21" ht="15" customHeight="1">
      <c r="A53" s="538" t="s">
        <v>2094</v>
      </c>
      <c r="B53" s="489">
        <v>55</v>
      </c>
      <c r="C53" s="489" t="s">
        <v>1370</v>
      </c>
      <c r="D53" s="489" t="s">
        <v>1370</v>
      </c>
      <c r="E53" s="489" t="s">
        <v>1370</v>
      </c>
      <c r="F53" s="489" t="s">
        <v>1370</v>
      </c>
      <c r="G53" s="489">
        <v>1</v>
      </c>
      <c r="H53" s="489">
        <v>5</v>
      </c>
      <c r="I53" s="489" t="s">
        <v>1370</v>
      </c>
      <c r="J53" s="489">
        <v>4</v>
      </c>
      <c r="K53" s="489">
        <v>3</v>
      </c>
      <c r="L53" s="489">
        <v>8</v>
      </c>
      <c r="M53" s="489">
        <v>8</v>
      </c>
      <c r="N53" s="489">
        <v>3</v>
      </c>
      <c r="O53" s="489">
        <v>1</v>
      </c>
      <c r="P53" s="489">
        <v>4</v>
      </c>
      <c r="Q53" s="489">
        <v>9</v>
      </c>
      <c r="R53" s="489" t="s">
        <v>1370</v>
      </c>
      <c r="S53" s="489">
        <v>6</v>
      </c>
      <c r="T53" s="489">
        <v>3</v>
      </c>
      <c r="U53" s="489" t="s">
        <v>1370</v>
      </c>
    </row>
    <row r="54" spans="1:21" ht="15" customHeight="1">
      <c r="A54" s="538" t="s">
        <v>2095</v>
      </c>
      <c r="B54" s="489">
        <v>1508</v>
      </c>
      <c r="C54" s="489">
        <v>6</v>
      </c>
      <c r="D54" s="489">
        <v>1</v>
      </c>
      <c r="E54" s="489" t="s">
        <v>1370</v>
      </c>
      <c r="F54" s="489" t="s">
        <v>1370</v>
      </c>
      <c r="G54" s="489">
        <v>292</v>
      </c>
      <c r="H54" s="489">
        <v>92</v>
      </c>
      <c r="I54" s="489">
        <v>16</v>
      </c>
      <c r="J54" s="489">
        <v>88</v>
      </c>
      <c r="K54" s="489">
        <v>86</v>
      </c>
      <c r="L54" s="489">
        <v>386</v>
      </c>
      <c r="M54" s="489">
        <v>55</v>
      </c>
      <c r="N54" s="489">
        <v>16</v>
      </c>
      <c r="O54" s="489">
        <v>34</v>
      </c>
      <c r="P54" s="489">
        <v>58</v>
      </c>
      <c r="Q54" s="489">
        <v>104</v>
      </c>
      <c r="R54" s="489">
        <v>12</v>
      </c>
      <c r="S54" s="489">
        <v>207</v>
      </c>
      <c r="T54" s="489">
        <v>43</v>
      </c>
      <c r="U54" s="489">
        <v>12</v>
      </c>
    </row>
    <row r="55" spans="1:21" ht="15" customHeight="1">
      <c r="A55" s="538" t="s">
        <v>2096</v>
      </c>
      <c r="B55" s="489">
        <v>77</v>
      </c>
      <c r="C55" s="489" t="s">
        <v>1370</v>
      </c>
      <c r="D55" s="489" t="s">
        <v>1370</v>
      </c>
      <c r="E55" s="489" t="s">
        <v>1370</v>
      </c>
      <c r="F55" s="489" t="s">
        <v>1370</v>
      </c>
      <c r="G55" s="489">
        <v>17</v>
      </c>
      <c r="H55" s="489">
        <v>10</v>
      </c>
      <c r="I55" s="489">
        <v>1</v>
      </c>
      <c r="J55" s="489">
        <v>3</v>
      </c>
      <c r="K55" s="489">
        <v>3</v>
      </c>
      <c r="L55" s="489">
        <v>12</v>
      </c>
      <c r="M55" s="489">
        <v>3</v>
      </c>
      <c r="N55" s="489" t="s">
        <v>1370</v>
      </c>
      <c r="O55" s="489">
        <v>1</v>
      </c>
      <c r="P55" s="489">
        <v>3</v>
      </c>
      <c r="Q55" s="489">
        <v>5</v>
      </c>
      <c r="R55" s="489">
        <v>1</v>
      </c>
      <c r="S55" s="489">
        <v>15</v>
      </c>
      <c r="T55" s="489">
        <v>3</v>
      </c>
      <c r="U55" s="489" t="s">
        <v>1370</v>
      </c>
    </row>
    <row r="56" spans="1:21" ht="15" customHeight="1">
      <c r="A56" s="538" t="s">
        <v>2097</v>
      </c>
      <c r="B56" s="489">
        <v>77</v>
      </c>
      <c r="C56" s="489" t="s">
        <v>1370</v>
      </c>
      <c r="D56" s="489" t="s">
        <v>1370</v>
      </c>
      <c r="E56" s="489" t="s">
        <v>1370</v>
      </c>
      <c r="F56" s="489" t="s">
        <v>1370</v>
      </c>
      <c r="G56" s="489">
        <v>17</v>
      </c>
      <c r="H56" s="489">
        <v>10</v>
      </c>
      <c r="I56" s="489">
        <v>1</v>
      </c>
      <c r="J56" s="489">
        <v>3</v>
      </c>
      <c r="K56" s="489">
        <v>3</v>
      </c>
      <c r="L56" s="489">
        <v>12</v>
      </c>
      <c r="M56" s="489">
        <v>3</v>
      </c>
      <c r="N56" s="489" t="s">
        <v>1370</v>
      </c>
      <c r="O56" s="489">
        <v>1</v>
      </c>
      <c r="P56" s="489">
        <v>3</v>
      </c>
      <c r="Q56" s="489">
        <v>5</v>
      </c>
      <c r="R56" s="489">
        <v>1</v>
      </c>
      <c r="S56" s="489">
        <v>15</v>
      </c>
      <c r="T56" s="489">
        <v>3</v>
      </c>
      <c r="U56" s="489" t="s">
        <v>1370</v>
      </c>
    </row>
    <row r="57" spans="1:21" ht="15" customHeight="1">
      <c r="A57" s="538" t="s">
        <v>2098</v>
      </c>
      <c r="B57" s="489">
        <v>456</v>
      </c>
      <c r="C57" s="489">
        <v>1</v>
      </c>
      <c r="D57" s="489">
        <v>1</v>
      </c>
      <c r="E57" s="489" t="s">
        <v>1370</v>
      </c>
      <c r="F57" s="489" t="s">
        <v>1370</v>
      </c>
      <c r="G57" s="489">
        <v>89</v>
      </c>
      <c r="H57" s="489">
        <v>10</v>
      </c>
      <c r="I57" s="489">
        <v>12</v>
      </c>
      <c r="J57" s="489">
        <v>34</v>
      </c>
      <c r="K57" s="489">
        <v>10</v>
      </c>
      <c r="L57" s="489">
        <v>121</v>
      </c>
      <c r="M57" s="489">
        <v>25</v>
      </c>
      <c r="N57" s="489">
        <v>9</v>
      </c>
      <c r="O57" s="489">
        <v>14</v>
      </c>
      <c r="P57" s="489">
        <v>22</v>
      </c>
      <c r="Q57" s="489">
        <v>36</v>
      </c>
      <c r="R57" s="489">
        <v>4</v>
      </c>
      <c r="S57" s="489">
        <v>60</v>
      </c>
      <c r="T57" s="489">
        <v>4</v>
      </c>
      <c r="U57" s="489">
        <v>4</v>
      </c>
    </row>
    <row r="58" spans="1:21" ht="15" customHeight="1">
      <c r="A58" s="538" t="s">
        <v>2099</v>
      </c>
      <c r="B58" s="489">
        <v>83</v>
      </c>
      <c r="C58" s="489" t="s">
        <v>1370</v>
      </c>
      <c r="D58" s="489" t="s">
        <v>1370</v>
      </c>
      <c r="E58" s="489" t="s">
        <v>1370</v>
      </c>
      <c r="F58" s="489" t="s">
        <v>1370</v>
      </c>
      <c r="G58" s="489">
        <v>17</v>
      </c>
      <c r="H58" s="489">
        <v>3</v>
      </c>
      <c r="I58" s="489">
        <v>2</v>
      </c>
      <c r="J58" s="489">
        <v>3</v>
      </c>
      <c r="K58" s="489">
        <v>3</v>
      </c>
      <c r="L58" s="489">
        <v>25</v>
      </c>
      <c r="M58" s="489">
        <v>2</v>
      </c>
      <c r="N58" s="489">
        <v>1</v>
      </c>
      <c r="O58" s="489">
        <v>2</v>
      </c>
      <c r="P58" s="489">
        <v>2</v>
      </c>
      <c r="Q58" s="489">
        <v>8</v>
      </c>
      <c r="R58" s="489" t="s">
        <v>1370</v>
      </c>
      <c r="S58" s="489">
        <v>12</v>
      </c>
      <c r="T58" s="489">
        <v>1</v>
      </c>
      <c r="U58" s="489">
        <v>2</v>
      </c>
    </row>
    <row r="59" spans="1:21" ht="15" customHeight="1">
      <c r="A59" s="538" t="s">
        <v>2100</v>
      </c>
      <c r="B59" s="489">
        <v>59</v>
      </c>
      <c r="C59" s="489">
        <v>1</v>
      </c>
      <c r="D59" s="489" t="s">
        <v>1370</v>
      </c>
      <c r="E59" s="489" t="s">
        <v>1370</v>
      </c>
      <c r="F59" s="489" t="s">
        <v>1370</v>
      </c>
      <c r="G59" s="489">
        <v>15</v>
      </c>
      <c r="H59" s="489" t="s">
        <v>1370</v>
      </c>
      <c r="I59" s="489">
        <v>1</v>
      </c>
      <c r="J59" s="489">
        <v>5</v>
      </c>
      <c r="K59" s="489">
        <v>2</v>
      </c>
      <c r="L59" s="489">
        <v>16</v>
      </c>
      <c r="M59" s="489">
        <v>5</v>
      </c>
      <c r="N59" s="489" t="s">
        <v>1370</v>
      </c>
      <c r="O59" s="489">
        <v>3</v>
      </c>
      <c r="P59" s="489">
        <v>1</v>
      </c>
      <c r="Q59" s="489">
        <v>4</v>
      </c>
      <c r="R59" s="489" t="s">
        <v>1370</v>
      </c>
      <c r="S59" s="489">
        <v>5</v>
      </c>
      <c r="T59" s="489" t="s">
        <v>1370</v>
      </c>
      <c r="U59" s="489">
        <v>1</v>
      </c>
    </row>
    <row r="60" spans="1:21" ht="15" customHeight="1">
      <c r="A60" s="538" t="s">
        <v>2101</v>
      </c>
      <c r="B60" s="489">
        <v>83</v>
      </c>
      <c r="C60" s="489" t="s">
        <v>1370</v>
      </c>
      <c r="D60" s="489" t="s">
        <v>1370</v>
      </c>
      <c r="E60" s="489" t="s">
        <v>1370</v>
      </c>
      <c r="F60" s="489" t="s">
        <v>1370</v>
      </c>
      <c r="G60" s="489">
        <v>14</v>
      </c>
      <c r="H60" s="489">
        <v>1</v>
      </c>
      <c r="I60" s="489">
        <v>3</v>
      </c>
      <c r="J60" s="489">
        <v>8</v>
      </c>
      <c r="K60" s="489" t="s">
        <v>1370</v>
      </c>
      <c r="L60" s="489">
        <v>22</v>
      </c>
      <c r="M60" s="489">
        <v>2</v>
      </c>
      <c r="N60" s="489">
        <v>4</v>
      </c>
      <c r="O60" s="489">
        <v>3</v>
      </c>
      <c r="P60" s="489">
        <v>4</v>
      </c>
      <c r="Q60" s="489">
        <v>7</v>
      </c>
      <c r="R60" s="489">
        <v>2</v>
      </c>
      <c r="S60" s="489">
        <v>11</v>
      </c>
      <c r="T60" s="489">
        <v>1</v>
      </c>
      <c r="U60" s="489">
        <v>1</v>
      </c>
    </row>
    <row r="61" spans="1:21" ht="15" customHeight="1">
      <c r="A61" s="538" t="s">
        <v>2102</v>
      </c>
      <c r="B61" s="489">
        <v>57</v>
      </c>
      <c r="C61" s="489" t="s">
        <v>1370</v>
      </c>
      <c r="D61" s="489" t="s">
        <v>1370</v>
      </c>
      <c r="E61" s="489" t="s">
        <v>1370</v>
      </c>
      <c r="F61" s="489" t="s">
        <v>1370</v>
      </c>
      <c r="G61" s="489">
        <v>14</v>
      </c>
      <c r="H61" s="489">
        <v>2</v>
      </c>
      <c r="I61" s="489">
        <v>1</v>
      </c>
      <c r="J61" s="489">
        <v>6</v>
      </c>
      <c r="K61" s="489">
        <v>2</v>
      </c>
      <c r="L61" s="489">
        <v>13</v>
      </c>
      <c r="M61" s="489">
        <v>3</v>
      </c>
      <c r="N61" s="489">
        <v>1</v>
      </c>
      <c r="O61" s="489">
        <v>2</v>
      </c>
      <c r="P61" s="489">
        <v>1</v>
      </c>
      <c r="Q61" s="489">
        <v>1</v>
      </c>
      <c r="R61" s="489">
        <v>1</v>
      </c>
      <c r="S61" s="489">
        <v>10</v>
      </c>
      <c r="T61" s="489" t="s">
        <v>1370</v>
      </c>
      <c r="U61" s="489" t="s">
        <v>1370</v>
      </c>
    </row>
    <row r="62" spans="1:21" ht="15" customHeight="1">
      <c r="A62" s="538" t="s">
        <v>2103</v>
      </c>
      <c r="B62" s="489">
        <v>50</v>
      </c>
      <c r="C62" s="489" t="s">
        <v>1370</v>
      </c>
      <c r="D62" s="489" t="s">
        <v>1370</v>
      </c>
      <c r="E62" s="489" t="s">
        <v>1370</v>
      </c>
      <c r="F62" s="489" t="s">
        <v>1370</v>
      </c>
      <c r="G62" s="489">
        <v>9</v>
      </c>
      <c r="H62" s="489" t="s">
        <v>1370</v>
      </c>
      <c r="I62" s="489">
        <v>1</v>
      </c>
      <c r="J62" s="489">
        <v>5</v>
      </c>
      <c r="K62" s="489" t="s">
        <v>1370</v>
      </c>
      <c r="L62" s="489">
        <v>12</v>
      </c>
      <c r="M62" s="489">
        <v>5</v>
      </c>
      <c r="N62" s="489">
        <v>2</v>
      </c>
      <c r="O62" s="489">
        <v>1</v>
      </c>
      <c r="P62" s="489">
        <v>2</v>
      </c>
      <c r="Q62" s="489">
        <v>7</v>
      </c>
      <c r="R62" s="489" t="s">
        <v>1370</v>
      </c>
      <c r="S62" s="489">
        <v>6</v>
      </c>
      <c r="T62" s="489" t="s">
        <v>1370</v>
      </c>
      <c r="U62" s="489" t="s">
        <v>1370</v>
      </c>
    </row>
    <row r="63" spans="1:21" ht="15" customHeight="1">
      <c r="A63" s="538" t="s">
        <v>2104</v>
      </c>
      <c r="B63" s="489">
        <v>79</v>
      </c>
      <c r="C63" s="489" t="s">
        <v>1370</v>
      </c>
      <c r="D63" s="489">
        <v>1</v>
      </c>
      <c r="E63" s="489" t="s">
        <v>1370</v>
      </c>
      <c r="F63" s="489" t="s">
        <v>1370</v>
      </c>
      <c r="G63" s="489">
        <v>15</v>
      </c>
      <c r="H63" s="489">
        <v>4</v>
      </c>
      <c r="I63" s="489">
        <v>3</v>
      </c>
      <c r="J63" s="489">
        <v>3</v>
      </c>
      <c r="K63" s="489">
        <v>2</v>
      </c>
      <c r="L63" s="489">
        <v>25</v>
      </c>
      <c r="M63" s="489">
        <v>5</v>
      </c>
      <c r="N63" s="489" t="s">
        <v>1370</v>
      </c>
      <c r="O63" s="489">
        <v>2</v>
      </c>
      <c r="P63" s="489">
        <v>7</v>
      </c>
      <c r="Q63" s="489">
        <v>2</v>
      </c>
      <c r="R63" s="489">
        <v>1</v>
      </c>
      <c r="S63" s="489">
        <v>8</v>
      </c>
      <c r="T63" s="489">
        <v>1</v>
      </c>
      <c r="U63" s="489" t="s">
        <v>1370</v>
      </c>
    </row>
    <row r="64" spans="1:21" ht="15" customHeight="1">
      <c r="A64" s="538" t="s">
        <v>2097</v>
      </c>
      <c r="B64" s="489">
        <v>45</v>
      </c>
      <c r="C64" s="489" t="s">
        <v>1370</v>
      </c>
      <c r="D64" s="489" t="s">
        <v>1370</v>
      </c>
      <c r="E64" s="489" t="s">
        <v>1370</v>
      </c>
      <c r="F64" s="489" t="s">
        <v>1370</v>
      </c>
      <c r="G64" s="489">
        <v>5</v>
      </c>
      <c r="H64" s="489" t="s">
        <v>1370</v>
      </c>
      <c r="I64" s="489">
        <v>1</v>
      </c>
      <c r="J64" s="489">
        <v>4</v>
      </c>
      <c r="K64" s="489">
        <v>1</v>
      </c>
      <c r="L64" s="489">
        <v>8</v>
      </c>
      <c r="M64" s="489">
        <v>3</v>
      </c>
      <c r="N64" s="489">
        <v>1</v>
      </c>
      <c r="O64" s="489">
        <v>1</v>
      </c>
      <c r="P64" s="489">
        <v>5</v>
      </c>
      <c r="Q64" s="489">
        <v>7</v>
      </c>
      <c r="R64" s="489" t="s">
        <v>1370</v>
      </c>
      <c r="S64" s="489">
        <v>8</v>
      </c>
      <c r="T64" s="489">
        <v>1</v>
      </c>
      <c r="U64" s="489" t="s">
        <v>1370</v>
      </c>
    </row>
    <row r="65" spans="1:21" ht="15" customHeight="1">
      <c r="A65" s="538" t="s">
        <v>2105</v>
      </c>
      <c r="B65" s="489">
        <v>263</v>
      </c>
      <c r="C65" s="489" t="s">
        <v>1370</v>
      </c>
      <c r="D65" s="489" t="s">
        <v>1370</v>
      </c>
      <c r="E65" s="489" t="s">
        <v>1370</v>
      </c>
      <c r="F65" s="489" t="s">
        <v>1370</v>
      </c>
      <c r="G65" s="489">
        <v>46</v>
      </c>
      <c r="H65" s="489">
        <v>17</v>
      </c>
      <c r="I65" s="489">
        <v>1</v>
      </c>
      <c r="J65" s="489">
        <v>10</v>
      </c>
      <c r="K65" s="489">
        <v>24</v>
      </c>
      <c r="L65" s="489">
        <v>69</v>
      </c>
      <c r="M65" s="489">
        <v>10</v>
      </c>
      <c r="N65" s="489">
        <v>1</v>
      </c>
      <c r="O65" s="489">
        <v>10</v>
      </c>
      <c r="P65" s="489">
        <v>9</v>
      </c>
      <c r="Q65" s="489">
        <v>15</v>
      </c>
      <c r="R65" s="489">
        <v>2</v>
      </c>
      <c r="S65" s="489">
        <v>44</v>
      </c>
      <c r="T65" s="489">
        <v>3</v>
      </c>
      <c r="U65" s="489">
        <v>2</v>
      </c>
    </row>
    <row r="66" spans="1:21" ht="15" customHeight="1">
      <c r="A66" s="538" t="s">
        <v>2106</v>
      </c>
      <c r="B66" s="489">
        <v>127</v>
      </c>
      <c r="C66" s="489">
        <v>1</v>
      </c>
      <c r="D66" s="489" t="s">
        <v>1370</v>
      </c>
      <c r="E66" s="489" t="s">
        <v>1370</v>
      </c>
      <c r="F66" s="489" t="s">
        <v>1370</v>
      </c>
      <c r="G66" s="489">
        <v>18</v>
      </c>
      <c r="H66" s="489">
        <v>9</v>
      </c>
      <c r="I66" s="489" t="s">
        <v>1370</v>
      </c>
      <c r="J66" s="489">
        <v>10</v>
      </c>
      <c r="K66" s="489">
        <v>5</v>
      </c>
      <c r="L66" s="489">
        <v>29</v>
      </c>
      <c r="M66" s="489">
        <v>3</v>
      </c>
      <c r="N66" s="489">
        <v>2</v>
      </c>
      <c r="O66" s="489">
        <v>2</v>
      </c>
      <c r="P66" s="489">
        <v>8</v>
      </c>
      <c r="Q66" s="489">
        <v>10</v>
      </c>
      <c r="R66" s="489">
        <v>2</v>
      </c>
      <c r="S66" s="489">
        <v>18</v>
      </c>
      <c r="T66" s="489">
        <v>10</v>
      </c>
      <c r="U66" s="489" t="s">
        <v>1370</v>
      </c>
    </row>
    <row r="67" spans="1:21" ht="15" customHeight="1">
      <c r="A67" s="538" t="s">
        <v>2107</v>
      </c>
      <c r="B67" s="489">
        <v>55</v>
      </c>
      <c r="C67" s="489" t="s">
        <v>1370</v>
      </c>
      <c r="D67" s="489" t="s">
        <v>1370</v>
      </c>
      <c r="E67" s="489" t="s">
        <v>1370</v>
      </c>
      <c r="F67" s="489" t="s">
        <v>1370</v>
      </c>
      <c r="G67" s="489">
        <v>11</v>
      </c>
      <c r="H67" s="489">
        <v>6</v>
      </c>
      <c r="I67" s="489">
        <v>1</v>
      </c>
      <c r="J67" s="489">
        <v>5</v>
      </c>
      <c r="K67" s="489">
        <v>3</v>
      </c>
      <c r="L67" s="489">
        <v>16</v>
      </c>
      <c r="M67" s="489">
        <v>1</v>
      </c>
      <c r="N67" s="489">
        <v>1</v>
      </c>
      <c r="O67" s="489" t="s">
        <v>1370</v>
      </c>
      <c r="P67" s="489" t="s">
        <v>1370</v>
      </c>
      <c r="Q67" s="489">
        <v>4</v>
      </c>
      <c r="R67" s="489" t="s">
        <v>1370</v>
      </c>
      <c r="S67" s="489">
        <v>5</v>
      </c>
      <c r="T67" s="489">
        <v>2</v>
      </c>
      <c r="U67" s="489" t="s">
        <v>1370</v>
      </c>
    </row>
    <row r="68" spans="1:21" ht="15" customHeight="1">
      <c r="A68" s="538" t="s">
        <v>2094</v>
      </c>
      <c r="B68" s="489">
        <v>530</v>
      </c>
      <c r="C68" s="489">
        <v>4</v>
      </c>
      <c r="D68" s="489" t="s">
        <v>1370</v>
      </c>
      <c r="E68" s="489" t="s">
        <v>1370</v>
      </c>
      <c r="F68" s="489" t="s">
        <v>1370</v>
      </c>
      <c r="G68" s="489">
        <v>111</v>
      </c>
      <c r="H68" s="489">
        <v>40</v>
      </c>
      <c r="I68" s="489">
        <v>1</v>
      </c>
      <c r="J68" s="489">
        <v>26</v>
      </c>
      <c r="K68" s="489">
        <v>41</v>
      </c>
      <c r="L68" s="489">
        <v>139</v>
      </c>
      <c r="M68" s="489">
        <v>13</v>
      </c>
      <c r="N68" s="489">
        <v>3</v>
      </c>
      <c r="O68" s="489">
        <v>7</v>
      </c>
      <c r="P68" s="489">
        <v>16</v>
      </c>
      <c r="Q68" s="489">
        <v>34</v>
      </c>
      <c r="R68" s="489">
        <v>3</v>
      </c>
      <c r="S68" s="489">
        <v>65</v>
      </c>
      <c r="T68" s="489">
        <v>21</v>
      </c>
      <c r="U68" s="489">
        <v>6</v>
      </c>
    </row>
    <row r="69" spans="1:21" ht="15" customHeight="1">
      <c r="A69" s="538" t="s">
        <v>2108</v>
      </c>
      <c r="B69" s="489">
        <v>113</v>
      </c>
      <c r="C69" s="489" t="s">
        <v>1370</v>
      </c>
      <c r="D69" s="489">
        <v>1</v>
      </c>
      <c r="E69" s="489" t="s">
        <v>1370</v>
      </c>
      <c r="F69" s="489" t="s">
        <v>1370</v>
      </c>
      <c r="G69" s="489">
        <v>15</v>
      </c>
      <c r="H69" s="489">
        <v>12</v>
      </c>
      <c r="I69" s="489" t="s">
        <v>1370</v>
      </c>
      <c r="J69" s="489">
        <v>7</v>
      </c>
      <c r="K69" s="489">
        <v>4</v>
      </c>
      <c r="L69" s="489">
        <v>31</v>
      </c>
      <c r="M69" s="489">
        <v>5</v>
      </c>
      <c r="N69" s="489" t="s">
        <v>1370</v>
      </c>
      <c r="O69" s="489">
        <v>4</v>
      </c>
      <c r="P69" s="489">
        <v>1</v>
      </c>
      <c r="Q69" s="489">
        <v>5</v>
      </c>
      <c r="R69" s="489">
        <v>4</v>
      </c>
      <c r="S69" s="489">
        <v>17</v>
      </c>
      <c r="T69" s="489">
        <v>6</v>
      </c>
      <c r="U69" s="489">
        <v>1</v>
      </c>
    </row>
    <row r="70" spans="1:21" ht="15" customHeight="1">
      <c r="A70" s="538" t="s">
        <v>2094</v>
      </c>
      <c r="B70" s="489">
        <v>113</v>
      </c>
      <c r="C70" s="489" t="s">
        <v>1370</v>
      </c>
      <c r="D70" s="489">
        <v>1</v>
      </c>
      <c r="E70" s="489" t="s">
        <v>1370</v>
      </c>
      <c r="F70" s="489" t="s">
        <v>1370</v>
      </c>
      <c r="G70" s="489">
        <v>15</v>
      </c>
      <c r="H70" s="489">
        <v>12</v>
      </c>
      <c r="I70" s="489" t="s">
        <v>1370</v>
      </c>
      <c r="J70" s="489">
        <v>7</v>
      </c>
      <c r="K70" s="489">
        <v>4</v>
      </c>
      <c r="L70" s="489">
        <v>31</v>
      </c>
      <c r="M70" s="489">
        <v>5</v>
      </c>
      <c r="N70" s="489" t="s">
        <v>1370</v>
      </c>
      <c r="O70" s="489">
        <v>4</v>
      </c>
      <c r="P70" s="489">
        <v>1</v>
      </c>
      <c r="Q70" s="489">
        <v>5</v>
      </c>
      <c r="R70" s="489">
        <v>4</v>
      </c>
      <c r="S70" s="489">
        <v>17</v>
      </c>
      <c r="T70" s="489">
        <v>6</v>
      </c>
      <c r="U70" s="489">
        <v>1</v>
      </c>
    </row>
    <row r="71" spans="1:21" ht="15" customHeight="1">
      <c r="A71" s="538" t="s">
        <v>2109</v>
      </c>
      <c r="B71" s="489">
        <v>92</v>
      </c>
      <c r="C71" s="489" t="s">
        <v>1370</v>
      </c>
      <c r="D71" s="489" t="s">
        <v>1370</v>
      </c>
      <c r="E71" s="489" t="s">
        <v>1370</v>
      </c>
      <c r="F71" s="489" t="s">
        <v>1370</v>
      </c>
      <c r="G71" s="489">
        <v>31</v>
      </c>
      <c r="H71" s="489">
        <v>3</v>
      </c>
      <c r="I71" s="489" t="s">
        <v>1370</v>
      </c>
      <c r="J71" s="489">
        <v>6</v>
      </c>
      <c r="K71" s="489">
        <v>12</v>
      </c>
      <c r="L71" s="489">
        <v>18</v>
      </c>
      <c r="M71" s="489">
        <v>1</v>
      </c>
      <c r="N71" s="489" t="s">
        <v>1370</v>
      </c>
      <c r="O71" s="489">
        <v>2</v>
      </c>
      <c r="P71" s="489">
        <v>2</v>
      </c>
      <c r="Q71" s="489">
        <v>1</v>
      </c>
      <c r="R71" s="489" t="s">
        <v>1370</v>
      </c>
      <c r="S71" s="489">
        <v>13</v>
      </c>
      <c r="T71" s="489">
        <v>2</v>
      </c>
      <c r="U71" s="489">
        <v>1</v>
      </c>
    </row>
    <row r="72" spans="1:21" ht="15" customHeight="1">
      <c r="A72" s="538" t="s">
        <v>2094</v>
      </c>
      <c r="B72" s="489">
        <v>92</v>
      </c>
      <c r="C72" s="489" t="s">
        <v>1370</v>
      </c>
      <c r="D72" s="489" t="s">
        <v>1370</v>
      </c>
      <c r="E72" s="489" t="s">
        <v>1370</v>
      </c>
      <c r="F72" s="489" t="s">
        <v>1370</v>
      </c>
      <c r="G72" s="489">
        <v>31</v>
      </c>
      <c r="H72" s="489">
        <v>3</v>
      </c>
      <c r="I72" s="489" t="s">
        <v>1370</v>
      </c>
      <c r="J72" s="489">
        <v>6</v>
      </c>
      <c r="K72" s="489">
        <v>12</v>
      </c>
      <c r="L72" s="489">
        <v>18</v>
      </c>
      <c r="M72" s="489">
        <v>1</v>
      </c>
      <c r="N72" s="489" t="s">
        <v>1370</v>
      </c>
      <c r="O72" s="489">
        <v>2</v>
      </c>
      <c r="P72" s="489">
        <v>2</v>
      </c>
      <c r="Q72" s="489">
        <v>1</v>
      </c>
      <c r="R72" s="489" t="s">
        <v>1370</v>
      </c>
      <c r="S72" s="489">
        <v>13</v>
      </c>
      <c r="T72" s="489">
        <v>2</v>
      </c>
      <c r="U72" s="489">
        <v>1</v>
      </c>
    </row>
    <row r="73" spans="1:21" ht="15" customHeight="1">
      <c r="A73" s="538" t="s">
        <v>2110</v>
      </c>
      <c r="B73" s="489">
        <v>77</v>
      </c>
      <c r="C73" s="489">
        <v>1</v>
      </c>
      <c r="D73" s="489">
        <v>1</v>
      </c>
      <c r="E73" s="489" t="s">
        <v>1370</v>
      </c>
      <c r="F73" s="489" t="s">
        <v>1370</v>
      </c>
      <c r="G73" s="489">
        <v>18</v>
      </c>
      <c r="H73" s="489">
        <v>2</v>
      </c>
      <c r="I73" s="489">
        <v>1</v>
      </c>
      <c r="J73" s="489">
        <v>7</v>
      </c>
      <c r="K73" s="489">
        <v>2</v>
      </c>
      <c r="L73" s="489">
        <v>19</v>
      </c>
      <c r="M73" s="489">
        <v>3</v>
      </c>
      <c r="N73" s="489" t="s">
        <v>1370</v>
      </c>
      <c r="O73" s="489">
        <v>3</v>
      </c>
      <c r="P73" s="489">
        <v>1</v>
      </c>
      <c r="Q73" s="489" t="s">
        <v>1370</v>
      </c>
      <c r="R73" s="489" t="s">
        <v>1370</v>
      </c>
      <c r="S73" s="489">
        <v>14</v>
      </c>
      <c r="T73" s="489">
        <v>5</v>
      </c>
      <c r="U73" s="489" t="s">
        <v>1370</v>
      </c>
    </row>
    <row r="74" spans="1:21" ht="15" customHeight="1">
      <c r="A74" s="538" t="s">
        <v>2094</v>
      </c>
      <c r="B74" s="489">
        <v>77</v>
      </c>
      <c r="C74" s="489">
        <v>1</v>
      </c>
      <c r="D74" s="489">
        <v>1</v>
      </c>
      <c r="E74" s="489" t="s">
        <v>1370</v>
      </c>
      <c r="F74" s="489" t="s">
        <v>1370</v>
      </c>
      <c r="G74" s="489">
        <v>18</v>
      </c>
      <c r="H74" s="489">
        <v>2</v>
      </c>
      <c r="I74" s="489">
        <v>1</v>
      </c>
      <c r="J74" s="489">
        <v>7</v>
      </c>
      <c r="K74" s="489">
        <v>2</v>
      </c>
      <c r="L74" s="489">
        <v>19</v>
      </c>
      <c r="M74" s="489">
        <v>3</v>
      </c>
      <c r="N74" s="489" t="s">
        <v>1370</v>
      </c>
      <c r="O74" s="489">
        <v>3</v>
      </c>
      <c r="P74" s="489">
        <v>1</v>
      </c>
      <c r="Q74" s="489" t="s">
        <v>1370</v>
      </c>
      <c r="R74" s="489" t="s">
        <v>1370</v>
      </c>
      <c r="S74" s="489">
        <v>14</v>
      </c>
      <c r="T74" s="489">
        <v>5</v>
      </c>
      <c r="U74" s="489" t="s">
        <v>1370</v>
      </c>
    </row>
    <row r="75" spans="1:21" ht="15" customHeight="1">
      <c r="A75" s="538" t="s">
        <v>2111</v>
      </c>
      <c r="B75" s="489">
        <v>92</v>
      </c>
      <c r="C75" s="489" t="s">
        <v>1370</v>
      </c>
      <c r="D75" s="489">
        <v>1</v>
      </c>
      <c r="E75" s="489" t="s">
        <v>1370</v>
      </c>
      <c r="F75" s="489" t="s">
        <v>1370</v>
      </c>
      <c r="G75" s="489">
        <v>28</v>
      </c>
      <c r="H75" s="489">
        <v>11</v>
      </c>
      <c r="I75" s="489" t="s">
        <v>1370</v>
      </c>
      <c r="J75" s="489">
        <v>3</v>
      </c>
      <c r="K75" s="489">
        <v>6</v>
      </c>
      <c r="L75" s="489">
        <v>21</v>
      </c>
      <c r="M75" s="489">
        <v>2</v>
      </c>
      <c r="N75" s="489" t="s">
        <v>1370</v>
      </c>
      <c r="O75" s="489" t="s">
        <v>1370</v>
      </c>
      <c r="P75" s="489">
        <v>2</v>
      </c>
      <c r="Q75" s="489">
        <v>3</v>
      </c>
      <c r="R75" s="489" t="s">
        <v>1370</v>
      </c>
      <c r="S75" s="489">
        <v>11</v>
      </c>
      <c r="T75" s="489">
        <v>4</v>
      </c>
      <c r="U75" s="489" t="s">
        <v>1370</v>
      </c>
    </row>
    <row r="76" spans="1:21" ht="15" customHeight="1">
      <c r="A76" s="538" t="s">
        <v>2094</v>
      </c>
      <c r="B76" s="489">
        <v>92</v>
      </c>
      <c r="C76" s="489" t="s">
        <v>1370</v>
      </c>
      <c r="D76" s="489">
        <v>1</v>
      </c>
      <c r="E76" s="489" t="s">
        <v>1370</v>
      </c>
      <c r="F76" s="489" t="s">
        <v>1370</v>
      </c>
      <c r="G76" s="489">
        <v>28</v>
      </c>
      <c r="H76" s="489">
        <v>11</v>
      </c>
      <c r="I76" s="489" t="s">
        <v>1370</v>
      </c>
      <c r="J76" s="489">
        <v>3</v>
      </c>
      <c r="K76" s="489">
        <v>6</v>
      </c>
      <c r="L76" s="489">
        <v>21</v>
      </c>
      <c r="M76" s="489">
        <v>2</v>
      </c>
      <c r="N76" s="489" t="s">
        <v>1370</v>
      </c>
      <c r="O76" s="489" t="s">
        <v>1370</v>
      </c>
      <c r="P76" s="489">
        <v>2</v>
      </c>
      <c r="Q76" s="489">
        <v>3</v>
      </c>
      <c r="R76" s="489" t="s">
        <v>1370</v>
      </c>
      <c r="S76" s="489">
        <v>11</v>
      </c>
      <c r="T76" s="489">
        <v>4</v>
      </c>
      <c r="U76" s="489" t="s">
        <v>1370</v>
      </c>
    </row>
    <row r="77" spans="1:21" ht="15" customHeight="1">
      <c r="A77" s="538" t="s">
        <v>2112</v>
      </c>
      <c r="B77" s="489">
        <v>127</v>
      </c>
      <c r="C77" s="489" t="s">
        <v>1370</v>
      </c>
      <c r="D77" s="489">
        <v>2</v>
      </c>
      <c r="E77" s="489">
        <v>1</v>
      </c>
      <c r="F77" s="489" t="s">
        <v>1370</v>
      </c>
      <c r="G77" s="489">
        <v>25</v>
      </c>
      <c r="H77" s="489">
        <v>11</v>
      </c>
      <c r="I77" s="489" t="s">
        <v>1370</v>
      </c>
      <c r="J77" s="489">
        <v>3</v>
      </c>
      <c r="K77" s="489">
        <v>24</v>
      </c>
      <c r="L77" s="489">
        <v>23</v>
      </c>
      <c r="M77" s="489">
        <v>1</v>
      </c>
      <c r="N77" s="489" t="s">
        <v>1370</v>
      </c>
      <c r="O77" s="489">
        <v>3</v>
      </c>
      <c r="P77" s="489">
        <v>4</v>
      </c>
      <c r="Q77" s="489">
        <v>5</v>
      </c>
      <c r="R77" s="489">
        <v>3</v>
      </c>
      <c r="S77" s="489">
        <v>17</v>
      </c>
      <c r="T77" s="489">
        <v>5</v>
      </c>
      <c r="U77" s="489" t="s">
        <v>1370</v>
      </c>
    </row>
    <row r="78" spans="1:21" ht="15" customHeight="1">
      <c r="A78" s="538" t="s">
        <v>2094</v>
      </c>
      <c r="B78" s="489">
        <v>127</v>
      </c>
      <c r="C78" s="489" t="s">
        <v>1370</v>
      </c>
      <c r="D78" s="489">
        <v>2</v>
      </c>
      <c r="E78" s="489">
        <v>1</v>
      </c>
      <c r="F78" s="489" t="s">
        <v>1370</v>
      </c>
      <c r="G78" s="489">
        <v>25</v>
      </c>
      <c r="H78" s="489">
        <v>11</v>
      </c>
      <c r="I78" s="489" t="s">
        <v>1370</v>
      </c>
      <c r="J78" s="489">
        <v>3</v>
      </c>
      <c r="K78" s="489">
        <v>24</v>
      </c>
      <c r="L78" s="489">
        <v>23</v>
      </c>
      <c r="M78" s="489">
        <v>1</v>
      </c>
      <c r="N78" s="489" t="s">
        <v>1370</v>
      </c>
      <c r="O78" s="489">
        <v>3</v>
      </c>
      <c r="P78" s="489">
        <v>4</v>
      </c>
      <c r="Q78" s="489">
        <v>5</v>
      </c>
      <c r="R78" s="489">
        <v>3</v>
      </c>
      <c r="S78" s="489">
        <v>17</v>
      </c>
      <c r="T78" s="489">
        <v>5</v>
      </c>
      <c r="U78" s="489" t="s">
        <v>1370</v>
      </c>
    </row>
    <row r="79" spans="1:21" ht="15" customHeight="1">
      <c r="A79" s="538" t="s">
        <v>2113</v>
      </c>
      <c r="B79" s="489">
        <v>275</v>
      </c>
      <c r="C79" s="489">
        <v>2</v>
      </c>
      <c r="D79" s="489" t="s">
        <v>1370</v>
      </c>
      <c r="E79" s="489" t="s">
        <v>1370</v>
      </c>
      <c r="F79" s="489" t="s">
        <v>1370</v>
      </c>
      <c r="G79" s="489">
        <v>22</v>
      </c>
      <c r="H79" s="489">
        <v>37</v>
      </c>
      <c r="I79" s="489" t="s">
        <v>1370</v>
      </c>
      <c r="J79" s="489">
        <v>14</v>
      </c>
      <c r="K79" s="489">
        <v>23</v>
      </c>
      <c r="L79" s="489">
        <v>58</v>
      </c>
      <c r="M79" s="489">
        <v>20</v>
      </c>
      <c r="N79" s="489">
        <v>8</v>
      </c>
      <c r="O79" s="489">
        <v>4</v>
      </c>
      <c r="P79" s="489">
        <v>8</v>
      </c>
      <c r="Q79" s="489">
        <v>17</v>
      </c>
      <c r="R79" s="489" t="s">
        <v>1370</v>
      </c>
      <c r="S79" s="489">
        <v>52</v>
      </c>
      <c r="T79" s="489">
        <v>6</v>
      </c>
      <c r="U79" s="489">
        <v>4</v>
      </c>
    </row>
    <row r="80" spans="1:21" ht="9.75" customHeight="1">
      <c r="A80" s="426"/>
      <c r="B80" s="665"/>
      <c r="C80" s="665"/>
      <c r="D80" s="665"/>
      <c r="E80" s="665"/>
      <c r="F80" s="665"/>
      <c r="G80" s="665"/>
      <c r="H80" s="665"/>
      <c r="I80" s="665"/>
      <c r="J80" s="665"/>
      <c r="K80" s="665"/>
      <c r="L80" s="665"/>
      <c r="M80" s="665"/>
      <c r="N80" s="665"/>
      <c r="O80" s="665"/>
      <c r="P80" s="665"/>
      <c r="Q80" s="666"/>
      <c r="R80" s="666"/>
      <c r="S80" s="666"/>
      <c r="T80" s="666"/>
      <c r="U80" s="666"/>
    </row>
    <row r="81" spans="1:21" ht="15" customHeight="1">
      <c r="A81" s="236"/>
      <c r="B81" s="413"/>
      <c r="C81" s="413"/>
      <c r="D81" s="413"/>
      <c r="E81" s="413"/>
      <c r="F81" s="413"/>
      <c r="G81" s="413"/>
      <c r="H81" s="413"/>
      <c r="I81" s="413"/>
      <c r="J81" s="413"/>
      <c r="K81" s="413"/>
      <c r="L81" s="413"/>
      <c r="M81" s="413"/>
      <c r="N81" s="413"/>
      <c r="O81" s="413"/>
      <c r="P81" s="413"/>
      <c r="Q81" s="629"/>
      <c r="R81" s="629"/>
      <c r="S81" s="629"/>
      <c r="T81" s="629"/>
      <c r="U81" s="629"/>
    </row>
    <row r="82" spans="1:21" ht="15" customHeight="1">
      <c r="A82" s="236"/>
      <c r="B82" s="422"/>
      <c r="C82" s="422"/>
      <c r="D82" s="422"/>
      <c r="E82" s="422"/>
      <c r="F82" s="422"/>
      <c r="G82" s="422"/>
      <c r="H82" s="422"/>
      <c r="I82" s="422"/>
      <c r="J82" s="422"/>
      <c r="K82" s="422"/>
      <c r="L82" s="422"/>
      <c r="M82" s="422"/>
      <c r="N82" s="422"/>
      <c r="O82" s="422"/>
      <c r="P82" s="422"/>
      <c r="Q82" s="667"/>
      <c r="R82" s="667"/>
      <c r="S82" s="667"/>
      <c r="T82" s="667"/>
      <c r="U82" s="667"/>
    </row>
    <row r="83" spans="1:21" ht="15" customHeight="1">
      <c r="A83" s="236"/>
      <c r="B83" s="668"/>
      <c r="C83" s="668"/>
      <c r="D83" s="668"/>
      <c r="E83" s="668"/>
      <c r="F83" s="668"/>
      <c r="G83" s="668"/>
      <c r="H83" s="668"/>
      <c r="I83" s="668"/>
      <c r="J83" s="668"/>
      <c r="K83" s="668"/>
      <c r="L83" s="668"/>
      <c r="M83" s="668"/>
      <c r="N83" s="668"/>
      <c r="O83" s="668"/>
      <c r="P83" s="668"/>
      <c r="Q83" s="668"/>
      <c r="R83" s="668"/>
      <c r="S83" s="668"/>
      <c r="T83" s="668"/>
      <c r="U83" s="668"/>
    </row>
    <row r="84" spans="1:21" ht="15" customHeight="1">
      <c r="A84" s="237"/>
      <c r="B84" s="669"/>
      <c r="C84" s="669"/>
      <c r="D84" s="669"/>
      <c r="E84" s="669"/>
      <c r="F84" s="669"/>
      <c r="G84" s="669"/>
      <c r="H84" s="669"/>
      <c r="I84" s="669"/>
      <c r="J84" s="669"/>
      <c r="K84" s="669"/>
      <c r="L84" s="669"/>
      <c r="M84" s="669"/>
      <c r="N84" s="669"/>
      <c r="O84" s="669"/>
      <c r="P84" s="669"/>
      <c r="Q84" s="669"/>
      <c r="R84" s="669"/>
      <c r="S84" s="669"/>
      <c r="T84" s="669"/>
      <c r="U84" s="669"/>
    </row>
    <row r="85" spans="1:21" ht="15" customHeight="1">
      <c r="A85" s="237"/>
      <c r="B85" s="669"/>
      <c r="C85" s="669"/>
      <c r="D85" s="669"/>
      <c r="E85" s="669"/>
      <c r="F85" s="669"/>
      <c r="G85" s="669"/>
      <c r="H85" s="669"/>
      <c r="I85" s="669"/>
      <c r="J85" s="669"/>
      <c r="K85" s="669"/>
      <c r="L85" s="669"/>
      <c r="M85" s="669"/>
      <c r="N85" s="669"/>
      <c r="O85" s="669"/>
      <c r="P85" s="669"/>
      <c r="Q85" s="669"/>
      <c r="R85" s="669"/>
      <c r="S85" s="669"/>
      <c r="T85" s="669"/>
      <c r="U85" s="669"/>
    </row>
    <row r="86" spans="1:21" ht="15" customHeight="1">
      <c r="A86" s="237"/>
      <c r="B86" s="669"/>
      <c r="C86" s="669"/>
      <c r="D86" s="669"/>
      <c r="E86" s="669"/>
      <c r="F86" s="669"/>
      <c r="G86" s="669"/>
      <c r="H86" s="669"/>
      <c r="I86" s="669"/>
      <c r="J86" s="669"/>
      <c r="K86" s="669"/>
      <c r="L86" s="669"/>
      <c r="M86" s="669"/>
      <c r="N86" s="669"/>
      <c r="O86" s="669"/>
      <c r="P86" s="669"/>
      <c r="Q86" s="669"/>
      <c r="R86" s="669"/>
      <c r="S86" s="669"/>
      <c r="T86" s="669"/>
      <c r="U86" s="669"/>
    </row>
    <row r="87" spans="1:21" ht="15" customHeight="1">
      <c r="A87" s="237"/>
      <c r="B87" s="669"/>
      <c r="C87" s="669"/>
      <c r="D87" s="669"/>
      <c r="E87" s="669"/>
      <c r="F87" s="669"/>
      <c r="G87" s="669"/>
      <c r="H87" s="669"/>
      <c r="I87" s="669"/>
      <c r="J87" s="669"/>
      <c r="K87" s="669"/>
      <c r="L87" s="669"/>
      <c r="M87" s="669"/>
      <c r="N87" s="669"/>
      <c r="O87" s="669"/>
      <c r="P87" s="669"/>
      <c r="Q87" s="669"/>
      <c r="R87" s="669"/>
      <c r="S87" s="669"/>
      <c r="T87" s="669"/>
      <c r="U87" s="669"/>
    </row>
    <row r="88" spans="1:21" ht="15" customHeight="1">
      <c r="A88" s="237"/>
      <c r="B88" s="669"/>
      <c r="C88" s="669"/>
      <c r="D88" s="669"/>
      <c r="E88" s="669"/>
      <c r="F88" s="669"/>
      <c r="G88" s="669"/>
      <c r="H88" s="669"/>
      <c r="I88" s="669"/>
      <c r="J88" s="669"/>
      <c r="K88" s="669"/>
      <c r="L88" s="669"/>
      <c r="M88" s="669"/>
      <c r="N88" s="669"/>
      <c r="O88" s="669"/>
      <c r="P88" s="669"/>
      <c r="Q88" s="669"/>
      <c r="R88" s="669"/>
      <c r="S88" s="669"/>
      <c r="T88" s="669"/>
      <c r="U88" s="669"/>
    </row>
    <row r="89" spans="1:21" ht="15" customHeight="1">
      <c r="A89" s="237"/>
      <c r="B89" s="669"/>
      <c r="C89" s="669"/>
      <c r="D89" s="669"/>
      <c r="E89" s="669"/>
      <c r="F89" s="669"/>
      <c r="G89" s="669"/>
      <c r="H89" s="669"/>
      <c r="I89" s="669"/>
      <c r="J89" s="669"/>
      <c r="K89" s="669"/>
      <c r="L89" s="669"/>
      <c r="M89" s="669"/>
      <c r="N89" s="669"/>
      <c r="O89" s="669"/>
      <c r="P89" s="669"/>
      <c r="Q89" s="669"/>
      <c r="R89" s="669"/>
      <c r="S89" s="669"/>
      <c r="T89" s="669"/>
      <c r="U89" s="669"/>
    </row>
    <row r="90" spans="1:21" ht="15" customHeight="1">
      <c r="A90" s="237"/>
      <c r="B90" s="669"/>
      <c r="C90" s="669"/>
      <c r="D90" s="669"/>
      <c r="E90" s="669"/>
      <c r="F90" s="669"/>
      <c r="G90" s="669"/>
      <c r="H90" s="669"/>
      <c r="I90" s="669"/>
      <c r="J90" s="669"/>
      <c r="K90" s="669"/>
      <c r="L90" s="669"/>
      <c r="M90" s="669"/>
      <c r="N90" s="669"/>
      <c r="O90" s="669"/>
      <c r="P90" s="669"/>
      <c r="Q90" s="669"/>
      <c r="R90" s="669"/>
      <c r="S90" s="669"/>
      <c r="T90" s="669"/>
      <c r="U90" s="669"/>
    </row>
    <row r="91" spans="1:21" ht="15" customHeight="1">
      <c r="A91" s="237"/>
      <c r="B91" s="669"/>
      <c r="C91" s="669"/>
      <c r="D91" s="669"/>
      <c r="E91" s="669"/>
      <c r="F91" s="669"/>
      <c r="G91" s="669"/>
      <c r="H91" s="669"/>
      <c r="I91" s="669"/>
      <c r="J91" s="669"/>
      <c r="K91" s="669"/>
      <c r="L91" s="669"/>
      <c r="M91" s="669"/>
      <c r="N91" s="669"/>
      <c r="O91" s="669"/>
      <c r="P91" s="669"/>
      <c r="Q91" s="669"/>
      <c r="R91" s="669"/>
      <c r="S91" s="669"/>
      <c r="T91" s="669"/>
      <c r="U91" s="669"/>
    </row>
    <row r="92" spans="1:21" ht="15" customHeight="1">
      <c r="A92" s="237"/>
      <c r="B92" s="669"/>
      <c r="C92" s="669"/>
      <c r="D92" s="669"/>
      <c r="E92" s="669"/>
      <c r="F92" s="669"/>
      <c r="G92" s="669"/>
      <c r="H92" s="669"/>
      <c r="I92" s="669"/>
      <c r="J92" s="669"/>
      <c r="K92" s="669"/>
      <c r="L92" s="669"/>
      <c r="M92" s="669"/>
      <c r="N92" s="669"/>
      <c r="O92" s="669"/>
      <c r="P92" s="669"/>
      <c r="Q92" s="669"/>
      <c r="R92" s="669"/>
      <c r="S92" s="669"/>
      <c r="T92" s="669"/>
      <c r="U92" s="669"/>
    </row>
    <row r="93" spans="1:21" ht="15" customHeight="1">
      <c r="A93" s="237"/>
      <c r="B93" s="669"/>
      <c r="C93" s="669"/>
      <c r="D93" s="669"/>
      <c r="E93" s="669"/>
      <c r="F93" s="669"/>
      <c r="G93" s="669"/>
      <c r="H93" s="669"/>
      <c r="I93" s="669"/>
      <c r="J93" s="669"/>
      <c r="K93" s="669"/>
      <c r="L93" s="669"/>
      <c r="M93" s="669"/>
      <c r="N93" s="669"/>
      <c r="O93" s="669"/>
      <c r="P93" s="669"/>
      <c r="Q93" s="669"/>
      <c r="R93" s="669"/>
      <c r="S93" s="669"/>
      <c r="T93" s="669"/>
      <c r="U93" s="669"/>
    </row>
    <row r="94" spans="1:21">
      <c r="A94" s="237"/>
      <c r="B94" s="669"/>
      <c r="C94" s="669"/>
      <c r="D94" s="669"/>
      <c r="E94" s="669"/>
      <c r="F94" s="669"/>
      <c r="G94" s="669"/>
      <c r="H94" s="669"/>
      <c r="I94" s="669"/>
      <c r="J94" s="669"/>
      <c r="K94" s="669"/>
      <c r="L94" s="669"/>
      <c r="M94" s="669"/>
      <c r="N94" s="669"/>
      <c r="O94" s="669"/>
      <c r="P94" s="669"/>
      <c r="Q94" s="669"/>
      <c r="R94" s="669"/>
      <c r="S94" s="669"/>
      <c r="T94" s="669"/>
      <c r="U94" s="669"/>
    </row>
    <row r="95" spans="1:21">
      <c r="B95" s="669"/>
      <c r="C95" s="669"/>
      <c r="D95" s="669"/>
      <c r="E95" s="669"/>
      <c r="F95" s="669"/>
      <c r="G95" s="669"/>
      <c r="H95" s="669"/>
      <c r="I95" s="669"/>
      <c r="J95" s="669"/>
      <c r="K95" s="669"/>
      <c r="L95" s="669"/>
      <c r="M95" s="669"/>
      <c r="N95" s="669"/>
      <c r="O95" s="669"/>
      <c r="P95" s="669"/>
      <c r="Q95" s="669"/>
      <c r="R95" s="669"/>
      <c r="S95" s="669"/>
      <c r="T95" s="669"/>
      <c r="U95" s="669"/>
    </row>
    <row r="96" spans="1:21">
      <c r="B96" s="669"/>
      <c r="C96" s="669"/>
      <c r="D96" s="669"/>
      <c r="E96" s="669"/>
      <c r="F96" s="669"/>
      <c r="G96" s="669"/>
      <c r="H96" s="669"/>
      <c r="I96" s="669"/>
      <c r="J96" s="669"/>
      <c r="K96" s="669"/>
      <c r="L96" s="669"/>
      <c r="M96" s="669"/>
      <c r="N96" s="669"/>
      <c r="O96" s="669"/>
      <c r="P96" s="669"/>
      <c r="Q96" s="669"/>
      <c r="R96" s="669"/>
      <c r="S96" s="669"/>
      <c r="T96" s="669"/>
      <c r="U96" s="669"/>
    </row>
    <row r="97" spans="2:21">
      <c r="B97" s="669"/>
      <c r="C97" s="669"/>
      <c r="D97" s="669"/>
      <c r="E97" s="669"/>
      <c r="F97" s="669"/>
      <c r="G97" s="669"/>
      <c r="H97" s="669"/>
      <c r="I97" s="669"/>
      <c r="J97" s="669"/>
      <c r="K97" s="669"/>
      <c r="L97" s="669"/>
      <c r="M97" s="669"/>
      <c r="N97" s="669"/>
      <c r="O97" s="669"/>
      <c r="P97" s="669"/>
      <c r="Q97" s="669"/>
      <c r="R97" s="669"/>
      <c r="S97" s="669"/>
      <c r="T97" s="669"/>
      <c r="U97" s="669"/>
    </row>
    <row r="98" spans="2:21">
      <c r="B98" s="669"/>
      <c r="C98" s="669"/>
      <c r="D98" s="669"/>
      <c r="E98" s="669"/>
      <c r="F98" s="669"/>
      <c r="G98" s="669"/>
      <c r="H98" s="669"/>
      <c r="I98" s="669"/>
      <c r="J98" s="669"/>
      <c r="K98" s="669"/>
      <c r="L98" s="669"/>
      <c r="M98" s="669"/>
      <c r="N98" s="669"/>
      <c r="O98" s="669"/>
      <c r="P98" s="669"/>
      <c r="Q98" s="669"/>
      <c r="R98" s="669"/>
      <c r="S98" s="669"/>
      <c r="T98" s="669"/>
      <c r="U98" s="669"/>
    </row>
    <row r="99" spans="2:21">
      <c r="B99" s="669"/>
      <c r="C99" s="669"/>
      <c r="D99" s="669"/>
      <c r="E99" s="669"/>
      <c r="F99" s="669"/>
      <c r="G99" s="669"/>
      <c r="H99" s="669"/>
      <c r="I99" s="669"/>
      <c r="J99" s="669"/>
      <c r="K99" s="669"/>
      <c r="L99" s="669"/>
      <c r="M99" s="669"/>
      <c r="N99" s="669"/>
      <c r="O99" s="669"/>
      <c r="P99" s="669"/>
      <c r="Q99" s="669"/>
      <c r="R99" s="669"/>
      <c r="S99" s="669"/>
      <c r="T99" s="669"/>
      <c r="U99" s="669"/>
    </row>
    <row r="100" spans="2:21">
      <c r="B100" s="669"/>
      <c r="C100" s="669"/>
      <c r="D100" s="669"/>
      <c r="E100" s="669"/>
      <c r="F100" s="669"/>
      <c r="G100" s="669"/>
      <c r="H100" s="669"/>
      <c r="I100" s="669"/>
      <c r="J100" s="669"/>
      <c r="K100" s="669"/>
      <c r="L100" s="669"/>
      <c r="M100" s="669"/>
      <c r="N100" s="669"/>
      <c r="O100" s="669"/>
      <c r="P100" s="669"/>
      <c r="Q100" s="669"/>
      <c r="R100" s="669"/>
      <c r="S100" s="669"/>
      <c r="T100" s="669"/>
      <c r="U100" s="669"/>
    </row>
    <row r="101" spans="2:21">
      <c r="B101" s="669"/>
      <c r="C101" s="669"/>
      <c r="D101" s="669"/>
      <c r="E101" s="669"/>
      <c r="F101" s="669"/>
      <c r="G101" s="669"/>
      <c r="H101" s="669"/>
      <c r="I101" s="669"/>
      <c r="J101" s="669"/>
      <c r="K101" s="669"/>
      <c r="L101" s="669"/>
      <c r="M101" s="669"/>
      <c r="N101" s="669"/>
      <c r="O101" s="669"/>
      <c r="P101" s="669"/>
      <c r="Q101" s="669"/>
      <c r="R101" s="669"/>
      <c r="S101" s="669"/>
      <c r="T101" s="669"/>
      <c r="U101" s="669"/>
    </row>
    <row r="102" spans="2:21">
      <c r="B102" s="669"/>
      <c r="C102" s="669"/>
      <c r="D102" s="669"/>
      <c r="E102" s="669"/>
      <c r="F102" s="669"/>
      <c r="G102" s="669"/>
      <c r="H102" s="669"/>
      <c r="I102" s="669"/>
      <c r="J102" s="669"/>
      <c r="K102" s="669"/>
      <c r="L102" s="669"/>
      <c r="M102" s="669"/>
      <c r="N102" s="669"/>
      <c r="O102" s="669"/>
      <c r="P102" s="669"/>
      <c r="Q102" s="669"/>
      <c r="R102" s="669"/>
      <c r="S102" s="669"/>
      <c r="T102" s="669"/>
      <c r="U102" s="669"/>
    </row>
    <row r="103" spans="2:21">
      <c r="B103" s="669"/>
      <c r="C103" s="669"/>
      <c r="D103" s="669"/>
      <c r="E103" s="669"/>
      <c r="F103" s="669"/>
      <c r="G103" s="669"/>
      <c r="H103" s="669"/>
      <c r="I103" s="669"/>
      <c r="J103" s="669"/>
      <c r="K103" s="669"/>
      <c r="L103" s="669"/>
      <c r="M103" s="669"/>
      <c r="N103" s="669"/>
      <c r="O103" s="669"/>
      <c r="P103" s="669"/>
      <c r="Q103" s="669"/>
      <c r="R103" s="669"/>
      <c r="S103" s="669"/>
      <c r="T103" s="669"/>
      <c r="U103" s="669"/>
    </row>
    <row r="104" spans="2:21">
      <c r="B104" s="669"/>
      <c r="C104" s="669"/>
      <c r="D104" s="669"/>
      <c r="E104" s="669"/>
      <c r="F104" s="669"/>
      <c r="G104" s="669"/>
      <c r="H104" s="669"/>
      <c r="I104" s="669"/>
      <c r="J104" s="669"/>
      <c r="K104" s="669"/>
      <c r="L104" s="669"/>
      <c r="M104" s="669"/>
      <c r="N104" s="669"/>
      <c r="O104" s="669"/>
      <c r="P104" s="669"/>
      <c r="Q104" s="669"/>
      <c r="R104" s="669"/>
      <c r="S104" s="669"/>
      <c r="T104" s="669"/>
      <c r="U104" s="669"/>
    </row>
    <row r="105" spans="2:21">
      <c r="B105" s="669"/>
      <c r="C105" s="669"/>
      <c r="D105" s="669"/>
      <c r="E105" s="669"/>
      <c r="F105" s="669"/>
      <c r="G105" s="669"/>
      <c r="H105" s="669"/>
      <c r="I105" s="669"/>
      <c r="J105" s="669"/>
      <c r="K105" s="669"/>
      <c r="L105" s="669"/>
      <c r="M105" s="669"/>
      <c r="N105" s="669"/>
      <c r="O105" s="669"/>
      <c r="P105" s="669"/>
      <c r="Q105" s="669"/>
      <c r="R105" s="669"/>
      <c r="S105" s="669"/>
      <c r="T105" s="669"/>
      <c r="U105" s="669"/>
    </row>
    <row r="106" spans="2:21">
      <c r="B106" s="669"/>
      <c r="C106" s="669"/>
      <c r="D106" s="669"/>
      <c r="E106" s="669"/>
      <c r="F106" s="669"/>
      <c r="G106" s="669"/>
      <c r="H106" s="669"/>
      <c r="I106" s="669"/>
      <c r="J106" s="669"/>
      <c r="K106" s="669"/>
      <c r="L106" s="669"/>
      <c r="M106" s="669"/>
      <c r="N106" s="669"/>
      <c r="O106" s="669"/>
      <c r="P106" s="669"/>
      <c r="Q106" s="669"/>
      <c r="R106" s="669"/>
      <c r="S106" s="669"/>
      <c r="T106" s="669"/>
      <c r="U106" s="669"/>
    </row>
    <row r="107" spans="2:21">
      <c r="B107" s="669"/>
      <c r="C107" s="669"/>
      <c r="D107" s="669"/>
      <c r="E107" s="669"/>
      <c r="F107" s="669"/>
      <c r="G107" s="669"/>
      <c r="H107" s="669"/>
      <c r="I107" s="669"/>
      <c r="J107" s="669"/>
      <c r="K107" s="669"/>
      <c r="L107" s="669"/>
      <c r="M107" s="669"/>
      <c r="N107" s="669"/>
      <c r="O107" s="669"/>
      <c r="P107" s="669"/>
      <c r="Q107" s="669"/>
      <c r="R107" s="669"/>
      <c r="S107" s="669"/>
      <c r="T107" s="669"/>
      <c r="U107" s="669"/>
    </row>
    <row r="108" spans="2:21">
      <c r="B108" s="669"/>
      <c r="C108" s="669"/>
      <c r="D108" s="669"/>
      <c r="E108" s="669"/>
      <c r="F108" s="669"/>
      <c r="G108" s="669"/>
      <c r="H108" s="669"/>
      <c r="I108" s="669"/>
      <c r="J108" s="669"/>
      <c r="K108" s="669"/>
      <c r="L108" s="669"/>
      <c r="M108" s="669"/>
      <c r="N108" s="669"/>
      <c r="O108" s="669"/>
      <c r="P108" s="669"/>
      <c r="Q108" s="669"/>
      <c r="R108" s="669"/>
      <c r="S108" s="669"/>
      <c r="T108" s="669"/>
      <c r="U108" s="669"/>
    </row>
    <row r="109" spans="2:21">
      <c r="B109" s="669"/>
      <c r="C109" s="669"/>
      <c r="D109" s="669"/>
      <c r="E109" s="669"/>
      <c r="F109" s="669"/>
      <c r="G109" s="669"/>
      <c r="H109" s="669"/>
      <c r="I109" s="669"/>
      <c r="J109" s="669"/>
      <c r="K109" s="669"/>
      <c r="L109" s="669"/>
      <c r="M109" s="669"/>
      <c r="N109" s="669"/>
      <c r="O109" s="669"/>
      <c r="P109" s="669"/>
      <c r="Q109" s="669"/>
      <c r="R109" s="669"/>
      <c r="S109" s="669"/>
      <c r="T109" s="669"/>
      <c r="U109" s="669"/>
    </row>
    <row r="110" spans="2:21">
      <c r="B110" s="669"/>
      <c r="C110" s="669"/>
      <c r="D110" s="669"/>
      <c r="E110" s="669"/>
      <c r="F110" s="669"/>
      <c r="G110" s="669"/>
      <c r="H110" s="669"/>
      <c r="I110" s="669"/>
      <c r="J110" s="669"/>
      <c r="K110" s="669"/>
      <c r="L110" s="669"/>
      <c r="M110" s="669"/>
      <c r="N110" s="669"/>
      <c r="O110" s="669"/>
      <c r="P110" s="669"/>
      <c r="Q110" s="669"/>
      <c r="R110" s="669"/>
      <c r="S110" s="669"/>
      <c r="T110" s="669"/>
      <c r="U110" s="669"/>
    </row>
    <row r="111" spans="2:21">
      <c r="B111" s="669"/>
      <c r="C111" s="669"/>
      <c r="D111" s="669"/>
      <c r="E111" s="669"/>
      <c r="F111" s="669"/>
      <c r="G111" s="669"/>
      <c r="H111" s="669"/>
      <c r="I111" s="669"/>
      <c r="J111" s="669"/>
      <c r="K111" s="669"/>
      <c r="L111" s="669"/>
      <c r="M111" s="669"/>
      <c r="N111" s="669"/>
      <c r="O111" s="669"/>
      <c r="P111" s="669"/>
      <c r="Q111" s="669"/>
      <c r="R111" s="669"/>
      <c r="S111" s="669"/>
      <c r="T111" s="669"/>
      <c r="U111" s="669"/>
    </row>
    <row r="112" spans="2:21">
      <c r="B112" s="669"/>
      <c r="C112" s="669"/>
      <c r="D112" s="669"/>
      <c r="E112" s="669"/>
      <c r="F112" s="669"/>
      <c r="G112" s="669"/>
      <c r="H112" s="669"/>
      <c r="I112" s="669"/>
      <c r="J112" s="669"/>
      <c r="K112" s="669"/>
      <c r="L112" s="669"/>
      <c r="M112" s="669"/>
      <c r="N112" s="669"/>
      <c r="O112" s="669"/>
      <c r="P112" s="669"/>
      <c r="Q112" s="669"/>
      <c r="R112" s="669"/>
      <c r="S112" s="669"/>
      <c r="T112" s="669"/>
      <c r="U112" s="669"/>
    </row>
    <row r="113" spans="2:21">
      <c r="B113" s="669"/>
      <c r="C113" s="669"/>
      <c r="D113" s="669"/>
      <c r="E113" s="669"/>
      <c r="F113" s="669"/>
      <c r="G113" s="669"/>
      <c r="H113" s="669"/>
      <c r="I113" s="669"/>
      <c r="J113" s="669"/>
      <c r="K113" s="669"/>
      <c r="L113" s="669"/>
      <c r="M113" s="669"/>
      <c r="N113" s="669"/>
      <c r="O113" s="669"/>
      <c r="P113" s="669"/>
      <c r="Q113" s="669"/>
      <c r="R113" s="669"/>
      <c r="S113" s="669"/>
      <c r="T113" s="669"/>
      <c r="U113" s="669"/>
    </row>
    <row r="114" spans="2:21">
      <c r="B114" s="669"/>
      <c r="C114" s="669"/>
      <c r="D114" s="669"/>
      <c r="E114" s="669"/>
      <c r="F114" s="669"/>
      <c r="G114" s="669"/>
      <c r="H114" s="669"/>
      <c r="I114" s="669"/>
      <c r="J114" s="669"/>
      <c r="K114" s="669"/>
      <c r="L114" s="669"/>
      <c r="M114" s="669"/>
      <c r="N114" s="669"/>
      <c r="O114" s="669"/>
      <c r="P114" s="669"/>
      <c r="Q114" s="669"/>
      <c r="R114" s="669"/>
      <c r="S114" s="669"/>
      <c r="T114" s="669"/>
      <c r="U114" s="669"/>
    </row>
    <row r="115" spans="2:21">
      <c r="B115" s="669"/>
      <c r="C115" s="669"/>
      <c r="D115" s="669"/>
      <c r="E115" s="669"/>
      <c r="F115" s="669"/>
      <c r="G115" s="669"/>
      <c r="H115" s="669"/>
      <c r="I115" s="669"/>
      <c r="J115" s="669"/>
      <c r="K115" s="669"/>
      <c r="L115" s="669"/>
      <c r="M115" s="669"/>
      <c r="N115" s="669"/>
      <c r="O115" s="669"/>
      <c r="P115" s="669"/>
      <c r="Q115" s="669"/>
      <c r="R115" s="669"/>
      <c r="S115" s="669"/>
      <c r="T115" s="669"/>
      <c r="U115" s="669"/>
    </row>
    <row r="116" spans="2:21">
      <c r="B116" s="669"/>
      <c r="C116" s="669"/>
      <c r="D116" s="669"/>
      <c r="E116" s="669"/>
      <c r="F116" s="669"/>
      <c r="G116" s="669"/>
      <c r="H116" s="669"/>
      <c r="I116" s="669"/>
      <c r="J116" s="669"/>
      <c r="K116" s="669"/>
      <c r="L116" s="669"/>
      <c r="M116" s="669"/>
      <c r="N116" s="669"/>
      <c r="O116" s="669"/>
      <c r="P116" s="669"/>
      <c r="Q116" s="669"/>
      <c r="R116" s="669"/>
      <c r="S116" s="669"/>
      <c r="T116" s="669"/>
      <c r="U116" s="669"/>
    </row>
    <row r="117" spans="2:21">
      <c r="B117" s="669"/>
      <c r="C117" s="669"/>
      <c r="D117" s="669"/>
      <c r="E117" s="669"/>
      <c r="F117" s="669"/>
      <c r="G117" s="669"/>
      <c r="H117" s="669"/>
      <c r="I117" s="669"/>
      <c r="J117" s="669"/>
      <c r="K117" s="669"/>
      <c r="L117" s="669"/>
      <c r="M117" s="669"/>
      <c r="N117" s="669"/>
      <c r="O117" s="669"/>
      <c r="P117" s="669"/>
      <c r="Q117" s="669"/>
      <c r="R117" s="669"/>
      <c r="S117" s="669"/>
      <c r="T117" s="669"/>
      <c r="U117" s="669"/>
    </row>
    <row r="118" spans="2:21">
      <c r="B118" s="669"/>
      <c r="C118" s="669"/>
      <c r="D118" s="669"/>
      <c r="E118" s="669"/>
      <c r="F118" s="669"/>
      <c r="G118" s="669"/>
      <c r="H118" s="669"/>
      <c r="I118" s="669"/>
      <c r="J118" s="669"/>
      <c r="K118" s="669"/>
      <c r="L118" s="669"/>
      <c r="M118" s="669"/>
      <c r="N118" s="669"/>
      <c r="O118" s="669"/>
      <c r="P118" s="669"/>
      <c r="Q118" s="669"/>
      <c r="R118" s="669"/>
      <c r="S118" s="669"/>
      <c r="T118" s="669"/>
      <c r="U118" s="669"/>
    </row>
    <row r="119" spans="2:21">
      <c r="B119" s="669"/>
      <c r="C119" s="669"/>
      <c r="D119" s="669"/>
      <c r="E119" s="669"/>
      <c r="F119" s="669"/>
      <c r="G119" s="669"/>
      <c r="H119" s="669"/>
      <c r="I119" s="669"/>
      <c r="J119" s="669"/>
      <c r="K119" s="669"/>
      <c r="L119" s="669"/>
      <c r="M119" s="669"/>
      <c r="N119" s="669"/>
      <c r="O119" s="669"/>
      <c r="P119" s="669"/>
      <c r="Q119" s="669"/>
      <c r="R119" s="669"/>
      <c r="S119" s="669"/>
      <c r="T119" s="669"/>
      <c r="U119" s="669"/>
    </row>
    <row r="120" spans="2:21">
      <c r="B120" s="669"/>
      <c r="C120" s="669"/>
      <c r="D120" s="669"/>
      <c r="E120" s="669"/>
      <c r="F120" s="669"/>
      <c r="G120" s="669"/>
      <c r="H120" s="669"/>
      <c r="I120" s="669"/>
      <c r="J120" s="669"/>
      <c r="K120" s="669"/>
      <c r="L120" s="669"/>
      <c r="M120" s="669"/>
      <c r="N120" s="669"/>
      <c r="O120" s="669"/>
      <c r="P120" s="669"/>
      <c r="Q120" s="669"/>
      <c r="R120" s="669"/>
      <c r="S120" s="669"/>
      <c r="T120" s="669"/>
      <c r="U120" s="669"/>
    </row>
    <row r="121" spans="2:21">
      <c r="B121" s="669"/>
      <c r="C121" s="669"/>
      <c r="D121" s="669"/>
      <c r="E121" s="669"/>
      <c r="F121" s="669"/>
      <c r="G121" s="669"/>
      <c r="H121" s="669"/>
      <c r="I121" s="669"/>
      <c r="J121" s="669"/>
      <c r="K121" s="669"/>
      <c r="L121" s="669"/>
      <c r="M121" s="669"/>
      <c r="N121" s="669"/>
      <c r="O121" s="669"/>
      <c r="P121" s="669"/>
      <c r="Q121" s="669"/>
      <c r="R121" s="669"/>
      <c r="S121" s="669"/>
      <c r="T121" s="669"/>
      <c r="U121" s="669"/>
    </row>
    <row r="122" spans="2:21">
      <c r="B122" s="669"/>
      <c r="C122" s="669"/>
      <c r="D122" s="669"/>
      <c r="E122" s="669"/>
      <c r="F122" s="669"/>
      <c r="G122" s="669"/>
      <c r="H122" s="669"/>
      <c r="I122" s="669"/>
      <c r="J122" s="669"/>
      <c r="K122" s="669"/>
      <c r="L122" s="669"/>
      <c r="M122" s="669"/>
      <c r="N122" s="669"/>
      <c r="O122" s="669"/>
      <c r="P122" s="669"/>
      <c r="Q122" s="669"/>
      <c r="R122" s="669"/>
      <c r="S122" s="669"/>
      <c r="T122" s="669"/>
      <c r="U122" s="669"/>
    </row>
    <row r="123" spans="2:21">
      <c r="B123" s="669"/>
      <c r="C123" s="669"/>
      <c r="D123" s="669"/>
      <c r="E123" s="669"/>
      <c r="F123" s="669"/>
      <c r="G123" s="669"/>
      <c r="H123" s="669"/>
      <c r="I123" s="669"/>
      <c r="J123" s="669"/>
      <c r="K123" s="669"/>
      <c r="L123" s="669"/>
      <c r="M123" s="669"/>
      <c r="N123" s="669"/>
      <c r="O123" s="669"/>
      <c r="P123" s="669"/>
      <c r="Q123" s="669"/>
      <c r="R123" s="669"/>
      <c r="S123" s="669"/>
      <c r="T123" s="669"/>
      <c r="U123" s="669"/>
    </row>
    <row r="124" spans="2:21">
      <c r="B124" s="669"/>
      <c r="C124" s="669"/>
      <c r="D124" s="669"/>
      <c r="E124" s="669"/>
      <c r="F124" s="669"/>
      <c r="G124" s="669"/>
      <c r="H124" s="669"/>
      <c r="I124" s="669"/>
      <c r="J124" s="669"/>
      <c r="K124" s="669"/>
      <c r="L124" s="669"/>
      <c r="M124" s="669"/>
      <c r="N124" s="669"/>
      <c r="O124" s="669"/>
      <c r="P124" s="669"/>
      <c r="Q124" s="669"/>
      <c r="R124" s="669"/>
      <c r="S124" s="669"/>
      <c r="T124" s="669"/>
      <c r="U124" s="669"/>
    </row>
    <row r="125" spans="2:21">
      <c r="B125" s="669"/>
      <c r="C125" s="669"/>
      <c r="D125" s="669"/>
      <c r="E125" s="669"/>
      <c r="F125" s="669"/>
      <c r="G125" s="669"/>
      <c r="H125" s="669"/>
      <c r="I125" s="669"/>
      <c r="J125" s="669"/>
      <c r="K125" s="669"/>
      <c r="L125" s="669"/>
      <c r="M125" s="669"/>
      <c r="N125" s="669"/>
      <c r="O125" s="669"/>
      <c r="P125" s="669"/>
      <c r="Q125" s="669"/>
      <c r="R125" s="669"/>
      <c r="S125" s="669"/>
      <c r="T125" s="669"/>
      <c r="U125" s="669"/>
    </row>
    <row r="126" spans="2:21">
      <c r="B126" s="669"/>
      <c r="C126" s="669"/>
      <c r="D126" s="669"/>
      <c r="E126" s="669"/>
      <c r="F126" s="669"/>
      <c r="G126" s="669"/>
      <c r="H126" s="669"/>
      <c r="I126" s="669"/>
      <c r="J126" s="669"/>
      <c r="K126" s="669"/>
      <c r="L126" s="669"/>
      <c r="M126" s="669"/>
      <c r="N126" s="669"/>
      <c r="O126" s="669"/>
      <c r="P126" s="669"/>
      <c r="Q126" s="669"/>
      <c r="R126" s="669"/>
      <c r="S126" s="669"/>
      <c r="T126" s="669"/>
      <c r="U126" s="669"/>
    </row>
    <row r="127" spans="2:21">
      <c r="B127" s="669"/>
      <c r="C127" s="669"/>
      <c r="D127" s="669"/>
      <c r="E127" s="669"/>
      <c r="F127" s="669"/>
      <c r="G127" s="669"/>
      <c r="H127" s="669"/>
      <c r="I127" s="669"/>
      <c r="J127" s="669"/>
      <c r="K127" s="669"/>
      <c r="L127" s="669"/>
      <c r="M127" s="669"/>
      <c r="N127" s="669"/>
      <c r="O127" s="669"/>
      <c r="P127" s="669"/>
      <c r="Q127" s="669"/>
      <c r="R127" s="669"/>
      <c r="S127" s="669"/>
      <c r="T127" s="669"/>
      <c r="U127" s="669"/>
    </row>
    <row r="128" spans="2:21">
      <c r="B128" s="669"/>
      <c r="C128" s="669"/>
      <c r="D128" s="669"/>
      <c r="E128" s="669"/>
      <c r="F128" s="669"/>
      <c r="G128" s="669"/>
      <c r="H128" s="669"/>
      <c r="I128" s="669"/>
      <c r="J128" s="669"/>
      <c r="K128" s="669"/>
      <c r="L128" s="669"/>
      <c r="M128" s="669"/>
      <c r="N128" s="669"/>
      <c r="O128" s="669"/>
      <c r="P128" s="669"/>
      <c r="Q128" s="669"/>
      <c r="R128" s="669"/>
      <c r="S128" s="669"/>
      <c r="T128" s="669"/>
      <c r="U128" s="669"/>
    </row>
    <row r="129" spans="2:21">
      <c r="B129" s="669"/>
      <c r="C129" s="669"/>
      <c r="D129" s="669"/>
      <c r="E129" s="669"/>
      <c r="F129" s="669"/>
      <c r="G129" s="669"/>
      <c r="H129" s="669"/>
      <c r="I129" s="669"/>
      <c r="J129" s="669"/>
      <c r="K129" s="669"/>
      <c r="L129" s="669"/>
      <c r="M129" s="669"/>
      <c r="N129" s="669"/>
      <c r="O129" s="669"/>
      <c r="P129" s="669"/>
      <c r="Q129" s="669"/>
      <c r="R129" s="669"/>
      <c r="S129" s="669"/>
      <c r="T129" s="669"/>
      <c r="U129" s="669"/>
    </row>
    <row r="130" spans="2:21">
      <c r="B130" s="669"/>
      <c r="C130" s="669"/>
      <c r="D130" s="669"/>
      <c r="E130" s="669"/>
      <c r="F130" s="669"/>
      <c r="G130" s="669"/>
      <c r="H130" s="669"/>
      <c r="I130" s="669"/>
      <c r="J130" s="669"/>
      <c r="K130" s="669"/>
      <c r="L130" s="669"/>
      <c r="M130" s="669"/>
      <c r="N130" s="669"/>
      <c r="O130" s="669"/>
      <c r="P130" s="669"/>
      <c r="Q130" s="669"/>
      <c r="R130" s="669"/>
      <c r="S130" s="669"/>
      <c r="T130" s="669"/>
      <c r="U130" s="669"/>
    </row>
    <row r="131" spans="2:21">
      <c r="B131" s="669"/>
      <c r="C131" s="669"/>
      <c r="D131" s="669"/>
      <c r="E131" s="669"/>
      <c r="F131" s="669"/>
      <c r="G131" s="669"/>
      <c r="H131" s="669"/>
      <c r="I131" s="669"/>
      <c r="J131" s="669"/>
      <c r="K131" s="669"/>
      <c r="L131" s="669"/>
      <c r="M131" s="669"/>
      <c r="N131" s="669"/>
      <c r="O131" s="669"/>
      <c r="P131" s="669"/>
      <c r="Q131" s="669"/>
      <c r="R131" s="669"/>
      <c r="S131" s="669"/>
      <c r="T131" s="669"/>
      <c r="U131" s="669"/>
    </row>
    <row r="132" spans="2:21">
      <c r="B132" s="669"/>
      <c r="C132" s="669"/>
      <c r="D132" s="669"/>
      <c r="E132" s="669"/>
      <c r="F132" s="669"/>
      <c r="G132" s="669"/>
      <c r="H132" s="669"/>
      <c r="I132" s="669"/>
      <c r="J132" s="669"/>
      <c r="K132" s="669"/>
      <c r="L132" s="669"/>
      <c r="M132" s="669"/>
      <c r="N132" s="669"/>
      <c r="O132" s="669"/>
      <c r="P132" s="669"/>
      <c r="Q132" s="669"/>
      <c r="R132" s="669"/>
      <c r="S132" s="669"/>
      <c r="T132" s="669"/>
      <c r="U132" s="669"/>
    </row>
    <row r="133" spans="2:21">
      <c r="B133" s="669"/>
      <c r="C133" s="669"/>
      <c r="D133" s="669"/>
      <c r="E133" s="669"/>
      <c r="F133" s="669"/>
      <c r="G133" s="669"/>
      <c r="H133" s="669"/>
      <c r="I133" s="669"/>
      <c r="J133" s="669"/>
      <c r="K133" s="669"/>
      <c r="L133" s="669"/>
      <c r="M133" s="669"/>
      <c r="N133" s="669"/>
      <c r="O133" s="669"/>
      <c r="P133" s="669"/>
      <c r="Q133" s="669"/>
      <c r="R133" s="669"/>
      <c r="S133" s="669"/>
      <c r="T133" s="669"/>
      <c r="U133" s="669"/>
    </row>
    <row r="134" spans="2:21">
      <c r="B134" s="669"/>
      <c r="C134" s="669"/>
      <c r="D134" s="669"/>
      <c r="E134" s="669"/>
      <c r="F134" s="669"/>
      <c r="G134" s="669"/>
      <c r="H134" s="669"/>
      <c r="I134" s="669"/>
      <c r="J134" s="669"/>
      <c r="K134" s="669"/>
      <c r="L134" s="669"/>
      <c r="M134" s="669"/>
      <c r="N134" s="669"/>
      <c r="O134" s="669"/>
      <c r="P134" s="669"/>
      <c r="Q134" s="669"/>
      <c r="R134" s="669"/>
      <c r="S134" s="669"/>
      <c r="T134" s="669"/>
      <c r="U134" s="669"/>
    </row>
    <row r="135" spans="2:21">
      <c r="B135" s="669"/>
      <c r="C135" s="669"/>
      <c r="D135" s="669"/>
      <c r="E135" s="669"/>
      <c r="F135" s="669"/>
      <c r="G135" s="669"/>
      <c r="H135" s="669"/>
      <c r="I135" s="669"/>
      <c r="J135" s="669"/>
      <c r="K135" s="669"/>
      <c r="L135" s="669"/>
      <c r="M135" s="669"/>
      <c r="N135" s="669"/>
      <c r="O135" s="669"/>
      <c r="P135" s="669"/>
      <c r="Q135" s="669"/>
      <c r="R135" s="669"/>
      <c r="S135" s="669"/>
      <c r="T135" s="669"/>
      <c r="U135" s="669"/>
    </row>
    <row r="136" spans="2:21">
      <c r="B136" s="669"/>
      <c r="C136" s="669"/>
      <c r="D136" s="669"/>
      <c r="E136" s="669"/>
      <c r="F136" s="669"/>
      <c r="G136" s="669"/>
      <c r="H136" s="669"/>
      <c r="I136" s="669"/>
      <c r="J136" s="669"/>
      <c r="K136" s="669"/>
      <c r="L136" s="669"/>
      <c r="M136" s="669"/>
      <c r="N136" s="669"/>
      <c r="O136" s="669"/>
      <c r="P136" s="669"/>
      <c r="Q136" s="669"/>
      <c r="R136" s="669"/>
      <c r="S136" s="669"/>
      <c r="T136" s="669"/>
      <c r="U136" s="669"/>
    </row>
    <row r="137" spans="2:21">
      <c r="B137" s="669"/>
      <c r="C137" s="669"/>
      <c r="D137" s="669"/>
      <c r="E137" s="669"/>
      <c r="F137" s="669"/>
      <c r="G137" s="669"/>
      <c r="H137" s="669"/>
      <c r="I137" s="669"/>
      <c r="J137" s="669"/>
      <c r="K137" s="669"/>
      <c r="L137" s="669"/>
      <c r="M137" s="669"/>
      <c r="N137" s="669"/>
      <c r="O137" s="669"/>
      <c r="P137" s="669"/>
      <c r="Q137" s="669"/>
      <c r="R137" s="669"/>
      <c r="S137" s="669"/>
      <c r="T137" s="669"/>
      <c r="U137" s="669"/>
    </row>
    <row r="138" spans="2:21">
      <c r="B138" s="669"/>
      <c r="C138" s="669"/>
      <c r="D138" s="669"/>
      <c r="E138" s="669"/>
      <c r="F138" s="669"/>
      <c r="G138" s="669"/>
      <c r="H138" s="669"/>
      <c r="I138" s="669"/>
      <c r="J138" s="669"/>
      <c r="K138" s="669"/>
      <c r="L138" s="669"/>
      <c r="M138" s="669"/>
      <c r="N138" s="669"/>
      <c r="O138" s="669"/>
      <c r="P138" s="669"/>
      <c r="Q138" s="669"/>
      <c r="R138" s="669"/>
      <c r="S138" s="669"/>
      <c r="T138" s="669"/>
      <c r="U138" s="669"/>
    </row>
    <row r="139" spans="2:21">
      <c r="B139" s="669"/>
      <c r="C139" s="669"/>
      <c r="D139" s="669"/>
      <c r="E139" s="669"/>
      <c r="F139" s="669"/>
      <c r="G139" s="669"/>
      <c r="H139" s="669"/>
      <c r="I139" s="669"/>
      <c r="J139" s="669"/>
      <c r="K139" s="669"/>
      <c r="L139" s="669"/>
      <c r="M139" s="669"/>
      <c r="N139" s="669"/>
      <c r="O139" s="669"/>
      <c r="P139" s="669"/>
      <c r="Q139" s="669"/>
      <c r="R139" s="669"/>
      <c r="S139" s="669"/>
      <c r="T139" s="669"/>
      <c r="U139" s="669"/>
    </row>
    <row r="140" spans="2:21">
      <c r="B140" s="669"/>
      <c r="C140" s="669"/>
      <c r="D140" s="669"/>
      <c r="E140" s="669"/>
      <c r="F140" s="669"/>
      <c r="G140" s="669"/>
      <c r="H140" s="669"/>
      <c r="I140" s="669"/>
      <c r="J140" s="669"/>
      <c r="K140" s="669"/>
      <c r="L140" s="669"/>
      <c r="M140" s="669"/>
      <c r="N140" s="669"/>
      <c r="O140" s="669"/>
      <c r="P140" s="669"/>
      <c r="Q140" s="669"/>
      <c r="R140" s="669"/>
      <c r="S140" s="669"/>
      <c r="T140" s="669"/>
      <c r="U140" s="669"/>
    </row>
    <row r="141" spans="2:21">
      <c r="B141" s="669"/>
      <c r="C141" s="669"/>
      <c r="D141" s="669"/>
      <c r="E141" s="669"/>
      <c r="F141" s="669"/>
      <c r="G141" s="669"/>
      <c r="H141" s="669"/>
      <c r="I141" s="669"/>
      <c r="J141" s="669"/>
      <c r="K141" s="669"/>
      <c r="L141" s="669"/>
      <c r="M141" s="669"/>
      <c r="N141" s="669"/>
      <c r="O141" s="669"/>
      <c r="P141" s="669"/>
      <c r="Q141" s="669"/>
      <c r="R141" s="669"/>
      <c r="S141" s="669"/>
      <c r="T141" s="669"/>
      <c r="U141" s="669"/>
    </row>
    <row r="142" spans="2:21">
      <c r="B142" s="669"/>
      <c r="C142" s="669"/>
      <c r="D142" s="669"/>
      <c r="E142" s="669"/>
      <c r="F142" s="669"/>
      <c r="G142" s="669"/>
      <c r="H142" s="669"/>
      <c r="I142" s="669"/>
      <c r="J142" s="669"/>
      <c r="K142" s="669"/>
      <c r="L142" s="669"/>
      <c r="M142" s="669"/>
      <c r="N142" s="669"/>
      <c r="O142" s="669"/>
      <c r="P142" s="669"/>
      <c r="Q142" s="669"/>
      <c r="R142" s="669"/>
      <c r="S142" s="669"/>
      <c r="T142" s="669"/>
      <c r="U142" s="669"/>
    </row>
    <row r="143" spans="2:21">
      <c r="B143" s="669"/>
      <c r="C143" s="669"/>
      <c r="D143" s="669"/>
      <c r="E143" s="669"/>
      <c r="F143" s="669"/>
      <c r="G143" s="669"/>
      <c r="H143" s="669"/>
      <c r="I143" s="669"/>
      <c r="J143" s="669"/>
      <c r="K143" s="669"/>
      <c r="L143" s="669"/>
      <c r="M143" s="669"/>
      <c r="N143" s="669"/>
      <c r="O143" s="669"/>
      <c r="P143" s="669"/>
      <c r="Q143" s="669"/>
      <c r="R143" s="669"/>
      <c r="S143" s="669"/>
      <c r="T143" s="669"/>
      <c r="U143" s="669"/>
    </row>
    <row r="144" spans="2:21">
      <c r="B144" s="669"/>
      <c r="C144" s="669"/>
      <c r="D144" s="669"/>
      <c r="E144" s="669"/>
      <c r="F144" s="669"/>
      <c r="G144" s="669"/>
      <c r="H144" s="669"/>
      <c r="I144" s="669"/>
      <c r="J144" s="669"/>
      <c r="K144" s="669"/>
      <c r="L144" s="669"/>
      <c r="M144" s="669"/>
      <c r="N144" s="669"/>
      <c r="O144" s="669"/>
      <c r="P144" s="669"/>
      <c r="Q144" s="669"/>
      <c r="R144" s="669"/>
      <c r="S144" s="669"/>
      <c r="T144" s="669"/>
      <c r="U144" s="669"/>
    </row>
    <row r="145" spans="2:21">
      <c r="B145" s="669"/>
      <c r="C145" s="669"/>
      <c r="D145" s="669"/>
      <c r="E145" s="669"/>
      <c r="F145" s="669"/>
      <c r="G145" s="669"/>
      <c r="H145" s="669"/>
      <c r="I145" s="669"/>
      <c r="J145" s="669"/>
      <c r="K145" s="669"/>
      <c r="L145" s="669"/>
      <c r="M145" s="669"/>
      <c r="N145" s="669"/>
      <c r="O145" s="669"/>
      <c r="P145" s="669"/>
      <c r="Q145" s="669"/>
      <c r="R145" s="669"/>
      <c r="S145" s="669"/>
      <c r="T145" s="669"/>
      <c r="U145" s="669"/>
    </row>
    <row r="146" spans="2:21">
      <c r="B146" s="669"/>
      <c r="C146" s="669"/>
      <c r="D146" s="669"/>
      <c r="E146" s="669"/>
      <c r="F146" s="669"/>
      <c r="G146" s="669"/>
      <c r="H146" s="669"/>
      <c r="I146" s="669"/>
      <c r="J146" s="669"/>
      <c r="K146" s="669"/>
      <c r="L146" s="669"/>
      <c r="M146" s="669"/>
      <c r="N146" s="669"/>
      <c r="O146" s="669"/>
      <c r="P146" s="669"/>
      <c r="Q146" s="669"/>
      <c r="R146" s="669"/>
      <c r="S146" s="669"/>
      <c r="T146" s="669"/>
      <c r="U146" s="669"/>
    </row>
    <row r="147" spans="2:21">
      <c r="B147" s="669"/>
      <c r="C147" s="669"/>
      <c r="D147" s="669"/>
      <c r="E147" s="669"/>
      <c r="F147" s="669"/>
      <c r="G147" s="669"/>
      <c r="H147" s="669"/>
      <c r="I147" s="669"/>
      <c r="J147" s="669"/>
      <c r="K147" s="669"/>
      <c r="L147" s="669"/>
      <c r="M147" s="669"/>
      <c r="N147" s="669"/>
      <c r="O147" s="669"/>
      <c r="P147" s="669"/>
      <c r="Q147" s="669"/>
      <c r="R147" s="669"/>
      <c r="S147" s="669"/>
      <c r="T147" s="669"/>
      <c r="U147" s="669"/>
    </row>
    <row r="148" spans="2:21">
      <c r="B148" s="669"/>
      <c r="C148" s="669"/>
      <c r="D148" s="669"/>
      <c r="E148" s="669"/>
      <c r="F148" s="669"/>
      <c r="G148" s="669"/>
      <c r="H148" s="669"/>
      <c r="I148" s="669"/>
      <c r="J148" s="669"/>
      <c r="K148" s="669"/>
      <c r="L148" s="669"/>
      <c r="M148" s="669"/>
      <c r="N148" s="669"/>
      <c r="O148" s="669"/>
      <c r="P148" s="669"/>
      <c r="Q148" s="669"/>
      <c r="R148" s="669"/>
      <c r="S148" s="669"/>
      <c r="T148" s="669"/>
      <c r="U148" s="669"/>
    </row>
    <row r="149" spans="2:21">
      <c r="B149" s="669"/>
      <c r="C149" s="669"/>
      <c r="D149" s="669"/>
      <c r="E149" s="669"/>
      <c r="F149" s="669"/>
      <c r="G149" s="669"/>
      <c r="H149" s="669"/>
      <c r="I149" s="669"/>
      <c r="J149" s="669"/>
      <c r="K149" s="669"/>
      <c r="L149" s="669"/>
      <c r="M149" s="669"/>
      <c r="N149" s="669"/>
      <c r="O149" s="669"/>
      <c r="P149" s="669"/>
      <c r="Q149" s="669"/>
      <c r="R149" s="669"/>
      <c r="S149" s="669"/>
      <c r="T149" s="669"/>
      <c r="U149" s="669"/>
    </row>
    <row r="150" spans="2:21">
      <c r="B150" s="669"/>
      <c r="C150" s="669"/>
      <c r="D150" s="669"/>
      <c r="E150" s="669"/>
      <c r="F150" s="669"/>
      <c r="G150" s="669"/>
      <c r="H150" s="669"/>
      <c r="I150" s="669"/>
      <c r="J150" s="669"/>
      <c r="K150" s="669"/>
      <c r="L150" s="669"/>
      <c r="M150" s="669"/>
      <c r="N150" s="669"/>
      <c r="O150" s="669"/>
      <c r="P150" s="669"/>
      <c r="Q150" s="669"/>
      <c r="R150" s="669"/>
      <c r="S150" s="669"/>
      <c r="T150" s="669"/>
      <c r="U150" s="669"/>
    </row>
    <row r="151" spans="2:21">
      <c r="B151" s="669"/>
      <c r="C151" s="669"/>
      <c r="D151" s="669"/>
      <c r="E151" s="669"/>
      <c r="F151" s="669"/>
      <c r="G151" s="669"/>
      <c r="H151" s="669"/>
      <c r="I151" s="669"/>
      <c r="J151" s="669"/>
      <c r="K151" s="669"/>
      <c r="L151" s="669"/>
      <c r="M151" s="669"/>
      <c r="N151" s="669"/>
      <c r="O151" s="669"/>
      <c r="P151" s="669"/>
      <c r="Q151" s="669"/>
      <c r="R151" s="669"/>
      <c r="S151" s="669"/>
      <c r="T151" s="669"/>
      <c r="U151" s="669"/>
    </row>
    <row r="152" spans="2:21">
      <c r="B152" s="669"/>
      <c r="C152" s="669"/>
      <c r="D152" s="669"/>
      <c r="E152" s="669"/>
      <c r="F152" s="669"/>
      <c r="G152" s="669"/>
      <c r="H152" s="669"/>
      <c r="I152" s="669"/>
      <c r="J152" s="669"/>
      <c r="K152" s="669"/>
      <c r="L152" s="669"/>
      <c r="M152" s="669"/>
      <c r="N152" s="669"/>
      <c r="O152" s="669"/>
      <c r="P152" s="669"/>
      <c r="Q152" s="669"/>
      <c r="R152" s="669"/>
      <c r="S152" s="669"/>
      <c r="T152" s="669"/>
      <c r="U152" s="669"/>
    </row>
    <row r="153" spans="2:21">
      <c r="B153" s="669"/>
      <c r="C153" s="669"/>
      <c r="D153" s="669"/>
      <c r="E153" s="669"/>
      <c r="F153" s="669"/>
      <c r="G153" s="669"/>
      <c r="H153" s="669"/>
      <c r="I153" s="669"/>
      <c r="J153" s="669"/>
      <c r="K153" s="669"/>
      <c r="L153" s="669"/>
      <c r="M153" s="669"/>
      <c r="N153" s="669"/>
      <c r="O153" s="669"/>
      <c r="P153" s="669"/>
      <c r="Q153" s="669"/>
      <c r="R153" s="669"/>
      <c r="S153" s="669"/>
      <c r="T153" s="669"/>
      <c r="U153" s="669"/>
    </row>
  </sheetData>
  <mergeCells count="4">
    <mergeCell ref="A1:U1"/>
    <mergeCell ref="A3:A5"/>
    <mergeCell ref="B3:B5"/>
    <mergeCell ref="C3:U3"/>
  </mergeCells>
  <phoneticPr fontId="3"/>
  <pageMargins left="0.75" right="0.75" top="1" bottom="1" header="0.51200000000000001" footer="0.51200000000000001"/>
  <pageSetup paperSize="8" scale="75" orientation="portrait" horizontalDpi="1200" verticalDpi="120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FA7B9-40B6-431A-A796-FBDA65F1C1E5}">
  <sheetPr>
    <pageSetUpPr fitToPage="1"/>
  </sheetPr>
  <dimension ref="A1:AH108"/>
  <sheetViews>
    <sheetView zoomScaleNormal="100" workbookViewId="0">
      <selection sqref="A1:AF1"/>
    </sheetView>
  </sheetViews>
  <sheetFormatPr defaultColWidth="9" defaultRowHeight="13"/>
  <cols>
    <col min="1" max="1" width="4.453125" style="235" bestFit="1" customWidth="1"/>
    <col min="2" max="2" width="1.6328125" style="235" customWidth="1"/>
    <col min="3" max="3" width="11.08984375" style="235" customWidth="1"/>
    <col min="4" max="4" width="2.08984375" style="235" customWidth="1"/>
    <col min="5" max="28" width="11.08984375" style="235" customWidth="1"/>
    <col min="29" max="29" width="1.6328125" style="235" customWidth="1"/>
    <col min="30" max="30" width="3.453125" style="235" customWidth="1"/>
    <col min="31" max="31" width="1.6328125" style="235" customWidth="1"/>
    <col min="32" max="32" width="11.08984375" style="235" customWidth="1"/>
    <col min="33" max="33" width="3.26953125" style="235" customWidth="1"/>
    <col min="34" max="34" width="12.26953125" style="235" customWidth="1"/>
    <col min="35" max="256" width="9" style="235"/>
    <col min="257" max="257" width="4.453125" style="235" bestFit="1" customWidth="1"/>
    <col min="258" max="258" width="1.6328125" style="235" customWidth="1"/>
    <col min="259" max="259" width="11.08984375" style="235" customWidth="1"/>
    <col min="260" max="260" width="2.08984375" style="235" customWidth="1"/>
    <col min="261" max="284" width="11.08984375" style="235" customWidth="1"/>
    <col min="285" max="285" width="1.6328125" style="235" customWidth="1"/>
    <col min="286" max="286" width="3.453125" style="235" customWidth="1"/>
    <col min="287" max="287" width="1.6328125" style="235" customWidth="1"/>
    <col min="288" max="288" width="11.08984375" style="235" customWidth="1"/>
    <col min="289" max="289" width="3.26953125" style="235" customWidth="1"/>
    <col min="290" max="290" width="12.26953125" style="235" customWidth="1"/>
    <col min="291" max="512" width="9" style="235"/>
    <col min="513" max="513" width="4.453125" style="235" bestFit="1" customWidth="1"/>
    <col min="514" max="514" width="1.6328125" style="235" customWidth="1"/>
    <col min="515" max="515" width="11.08984375" style="235" customWidth="1"/>
    <col min="516" max="516" width="2.08984375" style="235" customWidth="1"/>
    <col min="517" max="540" width="11.08984375" style="235" customWidth="1"/>
    <col min="541" max="541" width="1.6328125" style="235" customWidth="1"/>
    <col min="542" max="542" width="3.453125" style="235" customWidth="1"/>
    <col min="543" max="543" width="1.6328125" style="235" customWidth="1"/>
    <col min="544" max="544" width="11.08984375" style="235" customWidth="1"/>
    <col min="545" max="545" width="3.26953125" style="235" customWidth="1"/>
    <col min="546" max="546" width="12.26953125" style="235" customWidth="1"/>
    <col min="547" max="768" width="9" style="235"/>
    <col min="769" max="769" width="4.453125" style="235" bestFit="1" customWidth="1"/>
    <col min="770" max="770" width="1.6328125" style="235" customWidth="1"/>
    <col min="771" max="771" width="11.08984375" style="235" customWidth="1"/>
    <col min="772" max="772" width="2.08984375" style="235" customWidth="1"/>
    <col min="773" max="796" width="11.08984375" style="235" customWidth="1"/>
    <col min="797" max="797" width="1.6328125" style="235" customWidth="1"/>
    <col min="798" max="798" width="3.453125" style="235" customWidth="1"/>
    <col min="799" max="799" width="1.6328125" style="235" customWidth="1"/>
    <col min="800" max="800" width="11.08984375" style="235" customWidth="1"/>
    <col min="801" max="801" width="3.26953125" style="235" customWidth="1"/>
    <col min="802" max="802" width="12.26953125" style="235" customWidth="1"/>
    <col min="803" max="1024" width="9" style="235"/>
    <col min="1025" max="1025" width="4.453125" style="235" bestFit="1" customWidth="1"/>
    <col min="1026" max="1026" width="1.6328125" style="235" customWidth="1"/>
    <col min="1027" max="1027" width="11.08984375" style="235" customWidth="1"/>
    <col min="1028" max="1028" width="2.08984375" style="235" customWidth="1"/>
    <col min="1029" max="1052" width="11.08984375" style="235" customWidth="1"/>
    <col min="1053" max="1053" width="1.6328125" style="235" customWidth="1"/>
    <col min="1054" max="1054" width="3.453125" style="235" customWidth="1"/>
    <col min="1055" max="1055" width="1.6328125" style="235" customWidth="1"/>
    <col min="1056" max="1056" width="11.08984375" style="235" customWidth="1"/>
    <col min="1057" max="1057" width="3.26953125" style="235" customWidth="1"/>
    <col min="1058" max="1058" width="12.26953125" style="235" customWidth="1"/>
    <col min="1059" max="1280" width="9" style="235"/>
    <col min="1281" max="1281" width="4.453125" style="235" bestFit="1" customWidth="1"/>
    <col min="1282" max="1282" width="1.6328125" style="235" customWidth="1"/>
    <col min="1283" max="1283" width="11.08984375" style="235" customWidth="1"/>
    <col min="1284" max="1284" width="2.08984375" style="235" customWidth="1"/>
    <col min="1285" max="1308" width="11.08984375" style="235" customWidth="1"/>
    <col min="1309" max="1309" width="1.6328125" style="235" customWidth="1"/>
    <col min="1310" max="1310" width="3.453125" style="235" customWidth="1"/>
    <col min="1311" max="1311" width="1.6328125" style="235" customWidth="1"/>
    <col min="1312" max="1312" width="11.08984375" style="235" customWidth="1"/>
    <col min="1313" max="1313" width="3.26953125" style="235" customWidth="1"/>
    <col min="1314" max="1314" width="12.26953125" style="235" customWidth="1"/>
    <col min="1315" max="1536" width="9" style="235"/>
    <col min="1537" max="1537" width="4.453125" style="235" bestFit="1" customWidth="1"/>
    <col min="1538" max="1538" width="1.6328125" style="235" customWidth="1"/>
    <col min="1539" max="1539" width="11.08984375" style="235" customWidth="1"/>
    <col min="1540" max="1540" width="2.08984375" style="235" customWidth="1"/>
    <col min="1541" max="1564" width="11.08984375" style="235" customWidth="1"/>
    <col min="1565" max="1565" width="1.6328125" style="235" customWidth="1"/>
    <col min="1566" max="1566" width="3.453125" style="235" customWidth="1"/>
    <col min="1567" max="1567" width="1.6328125" style="235" customWidth="1"/>
    <col min="1568" max="1568" width="11.08984375" style="235" customWidth="1"/>
    <col min="1569" max="1569" width="3.26953125" style="235" customWidth="1"/>
    <col min="1570" max="1570" width="12.26953125" style="235" customWidth="1"/>
    <col min="1571" max="1792" width="9" style="235"/>
    <col min="1793" max="1793" width="4.453125" style="235" bestFit="1" customWidth="1"/>
    <col min="1794" max="1794" width="1.6328125" style="235" customWidth="1"/>
    <col min="1795" max="1795" width="11.08984375" style="235" customWidth="1"/>
    <col min="1796" max="1796" width="2.08984375" style="235" customWidth="1"/>
    <col min="1797" max="1820" width="11.08984375" style="235" customWidth="1"/>
    <col min="1821" max="1821" width="1.6328125" style="235" customWidth="1"/>
    <col min="1822" max="1822" width="3.453125" style="235" customWidth="1"/>
    <col min="1823" max="1823" width="1.6328125" style="235" customWidth="1"/>
    <col min="1824" max="1824" width="11.08984375" style="235" customWidth="1"/>
    <col min="1825" max="1825" width="3.26953125" style="235" customWidth="1"/>
    <col min="1826" max="1826" width="12.26953125" style="235" customWidth="1"/>
    <col min="1827" max="2048" width="9" style="235"/>
    <col min="2049" max="2049" width="4.453125" style="235" bestFit="1" customWidth="1"/>
    <col min="2050" max="2050" width="1.6328125" style="235" customWidth="1"/>
    <col min="2051" max="2051" width="11.08984375" style="235" customWidth="1"/>
    <col min="2052" max="2052" width="2.08984375" style="235" customWidth="1"/>
    <col min="2053" max="2076" width="11.08984375" style="235" customWidth="1"/>
    <col min="2077" max="2077" width="1.6328125" style="235" customWidth="1"/>
    <col min="2078" max="2078" width="3.453125" style="235" customWidth="1"/>
    <col min="2079" max="2079" width="1.6328125" style="235" customWidth="1"/>
    <col min="2080" max="2080" width="11.08984375" style="235" customWidth="1"/>
    <col min="2081" max="2081" width="3.26953125" style="235" customWidth="1"/>
    <col min="2082" max="2082" width="12.26953125" style="235" customWidth="1"/>
    <col min="2083" max="2304" width="9" style="235"/>
    <col min="2305" max="2305" width="4.453125" style="235" bestFit="1" customWidth="1"/>
    <col min="2306" max="2306" width="1.6328125" style="235" customWidth="1"/>
    <col min="2307" max="2307" width="11.08984375" style="235" customWidth="1"/>
    <col min="2308" max="2308" width="2.08984375" style="235" customWidth="1"/>
    <col min="2309" max="2332" width="11.08984375" style="235" customWidth="1"/>
    <col min="2333" max="2333" width="1.6328125" style="235" customWidth="1"/>
    <col min="2334" max="2334" width="3.453125" style="235" customWidth="1"/>
    <col min="2335" max="2335" width="1.6328125" style="235" customWidth="1"/>
    <col min="2336" max="2336" width="11.08984375" style="235" customWidth="1"/>
    <col min="2337" max="2337" width="3.26953125" style="235" customWidth="1"/>
    <col min="2338" max="2338" width="12.26953125" style="235" customWidth="1"/>
    <col min="2339" max="2560" width="9" style="235"/>
    <col min="2561" max="2561" width="4.453125" style="235" bestFit="1" customWidth="1"/>
    <col min="2562" max="2562" width="1.6328125" style="235" customWidth="1"/>
    <col min="2563" max="2563" width="11.08984375" style="235" customWidth="1"/>
    <col min="2564" max="2564" width="2.08984375" style="235" customWidth="1"/>
    <col min="2565" max="2588" width="11.08984375" style="235" customWidth="1"/>
    <col min="2589" max="2589" width="1.6328125" style="235" customWidth="1"/>
    <col min="2590" max="2590" width="3.453125" style="235" customWidth="1"/>
    <col min="2591" max="2591" width="1.6328125" style="235" customWidth="1"/>
    <col min="2592" max="2592" width="11.08984375" style="235" customWidth="1"/>
    <col min="2593" max="2593" width="3.26953125" style="235" customWidth="1"/>
    <col min="2594" max="2594" width="12.26953125" style="235" customWidth="1"/>
    <col min="2595" max="2816" width="9" style="235"/>
    <col min="2817" max="2817" width="4.453125" style="235" bestFit="1" customWidth="1"/>
    <col min="2818" max="2818" width="1.6328125" style="235" customWidth="1"/>
    <col min="2819" max="2819" width="11.08984375" style="235" customWidth="1"/>
    <col min="2820" max="2820" width="2.08984375" style="235" customWidth="1"/>
    <col min="2821" max="2844" width="11.08984375" style="235" customWidth="1"/>
    <col min="2845" max="2845" width="1.6328125" style="235" customWidth="1"/>
    <col min="2846" max="2846" width="3.453125" style="235" customWidth="1"/>
    <col min="2847" max="2847" width="1.6328125" style="235" customWidth="1"/>
    <col min="2848" max="2848" width="11.08984375" style="235" customWidth="1"/>
    <col min="2849" max="2849" width="3.26953125" style="235" customWidth="1"/>
    <col min="2850" max="2850" width="12.26953125" style="235" customWidth="1"/>
    <col min="2851" max="3072" width="9" style="235"/>
    <col min="3073" max="3073" width="4.453125" style="235" bestFit="1" customWidth="1"/>
    <col min="3074" max="3074" width="1.6328125" style="235" customWidth="1"/>
    <col min="3075" max="3075" width="11.08984375" style="235" customWidth="1"/>
    <col min="3076" max="3076" width="2.08984375" style="235" customWidth="1"/>
    <col min="3077" max="3100" width="11.08984375" style="235" customWidth="1"/>
    <col min="3101" max="3101" width="1.6328125" style="235" customWidth="1"/>
    <col min="3102" max="3102" width="3.453125" style="235" customWidth="1"/>
    <col min="3103" max="3103" width="1.6328125" style="235" customWidth="1"/>
    <col min="3104" max="3104" width="11.08984375" style="235" customWidth="1"/>
    <col min="3105" max="3105" width="3.26953125" style="235" customWidth="1"/>
    <col min="3106" max="3106" width="12.26953125" style="235" customWidth="1"/>
    <col min="3107" max="3328" width="9" style="235"/>
    <col min="3329" max="3329" width="4.453125" style="235" bestFit="1" customWidth="1"/>
    <col min="3330" max="3330" width="1.6328125" style="235" customWidth="1"/>
    <col min="3331" max="3331" width="11.08984375" style="235" customWidth="1"/>
    <col min="3332" max="3332" width="2.08984375" style="235" customWidth="1"/>
    <col min="3333" max="3356" width="11.08984375" style="235" customWidth="1"/>
    <col min="3357" max="3357" width="1.6328125" style="235" customWidth="1"/>
    <col min="3358" max="3358" width="3.453125" style="235" customWidth="1"/>
    <col min="3359" max="3359" width="1.6328125" style="235" customWidth="1"/>
    <col min="3360" max="3360" width="11.08984375" style="235" customWidth="1"/>
    <col min="3361" max="3361" width="3.26953125" style="235" customWidth="1"/>
    <col min="3362" max="3362" width="12.26953125" style="235" customWidth="1"/>
    <col min="3363" max="3584" width="9" style="235"/>
    <col min="3585" max="3585" width="4.453125" style="235" bestFit="1" customWidth="1"/>
    <col min="3586" max="3586" width="1.6328125" style="235" customWidth="1"/>
    <col min="3587" max="3587" width="11.08984375" style="235" customWidth="1"/>
    <col min="3588" max="3588" width="2.08984375" style="235" customWidth="1"/>
    <col min="3589" max="3612" width="11.08984375" style="235" customWidth="1"/>
    <col min="3613" max="3613" width="1.6328125" style="235" customWidth="1"/>
    <col min="3614" max="3614" width="3.453125" style="235" customWidth="1"/>
    <col min="3615" max="3615" width="1.6328125" style="235" customWidth="1"/>
    <col min="3616" max="3616" width="11.08984375" style="235" customWidth="1"/>
    <col min="3617" max="3617" width="3.26953125" style="235" customWidth="1"/>
    <col min="3618" max="3618" width="12.26953125" style="235" customWidth="1"/>
    <col min="3619" max="3840" width="9" style="235"/>
    <col min="3841" max="3841" width="4.453125" style="235" bestFit="1" customWidth="1"/>
    <col min="3842" max="3842" width="1.6328125" style="235" customWidth="1"/>
    <col min="3843" max="3843" width="11.08984375" style="235" customWidth="1"/>
    <col min="3844" max="3844" width="2.08984375" style="235" customWidth="1"/>
    <col min="3845" max="3868" width="11.08984375" style="235" customWidth="1"/>
    <col min="3869" max="3869" width="1.6328125" style="235" customWidth="1"/>
    <col min="3870" max="3870" width="3.453125" style="235" customWidth="1"/>
    <col min="3871" max="3871" width="1.6328125" style="235" customWidth="1"/>
    <col min="3872" max="3872" width="11.08984375" style="235" customWidth="1"/>
    <col min="3873" max="3873" width="3.26953125" style="235" customWidth="1"/>
    <col min="3874" max="3874" width="12.26953125" style="235" customWidth="1"/>
    <col min="3875" max="4096" width="9" style="235"/>
    <col min="4097" max="4097" width="4.453125" style="235" bestFit="1" customWidth="1"/>
    <col min="4098" max="4098" width="1.6328125" style="235" customWidth="1"/>
    <col min="4099" max="4099" width="11.08984375" style="235" customWidth="1"/>
    <col min="4100" max="4100" width="2.08984375" style="235" customWidth="1"/>
    <col min="4101" max="4124" width="11.08984375" style="235" customWidth="1"/>
    <col min="4125" max="4125" width="1.6328125" style="235" customWidth="1"/>
    <col min="4126" max="4126" width="3.453125" style="235" customWidth="1"/>
    <col min="4127" max="4127" width="1.6328125" style="235" customWidth="1"/>
    <col min="4128" max="4128" width="11.08984375" style="235" customWidth="1"/>
    <col min="4129" max="4129" width="3.26953125" style="235" customWidth="1"/>
    <col min="4130" max="4130" width="12.26953125" style="235" customWidth="1"/>
    <col min="4131" max="4352" width="9" style="235"/>
    <col min="4353" max="4353" width="4.453125" style="235" bestFit="1" customWidth="1"/>
    <col min="4354" max="4354" width="1.6328125" style="235" customWidth="1"/>
    <col min="4355" max="4355" width="11.08984375" style="235" customWidth="1"/>
    <col min="4356" max="4356" width="2.08984375" style="235" customWidth="1"/>
    <col min="4357" max="4380" width="11.08984375" style="235" customWidth="1"/>
    <col min="4381" max="4381" width="1.6328125" style="235" customWidth="1"/>
    <col min="4382" max="4382" width="3.453125" style="235" customWidth="1"/>
    <col min="4383" max="4383" width="1.6328125" style="235" customWidth="1"/>
    <col min="4384" max="4384" width="11.08984375" style="235" customWidth="1"/>
    <col min="4385" max="4385" width="3.26953125" style="235" customWidth="1"/>
    <col min="4386" max="4386" width="12.26953125" style="235" customWidth="1"/>
    <col min="4387" max="4608" width="9" style="235"/>
    <col min="4609" max="4609" width="4.453125" style="235" bestFit="1" customWidth="1"/>
    <col min="4610" max="4610" width="1.6328125" style="235" customWidth="1"/>
    <col min="4611" max="4611" width="11.08984375" style="235" customWidth="1"/>
    <col min="4612" max="4612" width="2.08984375" style="235" customWidth="1"/>
    <col min="4613" max="4636" width="11.08984375" style="235" customWidth="1"/>
    <col min="4637" max="4637" width="1.6328125" style="235" customWidth="1"/>
    <col min="4638" max="4638" width="3.453125" style="235" customWidth="1"/>
    <col min="4639" max="4639" width="1.6328125" style="235" customWidth="1"/>
    <col min="4640" max="4640" width="11.08984375" style="235" customWidth="1"/>
    <col min="4641" max="4641" width="3.26953125" style="235" customWidth="1"/>
    <col min="4642" max="4642" width="12.26953125" style="235" customWidth="1"/>
    <col min="4643" max="4864" width="9" style="235"/>
    <col min="4865" max="4865" width="4.453125" style="235" bestFit="1" customWidth="1"/>
    <col min="4866" max="4866" width="1.6328125" style="235" customWidth="1"/>
    <col min="4867" max="4867" width="11.08984375" style="235" customWidth="1"/>
    <col min="4868" max="4868" width="2.08984375" style="235" customWidth="1"/>
    <col min="4869" max="4892" width="11.08984375" style="235" customWidth="1"/>
    <col min="4893" max="4893" width="1.6328125" style="235" customWidth="1"/>
    <col min="4894" max="4894" width="3.453125" style="235" customWidth="1"/>
    <col min="4895" max="4895" width="1.6328125" style="235" customWidth="1"/>
    <col min="4896" max="4896" width="11.08984375" style="235" customWidth="1"/>
    <col min="4897" max="4897" width="3.26953125" style="235" customWidth="1"/>
    <col min="4898" max="4898" width="12.26953125" style="235" customWidth="1"/>
    <col min="4899" max="5120" width="9" style="235"/>
    <col min="5121" max="5121" width="4.453125" style="235" bestFit="1" customWidth="1"/>
    <col min="5122" max="5122" width="1.6328125" style="235" customWidth="1"/>
    <col min="5123" max="5123" width="11.08984375" style="235" customWidth="1"/>
    <col min="5124" max="5124" width="2.08984375" style="235" customWidth="1"/>
    <col min="5125" max="5148" width="11.08984375" style="235" customWidth="1"/>
    <col min="5149" max="5149" width="1.6328125" style="235" customWidth="1"/>
    <col min="5150" max="5150" width="3.453125" style="235" customWidth="1"/>
    <col min="5151" max="5151" width="1.6328125" style="235" customWidth="1"/>
    <col min="5152" max="5152" width="11.08984375" style="235" customWidth="1"/>
    <col min="5153" max="5153" width="3.26953125" style="235" customWidth="1"/>
    <col min="5154" max="5154" width="12.26953125" style="235" customWidth="1"/>
    <col min="5155" max="5376" width="9" style="235"/>
    <col min="5377" max="5377" width="4.453125" style="235" bestFit="1" customWidth="1"/>
    <col min="5378" max="5378" width="1.6328125" style="235" customWidth="1"/>
    <col min="5379" max="5379" width="11.08984375" style="235" customWidth="1"/>
    <col min="5380" max="5380" width="2.08984375" style="235" customWidth="1"/>
    <col min="5381" max="5404" width="11.08984375" style="235" customWidth="1"/>
    <col min="5405" max="5405" width="1.6328125" style="235" customWidth="1"/>
    <col min="5406" max="5406" width="3.453125" style="235" customWidth="1"/>
    <col min="5407" max="5407" width="1.6328125" style="235" customWidth="1"/>
    <col min="5408" max="5408" width="11.08984375" style="235" customWidth="1"/>
    <col min="5409" max="5409" width="3.26953125" style="235" customWidth="1"/>
    <col min="5410" max="5410" width="12.26953125" style="235" customWidth="1"/>
    <col min="5411" max="5632" width="9" style="235"/>
    <col min="5633" max="5633" width="4.453125" style="235" bestFit="1" customWidth="1"/>
    <col min="5634" max="5634" width="1.6328125" style="235" customWidth="1"/>
    <col min="5635" max="5635" width="11.08984375" style="235" customWidth="1"/>
    <col min="5636" max="5636" width="2.08984375" style="235" customWidth="1"/>
    <col min="5637" max="5660" width="11.08984375" style="235" customWidth="1"/>
    <col min="5661" max="5661" width="1.6328125" style="235" customWidth="1"/>
    <col min="5662" max="5662" width="3.453125" style="235" customWidth="1"/>
    <col min="5663" max="5663" width="1.6328125" style="235" customWidth="1"/>
    <col min="5664" max="5664" width="11.08984375" style="235" customWidth="1"/>
    <col min="5665" max="5665" width="3.26953125" style="235" customWidth="1"/>
    <col min="5666" max="5666" width="12.26953125" style="235" customWidth="1"/>
    <col min="5667" max="5888" width="9" style="235"/>
    <col min="5889" max="5889" width="4.453125" style="235" bestFit="1" customWidth="1"/>
    <col min="5890" max="5890" width="1.6328125" style="235" customWidth="1"/>
    <col min="5891" max="5891" width="11.08984375" style="235" customWidth="1"/>
    <col min="5892" max="5892" width="2.08984375" style="235" customWidth="1"/>
    <col min="5893" max="5916" width="11.08984375" style="235" customWidth="1"/>
    <col min="5917" max="5917" width="1.6328125" style="235" customWidth="1"/>
    <col min="5918" max="5918" width="3.453125" style="235" customWidth="1"/>
    <col min="5919" max="5919" width="1.6328125" style="235" customWidth="1"/>
    <col min="5920" max="5920" width="11.08984375" style="235" customWidth="1"/>
    <col min="5921" max="5921" width="3.26953125" style="235" customWidth="1"/>
    <col min="5922" max="5922" width="12.26953125" style="235" customWidth="1"/>
    <col min="5923" max="6144" width="9" style="235"/>
    <col min="6145" max="6145" width="4.453125" style="235" bestFit="1" customWidth="1"/>
    <col min="6146" max="6146" width="1.6328125" style="235" customWidth="1"/>
    <col min="6147" max="6147" width="11.08984375" style="235" customWidth="1"/>
    <col min="6148" max="6148" width="2.08984375" style="235" customWidth="1"/>
    <col min="6149" max="6172" width="11.08984375" style="235" customWidth="1"/>
    <col min="6173" max="6173" width="1.6328125" style="235" customWidth="1"/>
    <col min="6174" max="6174" width="3.453125" style="235" customWidth="1"/>
    <col min="6175" max="6175" width="1.6328125" style="235" customWidth="1"/>
    <col min="6176" max="6176" width="11.08984375" style="235" customWidth="1"/>
    <col min="6177" max="6177" width="3.26953125" style="235" customWidth="1"/>
    <col min="6178" max="6178" width="12.26953125" style="235" customWidth="1"/>
    <col min="6179" max="6400" width="9" style="235"/>
    <col min="6401" max="6401" width="4.453125" style="235" bestFit="1" customWidth="1"/>
    <col min="6402" max="6402" width="1.6328125" style="235" customWidth="1"/>
    <col min="6403" max="6403" width="11.08984375" style="235" customWidth="1"/>
    <col min="6404" max="6404" width="2.08984375" style="235" customWidth="1"/>
    <col min="6405" max="6428" width="11.08984375" style="235" customWidth="1"/>
    <col min="6429" max="6429" width="1.6328125" style="235" customWidth="1"/>
    <col min="6430" max="6430" width="3.453125" style="235" customWidth="1"/>
    <col min="6431" max="6431" width="1.6328125" style="235" customWidth="1"/>
    <col min="6432" max="6432" width="11.08984375" style="235" customWidth="1"/>
    <col min="6433" max="6433" width="3.26953125" style="235" customWidth="1"/>
    <col min="6434" max="6434" width="12.26953125" style="235" customWidth="1"/>
    <col min="6435" max="6656" width="9" style="235"/>
    <col min="6657" max="6657" width="4.453125" style="235" bestFit="1" customWidth="1"/>
    <col min="6658" max="6658" width="1.6328125" style="235" customWidth="1"/>
    <col min="6659" max="6659" width="11.08984375" style="235" customWidth="1"/>
    <col min="6660" max="6660" width="2.08984375" style="235" customWidth="1"/>
    <col min="6661" max="6684" width="11.08984375" style="235" customWidth="1"/>
    <col min="6685" max="6685" width="1.6328125" style="235" customWidth="1"/>
    <col min="6686" max="6686" width="3.453125" style="235" customWidth="1"/>
    <col min="6687" max="6687" width="1.6328125" style="235" customWidth="1"/>
    <col min="6688" max="6688" width="11.08984375" style="235" customWidth="1"/>
    <col min="6689" max="6689" width="3.26953125" style="235" customWidth="1"/>
    <col min="6690" max="6690" width="12.26953125" style="235" customWidth="1"/>
    <col min="6691" max="6912" width="9" style="235"/>
    <col min="6913" max="6913" width="4.453125" style="235" bestFit="1" customWidth="1"/>
    <col min="6914" max="6914" width="1.6328125" style="235" customWidth="1"/>
    <col min="6915" max="6915" width="11.08984375" style="235" customWidth="1"/>
    <col min="6916" max="6916" width="2.08984375" style="235" customWidth="1"/>
    <col min="6917" max="6940" width="11.08984375" style="235" customWidth="1"/>
    <col min="6941" max="6941" width="1.6328125" style="235" customWidth="1"/>
    <col min="6942" max="6942" width="3.453125" style="235" customWidth="1"/>
    <col min="6943" max="6943" width="1.6328125" style="235" customWidth="1"/>
    <col min="6944" max="6944" width="11.08984375" style="235" customWidth="1"/>
    <col min="6945" max="6945" width="3.26953125" style="235" customWidth="1"/>
    <col min="6946" max="6946" width="12.26953125" style="235" customWidth="1"/>
    <col min="6947" max="7168" width="9" style="235"/>
    <col min="7169" max="7169" width="4.453125" style="235" bestFit="1" customWidth="1"/>
    <col min="7170" max="7170" width="1.6328125" style="235" customWidth="1"/>
    <col min="7171" max="7171" width="11.08984375" style="235" customWidth="1"/>
    <col min="7172" max="7172" width="2.08984375" style="235" customWidth="1"/>
    <col min="7173" max="7196" width="11.08984375" style="235" customWidth="1"/>
    <col min="7197" max="7197" width="1.6328125" style="235" customWidth="1"/>
    <col min="7198" max="7198" width="3.453125" style="235" customWidth="1"/>
    <col min="7199" max="7199" width="1.6328125" style="235" customWidth="1"/>
    <col min="7200" max="7200" width="11.08984375" style="235" customWidth="1"/>
    <col min="7201" max="7201" width="3.26953125" style="235" customWidth="1"/>
    <col min="7202" max="7202" width="12.26953125" style="235" customWidth="1"/>
    <col min="7203" max="7424" width="9" style="235"/>
    <col min="7425" max="7425" width="4.453125" style="235" bestFit="1" customWidth="1"/>
    <col min="7426" max="7426" width="1.6328125" style="235" customWidth="1"/>
    <col min="7427" max="7427" width="11.08984375" style="235" customWidth="1"/>
    <col min="7428" max="7428" width="2.08984375" style="235" customWidth="1"/>
    <col min="7429" max="7452" width="11.08984375" style="235" customWidth="1"/>
    <col min="7453" max="7453" width="1.6328125" style="235" customWidth="1"/>
    <col min="7454" max="7454" width="3.453125" style="235" customWidth="1"/>
    <col min="7455" max="7455" width="1.6328125" style="235" customWidth="1"/>
    <col min="7456" max="7456" width="11.08984375" style="235" customWidth="1"/>
    <col min="7457" max="7457" width="3.26953125" style="235" customWidth="1"/>
    <col min="7458" max="7458" width="12.26953125" style="235" customWidth="1"/>
    <col min="7459" max="7680" width="9" style="235"/>
    <col min="7681" max="7681" width="4.453125" style="235" bestFit="1" customWidth="1"/>
    <col min="7682" max="7682" width="1.6328125" style="235" customWidth="1"/>
    <col min="7683" max="7683" width="11.08984375" style="235" customWidth="1"/>
    <col min="7684" max="7684" width="2.08984375" style="235" customWidth="1"/>
    <col min="7685" max="7708" width="11.08984375" style="235" customWidth="1"/>
    <col min="7709" max="7709" width="1.6328125" style="235" customWidth="1"/>
    <col min="7710" max="7710" width="3.453125" style="235" customWidth="1"/>
    <col min="7711" max="7711" width="1.6328125" style="235" customWidth="1"/>
    <col min="7712" max="7712" width="11.08984375" style="235" customWidth="1"/>
    <col min="7713" max="7713" width="3.26953125" style="235" customWidth="1"/>
    <col min="7714" max="7714" width="12.26953125" style="235" customWidth="1"/>
    <col min="7715" max="7936" width="9" style="235"/>
    <col min="7937" max="7937" width="4.453125" style="235" bestFit="1" customWidth="1"/>
    <col min="7938" max="7938" width="1.6328125" style="235" customWidth="1"/>
    <col min="7939" max="7939" width="11.08984375" style="235" customWidth="1"/>
    <col min="7940" max="7940" width="2.08984375" style="235" customWidth="1"/>
    <col min="7941" max="7964" width="11.08984375" style="235" customWidth="1"/>
    <col min="7965" max="7965" width="1.6328125" style="235" customWidth="1"/>
    <col min="7966" max="7966" width="3.453125" style="235" customWidth="1"/>
    <col min="7967" max="7967" width="1.6328125" style="235" customWidth="1"/>
    <col min="7968" max="7968" width="11.08984375" style="235" customWidth="1"/>
    <col min="7969" max="7969" width="3.26953125" style="235" customWidth="1"/>
    <col min="7970" max="7970" width="12.26953125" style="235" customWidth="1"/>
    <col min="7971" max="8192" width="9" style="235"/>
    <col min="8193" max="8193" width="4.453125" style="235" bestFit="1" customWidth="1"/>
    <col min="8194" max="8194" width="1.6328125" style="235" customWidth="1"/>
    <col min="8195" max="8195" width="11.08984375" style="235" customWidth="1"/>
    <col min="8196" max="8196" width="2.08984375" style="235" customWidth="1"/>
    <col min="8197" max="8220" width="11.08984375" style="235" customWidth="1"/>
    <col min="8221" max="8221" width="1.6328125" style="235" customWidth="1"/>
    <col min="8222" max="8222" width="3.453125" style="235" customWidth="1"/>
    <col min="8223" max="8223" width="1.6328125" style="235" customWidth="1"/>
    <col min="8224" max="8224" width="11.08984375" style="235" customWidth="1"/>
    <col min="8225" max="8225" width="3.26953125" style="235" customWidth="1"/>
    <col min="8226" max="8226" width="12.26953125" style="235" customWidth="1"/>
    <col min="8227" max="8448" width="9" style="235"/>
    <col min="8449" max="8449" width="4.453125" style="235" bestFit="1" customWidth="1"/>
    <col min="8450" max="8450" width="1.6328125" style="235" customWidth="1"/>
    <col min="8451" max="8451" width="11.08984375" style="235" customWidth="1"/>
    <col min="8452" max="8452" width="2.08984375" style="235" customWidth="1"/>
    <col min="8453" max="8476" width="11.08984375" style="235" customWidth="1"/>
    <col min="8477" max="8477" width="1.6328125" style="235" customWidth="1"/>
    <col min="8478" max="8478" width="3.453125" style="235" customWidth="1"/>
    <col min="8479" max="8479" width="1.6328125" style="235" customWidth="1"/>
    <col min="8480" max="8480" width="11.08984375" style="235" customWidth="1"/>
    <col min="8481" max="8481" width="3.26953125" style="235" customWidth="1"/>
    <col min="8482" max="8482" width="12.26953125" style="235" customWidth="1"/>
    <col min="8483" max="8704" width="9" style="235"/>
    <col min="8705" max="8705" width="4.453125" style="235" bestFit="1" customWidth="1"/>
    <col min="8706" max="8706" width="1.6328125" style="235" customWidth="1"/>
    <col min="8707" max="8707" width="11.08984375" style="235" customWidth="1"/>
    <col min="8708" max="8708" width="2.08984375" style="235" customWidth="1"/>
    <col min="8709" max="8732" width="11.08984375" style="235" customWidth="1"/>
    <col min="8733" max="8733" width="1.6328125" style="235" customWidth="1"/>
    <col min="8734" max="8734" width="3.453125" style="235" customWidth="1"/>
    <col min="8735" max="8735" width="1.6328125" style="235" customWidth="1"/>
    <col min="8736" max="8736" width="11.08984375" style="235" customWidth="1"/>
    <col min="8737" max="8737" width="3.26953125" style="235" customWidth="1"/>
    <col min="8738" max="8738" width="12.26953125" style="235" customWidth="1"/>
    <col min="8739" max="8960" width="9" style="235"/>
    <col min="8961" max="8961" width="4.453125" style="235" bestFit="1" customWidth="1"/>
    <col min="8962" max="8962" width="1.6328125" style="235" customWidth="1"/>
    <col min="8963" max="8963" width="11.08984375" style="235" customWidth="1"/>
    <col min="8964" max="8964" width="2.08984375" style="235" customWidth="1"/>
    <col min="8965" max="8988" width="11.08984375" style="235" customWidth="1"/>
    <col min="8989" max="8989" width="1.6328125" style="235" customWidth="1"/>
    <col min="8990" max="8990" width="3.453125" style="235" customWidth="1"/>
    <col min="8991" max="8991" width="1.6328125" style="235" customWidth="1"/>
    <col min="8992" max="8992" width="11.08984375" style="235" customWidth="1"/>
    <col min="8993" max="8993" width="3.26953125" style="235" customWidth="1"/>
    <col min="8994" max="8994" width="12.26953125" style="235" customWidth="1"/>
    <col min="8995" max="9216" width="9" style="235"/>
    <col min="9217" max="9217" width="4.453125" style="235" bestFit="1" customWidth="1"/>
    <col min="9218" max="9218" width="1.6328125" style="235" customWidth="1"/>
    <col min="9219" max="9219" width="11.08984375" style="235" customWidth="1"/>
    <col min="9220" max="9220" width="2.08984375" style="235" customWidth="1"/>
    <col min="9221" max="9244" width="11.08984375" style="235" customWidth="1"/>
    <col min="9245" max="9245" width="1.6328125" style="235" customWidth="1"/>
    <col min="9246" max="9246" width="3.453125" style="235" customWidth="1"/>
    <col min="9247" max="9247" width="1.6328125" style="235" customWidth="1"/>
    <col min="9248" max="9248" width="11.08984375" style="235" customWidth="1"/>
    <col min="9249" max="9249" width="3.26953125" style="235" customWidth="1"/>
    <col min="9250" max="9250" width="12.26953125" style="235" customWidth="1"/>
    <col min="9251" max="9472" width="9" style="235"/>
    <col min="9473" max="9473" width="4.453125" style="235" bestFit="1" customWidth="1"/>
    <col min="9474" max="9474" width="1.6328125" style="235" customWidth="1"/>
    <col min="9475" max="9475" width="11.08984375" style="235" customWidth="1"/>
    <col min="9476" max="9476" width="2.08984375" style="235" customWidth="1"/>
    <col min="9477" max="9500" width="11.08984375" style="235" customWidth="1"/>
    <col min="9501" max="9501" width="1.6328125" style="235" customWidth="1"/>
    <col min="9502" max="9502" width="3.453125" style="235" customWidth="1"/>
    <col min="9503" max="9503" width="1.6328125" style="235" customWidth="1"/>
    <col min="9504" max="9504" width="11.08984375" style="235" customWidth="1"/>
    <col min="9505" max="9505" width="3.26953125" style="235" customWidth="1"/>
    <col min="9506" max="9506" width="12.26953125" style="235" customWidth="1"/>
    <col min="9507" max="9728" width="9" style="235"/>
    <col min="9729" max="9729" width="4.453125" style="235" bestFit="1" customWidth="1"/>
    <col min="9730" max="9730" width="1.6328125" style="235" customWidth="1"/>
    <col min="9731" max="9731" width="11.08984375" style="235" customWidth="1"/>
    <col min="9732" max="9732" width="2.08984375" style="235" customWidth="1"/>
    <col min="9733" max="9756" width="11.08984375" style="235" customWidth="1"/>
    <col min="9757" max="9757" width="1.6328125" style="235" customWidth="1"/>
    <col min="9758" max="9758" width="3.453125" style="235" customWidth="1"/>
    <col min="9759" max="9759" width="1.6328125" style="235" customWidth="1"/>
    <col min="9760" max="9760" width="11.08984375" style="235" customWidth="1"/>
    <col min="9761" max="9761" width="3.26953125" style="235" customWidth="1"/>
    <col min="9762" max="9762" width="12.26953125" style="235" customWidth="1"/>
    <col min="9763" max="9984" width="9" style="235"/>
    <col min="9985" max="9985" width="4.453125" style="235" bestFit="1" customWidth="1"/>
    <col min="9986" max="9986" width="1.6328125" style="235" customWidth="1"/>
    <col min="9987" max="9987" width="11.08984375" style="235" customWidth="1"/>
    <col min="9988" max="9988" width="2.08984375" style="235" customWidth="1"/>
    <col min="9989" max="10012" width="11.08984375" style="235" customWidth="1"/>
    <col min="10013" max="10013" width="1.6328125" style="235" customWidth="1"/>
    <col min="10014" max="10014" width="3.453125" style="235" customWidth="1"/>
    <col min="10015" max="10015" width="1.6328125" style="235" customWidth="1"/>
    <col min="10016" max="10016" width="11.08984375" style="235" customWidth="1"/>
    <col min="10017" max="10017" width="3.26953125" style="235" customWidth="1"/>
    <col min="10018" max="10018" width="12.26953125" style="235" customWidth="1"/>
    <col min="10019" max="10240" width="9" style="235"/>
    <col min="10241" max="10241" width="4.453125" style="235" bestFit="1" customWidth="1"/>
    <col min="10242" max="10242" width="1.6328125" style="235" customWidth="1"/>
    <col min="10243" max="10243" width="11.08984375" style="235" customWidth="1"/>
    <col min="10244" max="10244" width="2.08984375" style="235" customWidth="1"/>
    <col min="10245" max="10268" width="11.08984375" style="235" customWidth="1"/>
    <col min="10269" max="10269" width="1.6328125" style="235" customWidth="1"/>
    <col min="10270" max="10270" width="3.453125" style="235" customWidth="1"/>
    <col min="10271" max="10271" width="1.6328125" style="235" customWidth="1"/>
    <col min="10272" max="10272" width="11.08984375" style="235" customWidth="1"/>
    <col min="10273" max="10273" width="3.26953125" style="235" customWidth="1"/>
    <col min="10274" max="10274" width="12.26953125" style="235" customWidth="1"/>
    <col min="10275" max="10496" width="9" style="235"/>
    <col min="10497" max="10497" width="4.453125" style="235" bestFit="1" customWidth="1"/>
    <col min="10498" max="10498" width="1.6328125" style="235" customWidth="1"/>
    <col min="10499" max="10499" width="11.08984375" style="235" customWidth="1"/>
    <col min="10500" max="10500" width="2.08984375" style="235" customWidth="1"/>
    <col min="10501" max="10524" width="11.08984375" style="235" customWidth="1"/>
    <col min="10525" max="10525" width="1.6328125" style="235" customWidth="1"/>
    <col min="10526" max="10526" width="3.453125" style="235" customWidth="1"/>
    <col min="10527" max="10527" width="1.6328125" style="235" customWidth="1"/>
    <col min="10528" max="10528" width="11.08984375" style="235" customWidth="1"/>
    <col min="10529" max="10529" width="3.26953125" style="235" customWidth="1"/>
    <col min="10530" max="10530" width="12.26953125" style="235" customWidth="1"/>
    <col min="10531" max="10752" width="9" style="235"/>
    <col min="10753" max="10753" width="4.453125" style="235" bestFit="1" customWidth="1"/>
    <col min="10754" max="10754" width="1.6328125" style="235" customWidth="1"/>
    <col min="10755" max="10755" width="11.08984375" style="235" customWidth="1"/>
    <col min="10756" max="10756" width="2.08984375" style="235" customWidth="1"/>
    <col min="10757" max="10780" width="11.08984375" style="235" customWidth="1"/>
    <col min="10781" max="10781" width="1.6328125" style="235" customWidth="1"/>
    <col min="10782" max="10782" width="3.453125" style="235" customWidth="1"/>
    <col min="10783" max="10783" width="1.6328125" style="235" customWidth="1"/>
    <col min="10784" max="10784" width="11.08984375" style="235" customWidth="1"/>
    <col min="10785" max="10785" width="3.26953125" style="235" customWidth="1"/>
    <col min="10786" max="10786" width="12.26953125" style="235" customWidth="1"/>
    <col min="10787" max="11008" width="9" style="235"/>
    <col min="11009" max="11009" width="4.453125" style="235" bestFit="1" customWidth="1"/>
    <col min="11010" max="11010" width="1.6328125" style="235" customWidth="1"/>
    <col min="11011" max="11011" width="11.08984375" style="235" customWidth="1"/>
    <col min="11012" max="11012" width="2.08984375" style="235" customWidth="1"/>
    <col min="11013" max="11036" width="11.08984375" style="235" customWidth="1"/>
    <col min="11037" max="11037" width="1.6328125" style="235" customWidth="1"/>
    <col min="11038" max="11038" width="3.453125" style="235" customWidth="1"/>
    <col min="11039" max="11039" width="1.6328125" style="235" customWidth="1"/>
    <col min="11040" max="11040" width="11.08984375" style="235" customWidth="1"/>
    <col min="11041" max="11041" width="3.26953125" style="235" customWidth="1"/>
    <col min="11042" max="11042" width="12.26953125" style="235" customWidth="1"/>
    <col min="11043" max="11264" width="9" style="235"/>
    <col min="11265" max="11265" width="4.453125" style="235" bestFit="1" customWidth="1"/>
    <col min="11266" max="11266" width="1.6328125" style="235" customWidth="1"/>
    <col min="11267" max="11267" width="11.08984375" style="235" customWidth="1"/>
    <col min="11268" max="11268" width="2.08984375" style="235" customWidth="1"/>
    <col min="11269" max="11292" width="11.08984375" style="235" customWidth="1"/>
    <col min="11293" max="11293" width="1.6328125" style="235" customWidth="1"/>
    <col min="11294" max="11294" width="3.453125" style="235" customWidth="1"/>
    <col min="11295" max="11295" width="1.6328125" style="235" customWidth="1"/>
    <col min="11296" max="11296" width="11.08984375" style="235" customWidth="1"/>
    <col min="11297" max="11297" width="3.26953125" style="235" customWidth="1"/>
    <col min="11298" max="11298" width="12.26953125" style="235" customWidth="1"/>
    <col min="11299" max="11520" width="9" style="235"/>
    <col min="11521" max="11521" width="4.453125" style="235" bestFit="1" customWidth="1"/>
    <col min="11522" max="11522" width="1.6328125" style="235" customWidth="1"/>
    <col min="11523" max="11523" width="11.08984375" style="235" customWidth="1"/>
    <col min="11524" max="11524" width="2.08984375" style="235" customWidth="1"/>
    <col min="11525" max="11548" width="11.08984375" style="235" customWidth="1"/>
    <col min="11549" max="11549" width="1.6328125" style="235" customWidth="1"/>
    <col min="11550" max="11550" width="3.453125" style="235" customWidth="1"/>
    <col min="11551" max="11551" width="1.6328125" style="235" customWidth="1"/>
    <col min="11552" max="11552" width="11.08984375" style="235" customWidth="1"/>
    <col min="11553" max="11553" width="3.26953125" style="235" customWidth="1"/>
    <col min="11554" max="11554" width="12.26953125" style="235" customWidth="1"/>
    <col min="11555" max="11776" width="9" style="235"/>
    <col min="11777" max="11777" width="4.453125" style="235" bestFit="1" customWidth="1"/>
    <col min="11778" max="11778" width="1.6328125" style="235" customWidth="1"/>
    <col min="11779" max="11779" width="11.08984375" style="235" customWidth="1"/>
    <col min="11780" max="11780" width="2.08984375" style="235" customWidth="1"/>
    <col min="11781" max="11804" width="11.08984375" style="235" customWidth="1"/>
    <col min="11805" max="11805" width="1.6328125" style="235" customWidth="1"/>
    <col min="11806" max="11806" width="3.453125" style="235" customWidth="1"/>
    <col min="11807" max="11807" width="1.6328125" style="235" customWidth="1"/>
    <col min="11808" max="11808" width="11.08984375" style="235" customWidth="1"/>
    <col min="11809" max="11809" width="3.26953125" style="235" customWidth="1"/>
    <col min="11810" max="11810" width="12.26953125" style="235" customWidth="1"/>
    <col min="11811" max="12032" width="9" style="235"/>
    <col min="12033" max="12033" width="4.453125" style="235" bestFit="1" customWidth="1"/>
    <col min="12034" max="12034" width="1.6328125" style="235" customWidth="1"/>
    <col min="12035" max="12035" width="11.08984375" style="235" customWidth="1"/>
    <col min="12036" max="12036" width="2.08984375" style="235" customWidth="1"/>
    <col min="12037" max="12060" width="11.08984375" style="235" customWidth="1"/>
    <col min="12061" max="12061" width="1.6328125" style="235" customWidth="1"/>
    <col min="12062" max="12062" width="3.453125" style="235" customWidth="1"/>
    <col min="12063" max="12063" width="1.6328125" style="235" customWidth="1"/>
    <col min="12064" max="12064" width="11.08984375" style="235" customWidth="1"/>
    <col min="12065" max="12065" width="3.26953125" style="235" customWidth="1"/>
    <col min="12066" max="12066" width="12.26953125" style="235" customWidth="1"/>
    <col min="12067" max="12288" width="9" style="235"/>
    <col min="12289" max="12289" width="4.453125" style="235" bestFit="1" customWidth="1"/>
    <col min="12290" max="12290" width="1.6328125" style="235" customWidth="1"/>
    <col min="12291" max="12291" width="11.08984375" style="235" customWidth="1"/>
    <col min="12292" max="12292" width="2.08984375" style="235" customWidth="1"/>
    <col min="12293" max="12316" width="11.08984375" style="235" customWidth="1"/>
    <col min="12317" max="12317" width="1.6328125" style="235" customWidth="1"/>
    <col min="12318" max="12318" width="3.453125" style="235" customWidth="1"/>
    <col min="12319" max="12319" width="1.6328125" style="235" customWidth="1"/>
    <col min="12320" max="12320" width="11.08984375" style="235" customWidth="1"/>
    <col min="12321" max="12321" width="3.26953125" style="235" customWidth="1"/>
    <col min="12322" max="12322" width="12.26953125" style="235" customWidth="1"/>
    <col min="12323" max="12544" width="9" style="235"/>
    <col min="12545" max="12545" width="4.453125" style="235" bestFit="1" customWidth="1"/>
    <col min="12546" max="12546" width="1.6328125" style="235" customWidth="1"/>
    <col min="12547" max="12547" width="11.08984375" style="235" customWidth="1"/>
    <col min="12548" max="12548" width="2.08984375" style="235" customWidth="1"/>
    <col min="12549" max="12572" width="11.08984375" style="235" customWidth="1"/>
    <col min="12573" max="12573" width="1.6328125" style="235" customWidth="1"/>
    <col min="12574" max="12574" width="3.453125" style="235" customWidth="1"/>
    <col min="12575" max="12575" width="1.6328125" style="235" customWidth="1"/>
    <col min="12576" max="12576" width="11.08984375" style="235" customWidth="1"/>
    <col min="12577" max="12577" width="3.26953125" style="235" customWidth="1"/>
    <col min="12578" max="12578" width="12.26953125" style="235" customWidth="1"/>
    <col min="12579" max="12800" width="9" style="235"/>
    <col min="12801" max="12801" width="4.453125" style="235" bestFit="1" customWidth="1"/>
    <col min="12802" max="12802" width="1.6328125" style="235" customWidth="1"/>
    <col min="12803" max="12803" width="11.08984375" style="235" customWidth="1"/>
    <col min="12804" max="12804" width="2.08984375" style="235" customWidth="1"/>
    <col min="12805" max="12828" width="11.08984375" style="235" customWidth="1"/>
    <col min="12829" max="12829" width="1.6328125" style="235" customWidth="1"/>
    <col min="12830" max="12830" width="3.453125" style="235" customWidth="1"/>
    <col min="12831" max="12831" width="1.6328125" style="235" customWidth="1"/>
    <col min="12832" max="12832" width="11.08984375" style="235" customWidth="1"/>
    <col min="12833" max="12833" width="3.26953125" style="235" customWidth="1"/>
    <col min="12834" max="12834" width="12.26953125" style="235" customWidth="1"/>
    <col min="12835" max="13056" width="9" style="235"/>
    <col min="13057" max="13057" width="4.453125" style="235" bestFit="1" customWidth="1"/>
    <col min="13058" max="13058" width="1.6328125" style="235" customWidth="1"/>
    <col min="13059" max="13059" width="11.08984375" style="235" customWidth="1"/>
    <col min="13060" max="13060" width="2.08984375" style="235" customWidth="1"/>
    <col min="13061" max="13084" width="11.08984375" style="235" customWidth="1"/>
    <col min="13085" max="13085" width="1.6328125" style="235" customWidth="1"/>
    <col min="13086" max="13086" width="3.453125" style="235" customWidth="1"/>
    <col min="13087" max="13087" width="1.6328125" style="235" customWidth="1"/>
    <col min="13088" max="13088" width="11.08984375" style="235" customWidth="1"/>
    <col min="13089" max="13089" width="3.26953125" style="235" customWidth="1"/>
    <col min="13090" max="13090" width="12.26953125" style="235" customWidth="1"/>
    <col min="13091" max="13312" width="9" style="235"/>
    <col min="13313" max="13313" width="4.453125" style="235" bestFit="1" customWidth="1"/>
    <col min="13314" max="13314" width="1.6328125" style="235" customWidth="1"/>
    <col min="13315" max="13315" width="11.08984375" style="235" customWidth="1"/>
    <col min="13316" max="13316" width="2.08984375" style="235" customWidth="1"/>
    <col min="13317" max="13340" width="11.08984375" style="235" customWidth="1"/>
    <col min="13341" max="13341" width="1.6328125" style="235" customWidth="1"/>
    <col min="13342" max="13342" width="3.453125" style="235" customWidth="1"/>
    <col min="13343" max="13343" width="1.6328125" style="235" customWidth="1"/>
    <col min="13344" max="13344" width="11.08984375" style="235" customWidth="1"/>
    <col min="13345" max="13345" width="3.26953125" style="235" customWidth="1"/>
    <col min="13346" max="13346" width="12.26953125" style="235" customWidth="1"/>
    <col min="13347" max="13568" width="9" style="235"/>
    <col min="13569" max="13569" width="4.453125" style="235" bestFit="1" customWidth="1"/>
    <col min="13570" max="13570" width="1.6328125" style="235" customWidth="1"/>
    <col min="13571" max="13571" width="11.08984375" style="235" customWidth="1"/>
    <col min="13572" max="13572" width="2.08984375" style="235" customWidth="1"/>
    <col min="13573" max="13596" width="11.08984375" style="235" customWidth="1"/>
    <col min="13597" max="13597" width="1.6328125" style="235" customWidth="1"/>
    <col min="13598" max="13598" width="3.453125" style="235" customWidth="1"/>
    <col min="13599" max="13599" width="1.6328125" style="235" customWidth="1"/>
    <col min="13600" max="13600" width="11.08984375" style="235" customWidth="1"/>
    <col min="13601" max="13601" width="3.26953125" style="235" customWidth="1"/>
    <col min="13602" max="13602" width="12.26953125" style="235" customWidth="1"/>
    <col min="13603" max="13824" width="9" style="235"/>
    <col min="13825" max="13825" width="4.453125" style="235" bestFit="1" customWidth="1"/>
    <col min="13826" max="13826" width="1.6328125" style="235" customWidth="1"/>
    <col min="13827" max="13827" width="11.08984375" style="235" customWidth="1"/>
    <col min="13828" max="13828" width="2.08984375" style="235" customWidth="1"/>
    <col min="13829" max="13852" width="11.08984375" style="235" customWidth="1"/>
    <col min="13853" max="13853" width="1.6328125" style="235" customWidth="1"/>
    <col min="13854" max="13854" width="3.453125" style="235" customWidth="1"/>
    <col min="13855" max="13855" width="1.6328125" style="235" customWidth="1"/>
    <col min="13856" max="13856" width="11.08984375" style="235" customWidth="1"/>
    <col min="13857" max="13857" width="3.26953125" style="235" customWidth="1"/>
    <col min="13858" max="13858" width="12.26953125" style="235" customWidth="1"/>
    <col min="13859" max="14080" width="9" style="235"/>
    <col min="14081" max="14081" width="4.453125" style="235" bestFit="1" customWidth="1"/>
    <col min="14082" max="14082" width="1.6328125" style="235" customWidth="1"/>
    <col min="14083" max="14083" width="11.08984375" style="235" customWidth="1"/>
    <col min="14084" max="14084" width="2.08984375" style="235" customWidth="1"/>
    <col min="14085" max="14108" width="11.08984375" style="235" customWidth="1"/>
    <col min="14109" max="14109" width="1.6328125" style="235" customWidth="1"/>
    <col min="14110" max="14110" width="3.453125" style="235" customWidth="1"/>
    <col min="14111" max="14111" width="1.6328125" style="235" customWidth="1"/>
    <col min="14112" max="14112" width="11.08984375" style="235" customWidth="1"/>
    <col min="14113" max="14113" width="3.26953125" style="235" customWidth="1"/>
    <col min="14114" max="14114" width="12.26953125" style="235" customWidth="1"/>
    <col min="14115" max="14336" width="9" style="235"/>
    <col min="14337" max="14337" width="4.453125" style="235" bestFit="1" customWidth="1"/>
    <col min="14338" max="14338" width="1.6328125" style="235" customWidth="1"/>
    <col min="14339" max="14339" width="11.08984375" style="235" customWidth="1"/>
    <col min="14340" max="14340" width="2.08984375" style="235" customWidth="1"/>
    <col min="14341" max="14364" width="11.08984375" style="235" customWidth="1"/>
    <col min="14365" max="14365" width="1.6328125" style="235" customWidth="1"/>
    <col min="14366" max="14366" width="3.453125" style="235" customWidth="1"/>
    <col min="14367" max="14367" width="1.6328125" style="235" customWidth="1"/>
    <col min="14368" max="14368" width="11.08984375" style="235" customWidth="1"/>
    <col min="14369" max="14369" width="3.26953125" style="235" customWidth="1"/>
    <col min="14370" max="14370" width="12.26953125" style="235" customWidth="1"/>
    <col min="14371" max="14592" width="9" style="235"/>
    <col min="14593" max="14593" width="4.453125" style="235" bestFit="1" customWidth="1"/>
    <col min="14594" max="14594" width="1.6328125" style="235" customWidth="1"/>
    <col min="14595" max="14595" width="11.08984375" style="235" customWidth="1"/>
    <col min="14596" max="14596" width="2.08984375" style="235" customWidth="1"/>
    <col min="14597" max="14620" width="11.08984375" style="235" customWidth="1"/>
    <col min="14621" max="14621" width="1.6328125" style="235" customWidth="1"/>
    <col min="14622" max="14622" width="3.453125" style="235" customWidth="1"/>
    <col min="14623" max="14623" width="1.6328125" style="235" customWidth="1"/>
    <col min="14624" max="14624" width="11.08984375" style="235" customWidth="1"/>
    <col min="14625" max="14625" width="3.26953125" style="235" customWidth="1"/>
    <col min="14626" max="14626" width="12.26953125" style="235" customWidth="1"/>
    <col min="14627" max="14848" width="9" style="235"/>
    <col min="14849" max="14849" width="4.453125" style="235" bestFit="1" customWidth="1"/>
    <col min="14850" max="14850" width="1.6328125" style="235" customWidth="1"/>
    <col min="14851" max="14851" width="11.08984375" style="235" customWidth="1"/>
    <col min="14852" max="14852" width="2.08984375" style="235" customWidth="1"/>
    <col min="14853" max="14876" width="11.08984375" style="235" customWidth="1"/>
    <col min="14877" max="14877" width="1.6328125" style="235" customWidth="1"/>
    <col min="14878" max="14878" width="3.453125" style="235" customWidth="1"/>
    <col min="14879" max="14879" width="1.6328125" style="235" customWidth="1"/>
    <col min="14880" max="14880" width="11.08984375" style="235" customWidth="1"/>
    <col min="14881" max="14881" width="3.26953125" style="235" customWidth="1"/>
    <col min="14882" max="14882" width="12.26953125" style="235" customWidth="1"/>
    <col min="14883" max="15104" width="9" style="235"/>
    <col min="15105" max="15105" width="4.453125" style="235" bestFit="1" customWidth="1"/>
    <col min="15106" max="15106" width="1.6328125" style="235" customWidth="1"/>
    <col min="15107" max="15107" width="11.08984375" style="235" customWidth="1"/>
    <col min="15108" max="15108" width="2.08984375" style="235" customWidth="1"/>
    <col min="15109" max="15132" width="11.08984375" style="235" customWidth="1"/>
    <col min="15133" max="15133" width="1.6328125" style="235" customWidth="1"/>
    <col min="15134" max="15134" width="3.453125" style="235" customWidth="1"/>
    <col min="15135" max="15135" width="1.6328125" style="235" customWidth="1"/>
    <col min="15136" max="15136" width="11.08984375" style="235" customWidth="1"/>
    <col min="15137" max="15137" width="3.26953125" style="235" customWidth="1"/>
    <col min="15138" max="15138" width="12.26953125" style="235" customWidth="1"/>
    <col min="15139" max="15360" width="9" style="235"/>
    <col min="15361" max="15361" width="4.453125" style="235" bestFit="1" customWidth="1"/>
    <col min="15362" max="15362" width="1.6328125" style="235" customWidth="1"/>
    <col min="15363" max="15363" width="11.08984375" style="235" customWidth="1"/>
    <col min="15364" max="15364" width="2.08984375" style="235" customWidth="1"/>
    <col min="15365" max="15388" width="11.08984375" style="235" customWidth="1"/>
    <col min="15389" max="15389" width="1.6328125" style="235" customWidth="1"/>
    <col min="15390" max="15390" width="3.453125" style="235" customWidth="1"/>
    <col min="15391" max="15391" width="1.6328125" style="235" customWidth="1"/>
    <col min="15392" max="15392" width="11.08984375" style="235" customWidth="1"/>
    <col min="15393" max="15393" width="3.26953125" style="235" customWidth="1"/>
    <col min="15394" max="15394" width="12.26953125" style="235" customWidth="1"/>
    <col min="15395" max="15616" width="9" style="235"/>
    <col min="15617" max="15617" width="4.453125" style="235" bestFit="1" customWidth="1"/>
    <col min="15618" max="15618" width="1.6328125" style="235" customWidth="1"/>
    <col min="15619" max="15619" width="11.08984375" style="235" customWidth="1"/>
    <col min="15620" max="15620" width="2.08984375" style="235" customWidth="1"/>
    <col min="15621" max="15644" width="11.08984375" style="235" customWidth="1"/>
    <col min="15645" max="15645" width="1.6328125" style="235" customWidth="1"/>
    <col min="15646" max="15646" width="3.453125" style="235" customWidth="1"/>
    <col min="15647" max="15647" width="1.6328125" style="235" customWidth="1"/>
    <col min="15648" max="15648" width="11.08984375" style="235" customWidth="1"/>
    <col min="15649" max="15649" width="3.26953125" style="235" customWidth="1"/>
    <col min="15650" max="15650" width="12.26953125" style="235" customWidth="1"/>
    <col min="15651" max="15872" width="9" style="235"/>
    <col min="15873" max="15873" width="4.453125" style="235" bestFit="1" customWidth="1"/>
    <col min="15874" max="15874" width="1.6328125" style="235" customWidth="1"/>
    <col min="15875" max="15875" width="11.08984375" style="235" customWidth="1"/>
    <col min="15876" max="15876" width="2.08984375" style="235" customWidth="1"/>
    <col min="15877" max="15900" width="11.08984375" style="235" customWidth="1"/>
    <col min="15901" max="15901" width="1.6328125" style="235" customWidth="1"/>
    <col min="15902" max="15902" width="3.453125" style="235" customWidth="1"/>
    <col min="15903" max="15903" width="1.6328125" style="235" customWidth="1"/>
    <col min="15904" max="15904" width="11.08984375" style="235" customWidth="1"/>
    <col min="15905" max="15905" width="3.26953125" style="235" customWidth="1"/>
    <col min="15906" max="15906" width="12.26953125" style="235" customWidth="1"/>
    <col min="15907" max="16128" width="9" style="235"/>
    <col min="16129" max="16129" width="4.453125" style="235" bestFit="1" customWidth="1"/>
    <col min="16130" max="16130" width="1.6328125" style="235" customWidth="1"/>
    <col min="16131" max="16131" width="11.08984375" style="235" customWidth="1"/>
    <col min="16132" max="16132" width="2.08984375" style="235" customWidth="1"/>
    <col min="16133" max="16156" width="11.08984375" style="235" customWidth="1"/>
    <col min="16157" max="16157" width="1.6328125" style="235" customWidth="1"/>
    <col min="16158" max="16158" width="3.453125" style="235" customWidth="1"/>
    <col min="16159" max="16159" width="1.6328125" style="235" customWidth="1"/>
    <col min="16160" max="16160" width="11.08984375" style="235" customWidth="1"/>
    <col min="16161" max="16161" width="3.26953125" style="235" customWidth="1"/>
    <col min="16162" max="16162" width="12.26953125" style="235" customWidth="1"/>
    <col min="16163" max="16384" width="9" style="235"/>
  </cols>
  <sheetData>
    <row r="1" spans="1:34" ht="27.75" customHeight="1">
      <c r="A1" s="551" t="s">
        <v>2114</v>
      </c>
      <c r="B1" s="551"/>
      <c r="C1" s="551"/>
      <c r="D1" s="551"/>
      <c r="E1" s="551"/>
      <c r="F1" s="551"/>
      <c r="G1" s="551"/>
      <c r="H1" s="551"/>
      <c r="I1" s="551"/>
      <c r="J1" s="551"/>
      <c r="K1" s="551"/>
      <c r="L1" s="551"/>
      <c r="M1" s="551"/>
      <c r="N1" s="551"/>
      <c r="O1" s="551"/>
      <c r="P1" s="551"/>
      <c r="Q1" s="551"/>
      <c r="R1" s="551"/>
      <c r="S1" s="551"/>
      <c r="T1" s="551"/>
      <c r="U1" s="551"/>
      <c r="V1" s="551"/>
      <c r="W1" s="551"/>
      <c r="X1" s="551"/>
      <c r="Y1" s="551"/>
      <c r="Z1" s="551"/>
      <c r="AA1" s="551"/>
      <c r="AB1" s="551"/>
      <c r="AC1" s="551"/>
      <c r="AD1" s="551"/>
      <c r="AE1" s="551"/>
      <c r="AF1" s="551"/>
    </row>
    <row r="2" spans="1:34" ht="13.5" customHeight="1">
      <c r="A2" s="528"/>
      <c r="B2" s="528"/>
      <c r="C2" s="528"/>
      <c r="D2" s="528"/>
      <c r="E2" s="528"/>
      <c r="F2" s="528"/>
      <c r="G2" s="528"/>
      <c r="H2" s="528"/>
      <c r="I2" s="528"/>
      <c r="J2" s="528"/>
      <c r="K2" s="528"/>
      <c r="L2" s="528"/>
      <c r="M2" s="528"/>
      <c r="N2" s="528"/>
      <c r="O2" s="528"/>
      <c r="P2" s="528"/>
      <c r="Q2" s="528"/>
      <c r="R2" s="528"/>
      <c r="S2" s="528"/>
      <c r="T2" s="528"/>
      <c r="U2" s="528"/>
      <c r="V2" s="528"/>
      <c r="W2" s="528"/>
      <c r="X2" s="528"/>
      <c r="Y2" s="528"/>
      <c r="Z2" s="528"/>
      <c r="AA2" s="528"/>
      <c r="AB2" s="528"/>
      <c r="AC2" s="528"/>
      <c r="AD2" s="528"/>
      <c r="AE2" s="528"/>
      <c r="AF2" s="528"/>
    </row>
    <row r="3" spans="1:34" ht="34.5" customHeight="1">
      <c r="A3" s="670" t="s">
        <v>2115</v>
      </c>
      <c r="B3" s="670"/>
      <c r="C3" s="670"/>
      <c r="D3" s="516"/>
      <c r="E3" s="671" t="s">
        <v>1307</v>
      </c>
      <c r="F3" s="671" t="s">
        <v>2116</v>
      </c>
      <c r="G3" s="671" t="s">
        <v>2117</v>
      </c>
      <c r="H3" s="671" t="s">
        <v>2118</v>
      </c>
      <c r="I3" s="671" t="s">
        <v>1309</v>
      </c>
      <c r="J3" s="671" t="s">
        <v>2119</v>
      </c>
      <c r="K3" s="671" t="s">
        <v>2120</v>
      </c>
      <c r="L3" s="671" t="s">
        <v>2121</v>
      </c>
      <c r="M3" s="671" t="s">
        <v>2122</v>
      </c>
      <c r="N3" s="671" t="s">
        <v>2123</v>
      </c>
      <c r="O3" s="671" t="s">
        <v>2124</v>
      </c>
      <c r="P3" s="671" t="s">
        <v>2125</v>
      </c>
      <c r="Q3" s="671" t="s">
        <v>2126</v>
      </c>
      <c r="R3" s="671" t="s">
        <v>2127</v>
      </c>
      <c r="S3" s="671" t="s">
        <v>2128</v>
      </c>
      <c r="T3" s="671" t="s">
        <v>2129</v>
      </c>
      <c r="U3" s="671" t="s">
        <v>2130</v>
      </c>
      <c r="V3" s="671" t="s">
        <v>2131</v>
      </c>
      <c r="W3" s="671" t="s">
        <v>2132</v>
      </c>
      <c r="X3" s="671" t="s">
        <v>2133</v>
      </c>
      <c r="Y3" s="671" t="s">
        <v>2134</v>
      </c>
      <c r="Z3" s="671" t="s">
        <v>1280</v>
      </c>
      <c r="AA3" s="671" t="s">
        <v>2135</v>
      </c>
      <c r="AB3" s="672" t="s">
        <v>2136</v>
      </c>
      <c r="AC3" s="673" t="s">
        <v>2115</v>
      </c>
      <c r="AD3" s="670"/>
      <c r="AE3" s="670"/>
      <c r="AF3" s="670"/>
      <c r="AG3" s="674"/>
    </row>
    <row r="4" spans="1:34" ht="9" customHeight="1">
      <c r="A4" s="451"/>
      <c r="B4" s="451"/>
      <c r="C4" s="451"/>
      <c r="D4" s="451"/>
      <c r="E4" s="675"/>
      <c r="F4" s="451"/>
      <c r="G4" s="451"/>
      <c r="H4" s="451"/>
      <c r="I4" s="451"/>
      <c r="J4" s="451"/>
      <c r="K4" s="451"/>
      <c r="L4" s="451"/>
      <c r="M4" s="451"/>
      <c r="N4" s="451"/>
      <c r="O4" s="451"/>
      <c r="P4" s="451"/>
      <c r="Q4" s="451"/>
      <c r="R4" s="451"/>
      <c r="S4" s="451"/>
      <c r="T4" s="451"/>
      <c r="U4" s="451"/>
      <c r="V4" s="451"/>
      <c r="W4" s="451"/>
      <c r="X4" s="451"/>
      <c r="Y4" s="451"/>
      <c r="Z4" s="451"/>
      <c r="AA4" s="451"/>
      <c r="AB4" s="504"/>
      <c r="AC4" s="451"/>
      <c r="AD4" s="451"/>
      <c r="AE4" s="451"/>
      <c r="AF4" s="451"/>
    </row>
    <row r="5" spans="1:34" ht="13.5" customHeight="1">
      <c r="A5" s="676" t="s">
        <v>2137</v>
      </c>
      <c r="B5" s="676"/>
      <c r="C5" s="676"/>
      <c r="D5" s="503"/>
      <c r="E5" s="677">
        <v>669603</v>
      </c>
      <c r="F5" s="545">
        <v>32447</v>
      </c>
      <c r="G5" s="545">
        <v>33165</v>
      </c>
      <c r="H5" s="545">
        <v>34269</v>
      </c>
      <c r="I5" s="545">
        <v>41056</v>
      </c>
      <c r="J5" s="545">
        <v>47142</v>
      </c>
      <c r="K5" s="545">
        <v>45732</v>
      </c>
      <c r="L5" s="545">
        <v>49120</v>
      </c>
      <c r="M5" s="545">
        <v>43727</v>
      </c>
      <c r="N5" s="545">
        <v>43244</v>
      </c>
      <c r="O5" s="545">
        <v>43341</v>
      </c>
      <c r="P5" s="545">
        <v>45895</v>
      </c>
      <c r="Q5" s="545">
        <v>48370</v>
      </c>
      <c r="R5" s="545">
        <v>37127</v>
      </c>
      <c r="S5" s="545">
        <v>33352</v>
      </c>
      <c r="T5" s="545">
        <v>31597</v>
      </c>
      <c r="U5" s="545">
        <v>26056</v>
      </c>
      <c r="V5" s="545">
        <v>17142</v>
      </c>
      <c r="W5" s="545">
        <v>9580</v>
      </c>
      <c r="X5" s="545">
        <v>4581</v>
      </c>
      <c r="Y5" s="545">
        <v>1379</v>
      </c>
      <c r="Z5" s="678">
        <v>191</v>
      </c>
      <c r="AA5" s="678">
        <v>1090</v>
      </c>
      <c r="AB5" s="679">
        <v>2960</v>
      </c>
      <c r="AC5" s="675"/>
      <c r="AD5" s="676" t="s">
        <v>2137</v>
      </c>
      <c r="AE5" s="676"/>
      <c r="AF5" s="676"/>
      <c r="AG5" s="571"/>
    </row>
    <row r="6" spans="1:34" ht="10.5" customHeight="1">
      <c r="A6" s="451"/>
      <c r="B6" s="451"/>
      <c r="C6" s="451"/>
      <c r="D6" s="451"/>
      <c r="E6" s="677"/>
      <c r="F6" s="545"/>
      <c r="G6" s="545"/>
      <c r="H6" s="545"/>
      <c r="I6" s="545"/>
      <c r="J6" s="545"/>
      <c r="K6" s="545"/>
      <c r="L6" s="545"/>
      <c r="M6" s="545"/>
      <c r="N6" s="545"/>
      <c r="O6" s="545"/>
      <c r="P6" s="545"/>
      <c r="Q6" s="545"/>
      <c r="R6" s="545"/>
      <c r="S6" s="545"/>
      <c r="T6" s="545"/>
      <c r="U6" s="545"/>
      <c r="V6" s="545"/>
      <c r="W6" s="545"/>
      <c r="X6" s="545"/>
      <c r="Y6" s="545"/>
      <c r="Z6" s="678"/>
      <c r="AA6" s="678"/>
      <c r="AB6" s="545"/>
      <c r="AC6" s="680"/>
      <c r="AD6" s="451"/>
      <c r="AE6" s="451"/>
      <c r="AF6" s="451"/>
      <c r="AH6" s="681"/>
    </row>
    <row r="7" spans="1:34" ht="13.5" customHeight="1">
      <c r="A7" s="451">
        <v>1</v>
      </c>
      <c r="B7" s="451"/>
      <c r="C7" s="682" t="s">
        <v>2138</v>
      </c>
      <c r="D7" s="451"/>
      <c r="E7" s="677">
        <v>2179</v>
      </c>
      <c r="F7" s="545">
        <v>66</v>
      </c>
      <c r="G7" s="545">
        <v>46</v>
      </c>
      <c r="H7" s="545">
        <v>53</v>
      </c>
      <c r="I7" s="545">
        <v>66</v>
      </c>
      <c r="J7" s="545">
        <v>131</v>
      </c>
      <c r="K7" s="545">
        <v>118</v>
      </c>
      <c r="L7" s="545">
        <v>151</v>
      </c>
      <c r="M7" s="545">
        <v>136</v>
      </c>
      <c r="N7" s="545">
        <v>117</v>
      </c>
      <c r="O7" s="545">
        <v>158</v>
      </c>
      <c r="P7" s="545">
        <v>132</v>
      </c>
      <c r="Q7" s="545">
        <v>169</v>
      </c>
      <c r="R7" s="545">
        <v>138</v>
      </c>
      <c r="S7" s="545">
        <v>132</v>
      </c>
      <c r="T7" s="545">
        <v>130</v>
      </c>
      <c r="U7" s="545">
        <v>145</v>
      </c>
      <c r="V7" s="545">
        <v>125</v>
      </c>
      <c r="W7" s="545">
        <v>71</v>
      </c>
      <c r="X7" s="545">
        <v>51</v>
      </c>
      <c r="Y7" s="545">
        <v>22</v>
      </c>
      <c r="Z7" s="678">
        <v>4</v>
      </c>
      <c r="AA7" s="678">
        <v>18</v>
      </c>
      <c r="AB7" s="545">
        <v>76</v>
      </c>
      <c r="AC7" s="680"/>
      <c r="AD7" s="451">
        <v>1</v>
      </c>
      <c r="AE7" s="451"/>
      <c r="AF7" s="682" t="s">
        <v>2138</v>
      </c>
      <c r="AH7" s="681"/>
    </row>
    <row r="8" spans="1:34" ht="13.5" customHeight="1">
      <c r="A8" s="451">
        <v>2</v>
      </c>
      <c r="B8" s="451"/>
      <c r="C8" s="682" t="s">
        <v>2139</v>
      </c>
      <c r="D8" s="451"/>
      <c r="E8" s="677">
        <v>8498</v>
      </c>
      <c r="F8" s="545">
        <v>304</v>
      </c>
      <c r="G8" s="545">
        <v>365</v>
      </c>
      <c r="H8" s="545">
        <v>334</v>
      </c>
      <c r="I8" s="545">
        <v>565</v>
      </c>
      <c r="J8" s="545">
        <v>605</v>
      </c>
      <c r="K8" s="545">
        <v>603</v>
      </c>
      <c r="L8" s="545">
        <v>555</v>
      </c>
      <c r="M8" s="545">
        <v>534</v>
      </c>
      <c r="N8" s="545">
        <v>567</v>
      </c>
      <c r="O8" s="545">
        <v>555</v>
      </c>
      <c r="P8" s="545">
        <v>594</v>
      </c>
      <c r="Q8" s="545">
        <v>585</v>
      </c>
      <c r="R8" s="545">
        <v>474</v>
      </c>
      <c r="S8" s="545">
        <v>450</v>
      </c>
      <c r="T8" s="545">
        <v>485</v>
      </c>
      <c r="U8" s="545">
        <v>423</v>
      </c>
      <c r="V8" s="545">
        <v>267</v>
      </c>
      <c r="W8" s="545">
        <v>135</v>
      </c>
      <c r="X8" s="545">
        <v>66</v>
      </c>
      <c r="Y8" s="545">
        <v>18</v>
      </c>
      <c r="Z8" s="545">
        <v>1</v>
      </c>
      <c r="AA8" s="545">
        <v>13</v>
      </c>
      <c r="AB8" s="545">
        <v>35</v>
      </c>
      <c r="AC8" s="680"/>
      <c r="AD8" s="451">
        <v>2</v>
      </c>
      <c r="AE8" s="451"/>
      <c r="AF8" s="682" t="s">
        <v>2139</v>
      </c>
      <c r="AH8" s="681"/>
    </row>
    <row r="9" spans="1:34" ht="13.5" customHeight="1">
      <c r="A9" s="451">
        <v>3</v>
      </c>
      <c r="B9" s="451"/>
      <c r="C9" s="682" t="s">
        <v>2140</v>
      </c>
      <c r="D9" s="451"/>
      <c r="E9" s="677">
        <v>6635</v>
      </c>
      <c r="F9" s="545">
        <v>216</v>
      </c>
      <c r="G9" s="545">
        <v>219</v>
      </c>
      <c r="H9" s="545">
        <v>193</v>
      </c>
      <c r="I9" s="545">
        <v>428</v>
      </c>
      <c r="J9" s="545">
        <v>624</v>
      </c>
      <c r="K9" s="545">
        <v>472</v>
      </c>
      <c r="L9" s="545">
        <v>483</v>
      </c>
      <c r="M9" s="545">
        <v>440</v>
      </c>
      <c r="N9" s="545">
        <v>392</v>
      </c>
      <c r="O9" s="545">
        <v>364</v>
      </c>
      <c r="P9" s="545">
        <v>414</v>
      </c>
      <c r="Q9" s="545">
        <v>491</v>
      </c>
      <c r="R9" s="545">
        <v>350</v>
      </c>
      <c r="S9" s="545">
        <v>327</v>
      </c>
      <c r="T9" s="545">
        <v>357</v>
      </c>
      <c r="U9" s="545">
        <v>369</v>
      </c>
      <c r="V9" s="545">
        <v>219</v>
      </c>
      <c r="W9" s="545">
        <v>162</v>
      </c>
      <c r="X9" s="545">
        <v>64</v>
      </c>
      <c r="Y9" s="545">
        <v>35</v>
      </c>
      <c r="Z9" s="545">
        <v>7</v>
      </c>
      <c r="AA9" s="545">
        <v>9</v>
      </c>
      <c r="AB9" s="545">
        <v>69</v>
      </c>
      <c r="AC9" s="680"/>
      <c r="AD9" s="451">
        <v>3</v>
      </c>
      <c r="AE9" s="451"/>
      <c r="AF9" s="682" t="s">
        <v>2140</v>
      </c>
      <c r="AH9" s="681"/>
    </row>
    <row r="10" spans="1:34" ht="13.5" customHeight="1">
      <c r="A10" s="451">
        <v>4</v>
      </c>
      <c r="B10" s="451"/>
      <c r="C10" s="682" t="s">
        <v>2141</v>
      </c>
      <c r="D10" s="451"/>
      <c r="E10" s="677">
        <v>7599</v>
      </c>
      <c r="F10" s="545">
        <v>273</v>
      </c>
      <c r="G10" s="545">
        <v>295</v>
      </c>
      <c r="H10" s="545">
        <v>316</v>
      </c>
      <c r="I10" s="545">
        <v>599</v>
      </c>
      <c r="J10" s="545">
        <v>806</v>
      </c>
      <c r="K10" s="545">
        <v>672</v>
      </c>
      <c r="L10" s="545">
        <v>591</v>
      </c>
      <c r="M10" s="545">
        <v>512</v>
      </c>
      <c r="N10" s="545">
        <v>509</v>
      </c>
      <c r="O10" s="545">
        <v>466</v>
      </c>
      <c r="P10" s="545">
        <v>485</v>
      </c>
      <c r="Q10" s="545">
        <v>460</v>
      </c>
      <c r="R10" s="545">
        <v>341</v>
      </c>
      <c r="S10" s="545">
        <v>305</v>
      </c>
      <c r="T10" s="545">
        <v>286</v>
      </c>
      <c r="U10" s="545">
        <v>294</v>
      </c>
      <c r="V10" s="545">
        <v>198</v>
      </c>
      <c r="W10" s="545">
        <v>100</v>
      </c>
      <c r="X10" s="545">
        <v>43</v>
      </c>
      <c r="Y10" s="545">
        <v>11</v>
      </c>
      <c r="Z10" s="545">
        <v>2</v>
      </c>
      <c r="AA10" s="545">
        <v>35</v>
      </c>
      <c r="AB10" s="545">
        <v>72</v>
      </c>
      <c r="AC10" s="680"/>
      <c r="AD10" s="451">
        <v>4</v>
      </c>
      <c r="AE10" s="451"/>
      <c r="AF10" s="682" t="s">
        <v>2141</v>
      </c>
      <c r="AH10" s="681"/>
    </row>
    <row r="11" spans="1:34" ht="13.5" customHeight="1">
      <c r="A11" s="451">
        <v>5</v>
      </c>
      <c r="B11" s="451"/>
      <c r="C11" s="682" t="s">
        <v>2142</v>
      </c>
      <c r="D11" s="451"/>
      <c r="E11" s="677">
        <v>9596</v>
      </c>
      <c r="F11" s="545">
        <v>295</v>
      </c>
      <c r="G11" s="545">
        <v>362</v>
      </c>
      <c r="H11" s="545">
        <v>366</v>
      </c>
      <c r="I11" s="545">
        <v>966</v>
      </c>
      <c r="J11" s="545">
        <v>1352</v>
      </c>
      <c r="K11" s="545">
        <v>706</v>
      </c>
      <c r="L11" s="545">
        <v>561</v>
      </c>
      <c r="M11" s="545">
        <v>540</v>
      </c>
      <c r="N11" s="545">
        <v>574</v>
      </c>
      <c r="O11" s="545">
        <v>585</v>
      </c>
      <c r="P11" s="545">
        <v>578</v>
      </c>
      <c r="Q11" s="545">
        <v>633</v>
      </c>
      <c r="R11" s="545">
        <v>458</v>
      </c>
      <c r="S11" s="545">
        <v>381</v>
      </c>
      <c r="T11" s="545">
        <v>379</v>
      </c>
      <c r="U11" s="545">
        <v>350</v>
      </c>
      <c r="V11" s="545">
        <v>255</v>
      </c>
      <c r="W11" s="545">
        <v>138</v>
      </c>
      <c r="X11" s="545">
        <v>47</v>
      </c>
      <c r="Y11" s="545">
        <v>16</v>
      </c>
      <c r="Z11" s="545">
        <v>4</v>
      </c>
      <c r="AA11" s="545">
        <v>50</v>
      </c>
      <c r="AB11" s="545">
        <v>160</v>
      </c>
      <c r="AC11" s="680"/>
      <c r="AD11" s="451">
        <v>5</v>
      </c>
      <c r="AE11" s="451"/>
      <c r="AF11" s="682" t="s">
        <v>2142</v>
      </c>
      <c r="AH11" s="681"/>
    </row>
    <row r="12" spans="1:34" ht="10.5" customHeight="1">
      <c r="A12" s="451"/>
      <c r="B12" s="451"/>
      <c r="C12" s="682"/>
      <c r="D12" s="451"/>
      <c r="E12" s="677"/>
      <c r="F12" s="545"/>
      <c r="G12" s="545"/>
      <c r="H12" s="545"/>
      <c r="I12" s="545"/>
      <c r="J12" s="545"/>
      <c r="K12" s="545"/>
      <c r="L12" s="545"/>
      <c r="M12" s="545"/>
      <c r="N12" s="545"/>
      <c r="O12" s="545"/>
      <c r="P12" s="545"/>
      <c r="Q12" s="545"/>
      <c r="R12" s="545"/>
      <c r="S12" s="545"/>
      <c r="T12" s="545"/>
      <c r="U12" s="545"/>
      <c r="V12" s="545"/>
      <c r="W12" s="545"/>
      <c r="X12" s="545"/>
      <c r="Y12" s="545"/>
      <c r="Z12" s="545"/>
      <c r="AA12" s="545"/>
      <c r="AB12" s="545"/>
      <c r="AC12" s="680"/>
      <c r="AD12" s="451"/>
      <c r="AE12" s="451"/>
      <c r="AF12" s="682"/>
      <c r="AH12" s="681"/>
    </row>
    <row r="13" spans="1:34" ht="13.5" customHeight="1">
      <c r="A13" s="451">
        <v>6</v>
      </c>
      <c r="B13" s="451"/>
      <c r="C13" s="682" t="s">
        <v>2143</v>
      </c>
      <c r="D13" s="451"/>
      <c r="E13" s="677">
        <v>16888</v>
      </c>
      <c r="F13" s="545">
        <v>474</v>
      </c>
      <c r="G13" s="545">
        <v>413</v>
      </c>
      <c r="H13" s="545">
        <v>466</v>
      </c>
      <c r="I13" s="545">
        <v>1753</v>
      </c>
      <c r="J13" s="545">
        <v>3780</v>
      </c>
      <c r="K13" s="545">
        <v>1289</v>
      </c>
      <c r="L13" s="545">
        <v>1036</v>
      </c>
      <c r="M13" s="545">
        <v>778</v>
      </c>
      <c r="N13" s="545">
        <v>722</v>
      </c>
      <c r="O13" s="545">
        <v>738</v>
      </c>
      <c r="P13" s="545">
        <v>815</v>
      </c>
      <c r="Q13" s="545">
        <v>871</v>
      </c>
      <c r="R13" s="545">
        <v>728</v>
      </c>
      <c r="S13" s="545">
        <v>732</v>
      </c>
      <c r="T13" s="545">
        <v>725</v>
      </c>
      <c r="U13" s="545">
        <v>634</v>
      </c>
      <c r="V13" s="545">
        <v>447</v>
      </c>
      <c r="W13" s="545">
        <v>256</v>
      </c>
      <c r="X13" s="545">
        <v>145</v>
      </c>
      <c r="Y13" s="545">
        <v>36</v>
      </c>
      <c r="Z13" s="545">
        <v>1</v>
      </c>
      <c r="AA13" s="545">
        <v>49</v>
      </c>
      <c r="AB13" s="545">
        <v>359</v>
      </c>
      <c r="AC13" s="680"/>
      <c r="AD13" s="451">
        <v>6</v>
      </c>
      <c r="AE13" s="451"/>
      <c r="AF13" s="682" t="s">
        <v>2143</v>
      </c>
      <c r="AH13" s="681"/>
    </row>
    <row r="14" spans="1:34" ht="13.5" customHeight="1">
      <c r="A14" s="451">
        <v>7</v>
      </c>
      <c r="B14" s="451"/>
      <c r="C14" s="682" t="s">
        <v>2144</v>
      </c>
      <c r="D14" s="451"/>
      <c r="E14" s="677">
        <v>18805</v>
      </c>
      <c r="F14" s="545">
        <v>599</v>
      </c>
      <c r="G14" s="545">
        <v>776</v>
      </c>
      <c r="H14" s="545">
        <v>849</v>
      </c>
      <c r="I14" s="545">
        <v>1579</v>
      </c>
      <c r="J14" s="545">
        <v>2392</v>
      </c>
      <c r="K14" s="545">
        <v>1317</v>
      </c>
      <c r="L14" s="545">
        <v>1243</v>
      </c>
      <c r="M14" s="545">
        <v>1145</v>
      </c>
      <c r="N14" s="545">
        <v>1231</v>
      </c>
      <c r="O14" s="545">
        <v>1275</v>
      </c>
      <c r="P14" s="545">
        <v>1207</v>
      </c>
      <c r="Q14" s="545">
        <v>1248</v>
      </c>
      <c r="R14" s="545">
        <v>842</v>
      </c>
      <c r="S14" s="545">
        <v>778</v>
      </c>
      <c r="T14" s="545">
        <v>793</v>
      </c>
      <c r="U14" s="545">
        <v>672</v>
      </c>
      <c r="V14" s="545">
        <v>468</v>
      </c>
      <c r="W14" s="545">
        <v>218</v>
      </c>
      <c r="X14" s="545">
        <v>79</v>
      </c>
      <c r="Y14" s="545">
        <v>26</v>
      </c>
      <c r="Z14" s="545">
        <v>3</v>
      </c>
      <c r="AA14" s="545">
        <v>65</v>
      </c>
      <c r="AB14" s="545">
        <v>218</v>
      </c>
      <c r="AC14" s="680"/>
      <c r="AD14" s="451">
        <v>7</v>
      </c>
      <c r="AE14" s="451"/>
      <c r="AF14" s="682" t="s">
        <v>2144</v>
      </c>
      <c r="AH14" s="681"/>
    </row>
    <row r="15" spans="1:34" ht="13.5" customHeight="1">
      <c r="A15" s="451">
        <v>8</v>
      </c>
      <c r="B15" s="451"/>
      <c r="C15" s="682" t="s">
        <v>2145</v>
      </c>
      <c r="D15" s="451"/>
      <c r="E15" s="677">
        <v>8518</v>
      </c>
      <c r="F15" s="545">
        <v>323</v>
      </c>
      <c r="G15" s="545">
        <v>337</v>
      </c>
      <c r="H15" s="545">
        <v>333</v>
      </c>
      <c r="I15" s="545">
        <v>550</v>
      </c>
      <c r="J15" s="545">
        <v>548</v>
      </c>
      <c r="K15" s="545">
        <v>566</v>
      </c>
      <c r="L15" s="545">
        <v>666</v>
      </c>
      <c r="M15" s="545">
        <v>581</v>
      </c>
      <c r="N15" s="545">
        <v>585</v>
      </c>
      <c r="O15" s="545">
        <v>587</v>
      </c>
      <c r="P15" s="545">
        <v>546</v>
      </c>
      <c r="Q15" s="545">
        <v>691</v>
      </c>
      <c r="R15" s="545">
        <v>430</v>
      </c>
      <c r="S15" s="545">
        <v>418</v>
      </c>
      <c r="T15" s="545">
        <v>412</v>
      </c>
      <c r="U15" s="545">
        <v>385</v>
      </c>
      <c r="V15" s="545">
        <v>283</v>
      </c>
      <c r="W15" s="545">
        <v>144</v>
      </c>
      <c r="X15" s="545">
        <v>74</v>
      </c>
      <c r="Y15" s="545">
        <v>34</v>
      </c>
      <c r="Z15" s="545">
        <v>4</v>
      </c>
      <c r="AA15" s="545">
        <v>21</v>
      </c>
      <c r="AB15" s="545">
        <v>58</v>
      </c>
      <c r="AC15" s="680"/>
      <c r="AD15" s="451">
        <v>8</v>
      </c>
      <c r="AE15" s="451"/>
      <c r="AF15" s="682" t="s">
        <v>2145</v>
      </c>
      <c r="AH15" s="681"/>
    </row>
    <row r="16" spans="1:34" ht="13.5" customHeight="1">
      <c r="A16" s="451">
        <v>9</v>
      </c>
      <c r="B16" s="451"/>
      <c r="C16" s="682" t="s">
        <v>2146</v>
      </c>
      <c r="D16" s="451"/>
      <c r="E16" s="677">
        <v>11029</v>
      </c>
      <c r="F16" s="545">
        <v>496</v>
      </c>
      <c r="G16" s="545">
        <v>515</v>
      </c>
      <c r="H16" s="545">
        <v>550</v>
      </c>
      <c r="I16" s="545">
        <v>667</v>
      </c>
      <c r="J16" s="545">
        <v>828</v>
      </c>
      <c r="K16" s="545">
        <v>811</v>
      </c>
      <c r="L16" s="545">
        <v>795</v>
      </c>
      <c r="M16" s="545">
        <v>785</v>
      </c>
      <c r="N16" s="545">
        <v>815</v>
      </c>
      <c r="O16" s="545">
        <v>749</v>
      </c>
      <c r="P16" s="545">
        <v>742</v>
      </c>
      <c r="Q16" s="545">
        <v>826</v>
      </c>
      <c r="R16" s="545">
        <v>564</v>
      </c>
      <c r="S16" s="545">
        <v>523</v>
      </c>
      <c r="T16" s="545">
        <v>483</v>
      </c>
      <c r="U16" s="545">
        <v>402</v>
      </c>
      <c r="V16" s="545">
        <v>263</v>
      </c>
      <c r="W16" s="545">
        <v>137</v>
      </c>
      <c r="X16" s="545">
        <v>39</v>
      </c>
      <c r="Y16" s="545">
        <v>11</v>
      </c>
      <c r="Z16" s="545">
        <v>3</v>
      </c>
      <c r="AA16" s="545">
        <v>25</v>
      </c>
      <c r="AB16" s="545">
        <v>61</v>
      </c>
      <c r="AC16" s="680"/>
      <c r="AD16" s="451">
        <v>9</v>
      </c>
      <c r="AE16" s="451"/>
      <c r="AF16" s="682" t="s">
        <v>2146</v>
      </c>
      <c r="AH16" s="681"/>
    </row>
    <row r="17" spans="1:34" ht="13.5" customHeight="1">
      <c r="A17" s="451">
        <v>10</v>
      </c>
      <c r="B17" s="451"/>
      <c r="C17" s="682" t="s">
        <v>2147</v>
      </c>
      <c r="D17" s="451"/>
      <c r="E17" s="677">
        <v>14596</v>
      </c>
      <c r="F17" s="545">
        <v>744</v>
      </c>
      <c r="G17" s="545">
        <v>632</v>
      </c>
      <c r="H17" s="545">
        <v>589</v>
      </c>
      <c r="I17" s="545">
        <v>618</v>
      </c>
      <c r="J17" s="545">
        <v>952</v>
      </c>
      <c r="K17" s="545">
        <v>1253</v>
      </c>
      <c r="L17" s="545">
        <v>1253</v>
      </c>
      <c r="M17" s="545">
        <v>1037</v>
      </c>
      <c r="N17" s="545">
        <v>901</v>
      </c>
      <c r="O17" s="545">
        <v>901</v>
      </c>
      <c r="P17" s="545">
        <v>1044</v>
      </c>
      <c r="Q17" s="545">
        <v>1102</v>
      </c>
      <c r="R17" s="545">
        <v>819</v>
      </c>
      <c r="S17" s="545">
        <v>732</v>
      </c>
      <c r="T17" s="545">
        <v>702</v>
      </c>
      <c r="U17" s="545">
        <v>531</v>
      </c>
      <c r="V17" s="545">
        <v>403</v>
      </c>
      <c r="W17" s="545">
        <v>220</v>
      </c>
      <c r="X17" s="545">
        <v>94</v>
      </c>
      <c r="Y17" s="545">
        <v>28</v>
      </c>
      <c r="Z17" s="545">
        <v>1</v>
      </c>
      <c r="AA17" s="545">
        <v>40</v>
      </c>
      <c r="AB17" s="545">
        <v>82</v>
      </c>
      <c r="AC17" s="680"/>
      <c r="AD17" s="451">
        <v>10</v>
      </c>
      <c r="AE17" s="451"/>
      <c r="AF17" s="682" t="s">
        <v>2147</v>
      </c>
      <c r="AH17" s="681"/>
    </row>
    <row r="18" spans="1:34" ht="10.5" customHeight="1">
      <c r="A18" s="451"/>
      <c r="B18" s="451"/>
      <c r="C18" s="682"/>
      <c r="D18" s="451"/>
      <c r="E18" s="677"/>
      <c r="F18" s="545"/>
      <c r="G18" s="545"/>
      <c r="H18" s="545"/>
      <c r="I18" s="545"/>
      <c r="J18" s="545"/>
      <c r="K18" s="545"/>
      <c r="L18" s="545"/>
      <c r="M18" s="545"/>
      <c r="N18" s="545"/>
      <c r="O18" s="545"/>
      <c r="P18" s="545"/>
      <c r="Q18" s="545"/>
      <c r="R18" s="545"/>
      <c r="S18" s="545"/>
      <c r="T18" s="545"/>
      <c r="U18" s="545"/>
      <c r="V18" s="545"/>
      <c r="W18" s="545"/>
      <c r="X18" s="545"/>
      <c r="Y18" s="545"/>
      <c r="Z18" s="545"/>
      <c r="AA18" s="545"/>
      <c r="AB18" s="545"/>
      <c r="AC18" s="680"/>
      <c r="AD18" s="451"/>
      <c r="AE18" s="451"/>
      <c r="AF18" s="682"/>
      <c r="AH18" s="681"/>
    </row>
    <row r="19" spans="1:34" ht="13.5" customHeight="1">
      <c r="A19" s="451">
        <v>11</v>
      </c>
      <c r="B19" s="451"/>
      <c r="C19" s="682" t="s">
        <v>2148</v>
      </c>
      <c r="D19" s="451"/>
      <c r="E19" s="677">
        <v>3442</v>
      </c>
      <c r="F19" s="545">
        <v>90</v>
      </c>
      <c r="G19" s="545">
        <v>67</v>
      </c>
      <c r="H19" s="545">
        <v>82</v>
      </c>
      <c r="I19" s="545">
        <v>139</v>
      </c>
      <c r="J19" s="545">
        <v>360</v>
      </c>
      <c r="K19" s="545">
        <v>307</v>
      </c>
      <c r="L19" s="545">
        <v>249</v>
      </c>
      <c r="M19" s="545">
        <v>217</v>
      </c>
      <c r="N19" s="545">
        <v>170</v>
      </c>
      <c r="O19" s="545">
        <v>163</v>
      </c>
      <c r="P19" s="545">
        <v>223</v>
      </c>
      <c r="Q19" s="545">
        <v>227</v>
      </c>
      <c r="R19" s="545">
        <v>188</v>
      </c>
      <c r="S19" s="545">
        <v>174</v>
      </c>
      <c r="T19" s="545">
        <v>197</v>
      </c>
      <c r="U19" s="545">
        <v>181</v>
      </c>
      <c r="V19" s="545">
        <v>143</v>
      </c>
      <c r="W19" s="545">
        <v>104</v>
      </c>
      <c r="X19" s="545">
        <v>72</v>
      </c>
      <c r="Y19" s="545">
        <v>24</v>
      </c>
      <c r="Z19" s="545">
        <v>3</v>
      </c>
      <c r="AA19" s="545">
        <v>62</v>
      </c>
      <c r="AB19" s="545">
        <v>23</v>
      </c>
      <c r="AC19" s="680"/>
      <c r="AD19" s="451">
        <v>11</v>
      </c>
      <c r="AE19" s="451"/>
      <c r="AF19" s="682" t="s">
        <v>2148</v>
      </c>
      <c r="AH19" s="681"/>
    </row>
    <row r="20" spans="1:34" ht="13.5" customHeight="1">
      <c r="A20" s="451">
        <v>12</v>
      </c>
      <c r="B20" s="451"/>
      <c r="C20" s="682" t="s">
        <v>2149</v>
      </c>
      <c r="D20" s="451"/>
      <c r="E20" s="677">
        <v>2676</v>
      </c>
      <c r="F20" s="545">
        <v>70</v>
      </c>
      <c r="G20" s="545">
        <v>96</v>
      </c>
      <c r="H20" s="545">
        <v>100</v>
      </c>
      <c r="I20" s="545">
        <v>122</v>
      </c>
      <c r="J20" s="545">
        <v>239</v>
      </c>
      <c r="K20" s="545">
        <v>241</v>
      </c>
      <c r="L20" s="545">
        <v>212</v>
      </c>
      <c r="M20" s="545">
        <v>182</v>
      </c>
      <c r="N20" s="545">
        <v>190</v>
      </c>
      <c r="O20" s="545">
        <v>174</v>
      </c>
      <c r="P20" s="545">
        <v>179</v>
      </c>
      <c r="Q20" s="545">
        <v>195</v>
      </c>
      <c r="R20" s="545">
        <v>156</v>
      </c>
      <c r="S20" s="545">
        <v>116</v>
      </c>
      <c r="T20" s="545">
        <v>137</v>
      </c>
      <c r="U20" s="545">
        <v>98</v>
      </c>
      <c r="V20" s="545">
        <v>81</v>
      </c>
      <c r="W20" s="545">
        <v>45</v>
      </c>
      <c r="X20" s="545">
        <v>21</v>
      </c>
      <c r="Y20" s="545">
        <v>10</v>
      </c>
      <c r="Z20" s="545">
        <v>0</v>
      </c>
      <c r="AA20" s="545">
        <v>12</v>
      </c>
      <c r="AB20" s="545">
        <v>33</v>
      </c>
      <c r="AC20" s="680"/>
      <c r="AD20" s="451">
        <v>12</v>
      </c>
      <c r="AE20" s="451"/>
      <c r="AF20" s="682" t="s">
        <v>2149</v>
      </c>
      <c r="AH20" s="681"/>
    </row>
    <row r="21" spans="1:34" ht="13.5" customHeight="1">
      <c r="A21" s="451">
        <v>13</v>
      </c>
      <c r="B21" s="451"/>
      <c r="C21" s="682" t="s">
        <v>2150</v>
      </c>
      <c r="D21" s="451"/>
      <c r="E21" s="677">
        <v>2976</v>
      </c>
      <c r="F21" s="545">
        <v>122</v>
      </c>
      <c r="G21" s="545">
        <v>139</v>
      </c>
      <c r="H21" s="545">
        <v>122</v>
      </c>
      <c r="I21" s="545">
        <v>130</v>
      </c>
      <c r="J21" s="545">
        <v>211</v>
      </c>
      <c r="K21" s="545">
        <v>174</v>
      </c>
      <c r="L21" s="545">
        <v>220</v>
      </c>
      <c r="M21" s="545">
        <v>197</v>
      </c>
      <c r="N21" s="545">
        <v>200</v>
      </c>
      <c r="O21" s="545">
        <v>212</v>
      </c>
      <c r="P21" s="545">
        <v>181</v>
      </c>
      <c r="Q21" s="545">
        <v>231</v>
      </c>
      <c r="R21" s="545">
        <v>186</v>
      </c>
      <c r="S21" s="545">
        <v>177</v>
      </c>
      <c r="T21" s="545">
        <v>133</v>
      </c>
      <c r="U21" s="545">
        <v>114</v>
      </c>
      <c r="V21" s="545">
        <v>90</v>
      </c>
      <c r="W21" s="545">
        <v>50</v>
      </c>
      <c r="X21" s="545">
        <v>27</v>
      </c>
      <c r="Y21" s="545">
        <v>10</v>
      </c>
      <c r="Z21" s="545">
        <v>1</v>
      </c>
      <c r="AA21" s="545">
        <v>49</v>
      </c>
      <c r="AB21" s="545">
        <v>12</v>
      </c>
      <c r="AC21" s="680"/>
      <c r="AD21" s="451">
        <v>13</v>
      </c>
      <c r="AE21" s="451"/>
      <c r="AF21" s="682" t="s">
        <v>2150</v>
      </c>
      <c r="AH21" s="681"/>
    </row>
    <row r="22" spans="1:34" ht="13.5" customHeight="1">
      <c r="A22" s="451">
        <v>14</v>
      </c>
      <c r="B22" s="451"/>
      <c r="C22" s="682" t="s">
        <v>2151</v>
      </c>
      <c r="D22" s="451"/>
      <c r="E22" s="677">
        <v>9382</v>
      </c>
      <c r="F22" s="545">
        <v>479</v>
      </c>
      <c r="G22" s="545">
        <v>533</v>
      </c>
      <c r="H22" s="545">
        <v>412</v>
      </c>
      <c r="I22" s="545">
        <v>427</v>
      </c>
      <c r="J22" s="545">
        <v>559</v>
      </c>
      <c r="K22" s="545">
        <v>661</v>
      </c>
      <c r="L22" s="545">
        <v>856</v>
      </c>
      <c r="M22" s="545">
        <v>748</v>
      </c>
      <c r="N22" s="545">
        <v>636</v>
      </c>
      <c r="O22" s="545">
        <v>550</v>
      </c>
      <c r="P22" s="545">
        <v>618</v>
      </c>
      <c r="Q22" s="545">
        <v>719</v>
      </c>
      <c r="R22" s="545">
        <v>575</v>
      </c>
      <c r="S22" s="545">
        <v>461</v>
      </c>
      <c r="T22" s="545">
        <v>412</v>
      </c>
      <c r="U22" s="545">
        <v>322</v>
      </c>
      <c r="V22" s="545">
        <v>219</v>
      </c>
      <c r="W22" s="545">
        <v>109</v>
      </c>
      <c r="X22" s="545">
        <v>47</v>
      </c>
      <c r="Y22" s="545">
        <v>12</v>
      </c>
      <c r="Z22" s="545">
        <v>0</v>
      </c>
      <c r="AA22" s="545">
        <v>27</v>
      </c>
      <c r="AB22" s="545">
        <v>41</v>
      </c>
      <c r="AC22" s="680"/>
      <c r="AD22" s="451">
        <v>14</v>
      </c>
      <c r="AE22" s="451"/>
      <c r="AF22" s="682" t="s">
        <v>2151</v>
      </c>
      <c r="AH22" s="681"/>
    </row>
    <row r="23" spans="1:34" ht="13.5" customHeight="1">
      <c r="A23" s="451">
        <v>15</v>
      </c>
      <c r="B23" s="451"/>
      <c r="C23" s="682" t="s">
        <v>2152</v>
      </c>
      <c r="D23" s="451"/>
      <c r="E23" s="677">
        <v>3135</v>
      </c>
      <c r="F23" s="545">
        <v>111</v>
      </c>
      <c r="G23" s="545">
        <v>108</v>
      </c>
      <c r="H23" s="545">
        <v>120</v>
      </c>
      <c r="I23" s="545">
        <v>120</v>
      </c>
      <c r="J23" s="545">
        <v>156</v>
      </c>
      <c r="K23" s="545">
        <v>179</v>
      </c>
      <c r="L23" s="545">
        <v>205</v>
      </c>
      <c r="M23" s="545">
        <v>173</v>
      </c>
      <c r="N23" s="545">
        <v>162</v>
      </c>
      <c r="O23" s="545">
        <v>184</v>
      </c>
      <c r="P23" s="545">
        <v>205</v>
      </c>
      <c r="Q23" s="545">
        <v>289</v>
      </c>
      <c r="R23" s="545">
        <v>237</v>
      </c>
      <c r="S23" s="545">
        <v>213</v>
      </c>
      <c r="T23" s="545">
        <v>248</v>
      </c>
      <c r="U23" s="545">
        <v>195</v>
      </c>
      <c r="V23" s="545">
        <v>137</v>
      </c>
      <c r="W23" s="545">
        <v>72</v>
      </c>
      <c r="X23" s="545">
        <v>19</v>
      </c>
      <c r="Y23" s="545">
        <v>2</v>
      </c>
      <c r="Z23" s="545">
        <v>0</v>
      </c>
      <c r="AA23" s="545">
        <v>0</v>
      </c>
      <c r="AB23" s="545">
        <v>8</v>
      </c>
      <c r="AC23" s="680"/>
      <c r="AD23" s="451">
        <v>15</v>
      </c>
      <c r="AE23" s="451"/>
      <c r="AF23" s="682" t="s">
        <v>2152</v>
      </c>
      <c r="AH23" s="681"/>
    </row>
    <row r="24" spans="1:34" ht="10.5" customHeight="1">
      <c r="A24" s="451"/>
      <c r="B24" s="451"/>
      <c r="C24" s="682"/>
      <c r="D24" s="451"/>
      <c r="E24" s="677"/>
      <c r="F24" s="545"/>
      <c r="G24" s="545"/>
      <c r="H24" s="545"/>
      <c r="I24" s="545"/>
      <c r="J24" s="545"/>
      <c r="K24" s="545"/>
      <c r="L24" s="545"/>
      <c r="M24" s="545"/>
      <c r="N24" s="545"/>
      <c r="O24" s="545"/>
      <c r="P24" s="545"/>
      <c r="Q24" s="545"/>
      <c r="R24" s="545"/>
      <c r="S24" s="545"/>
      <c r="T24" s="545"/>
      <c r="U24" s="545"/>
      <c r="V24" s="545"/>
      <c r="W24" s="545"/>
      <c r="X24" s="545"/>
      <c r="Y24" s="545"/>
      <c r="Z24" s="545"/>
      <c r="AA24" s="545"/>
      <c r="AB24" s="545"/>
      <c r="AC24" s="680"/>
      <c r="AD24" s="451"/>
      <c r="AE24" s="451"/>
      <c r="AF24" s="682"/>
      <c r="AH24" s="681"/>
    </row>
    <row r="25" spans="1:34" ht="13.5" customHeight="1">
      <c r="A25" s="451">
        <v>16</v>
      </c>
      <c r="B25" s="451"/>
      <c r="C25" s="682" t="s">
        <v>2153</v>
      </c>
      <c r="D25" s="451"/>
      <c r="E25" s="677">
        <v>6663</v>
      </c>
      <c r="F25" s="545">
        <v>274</v>
      </c>
      <c r="G25" s="545">
        <v>250</v>
      </c>
      <c r="H25" s="545">
        <v>240</v>
      </c>
      <c r="I25" s="545">
        <v>421</v>
      </c>
      <c r="J25" s="545">
        <v>446</v>
      </c>
      <c r="K25" s="545">
        <v>453</v>
      </c>
      <c r="L25" s="545">
        <v>492</v>
      </c>
      <c r="M25" s="545">
        <v>376</v>
      </c>
      <c r="N25" s="545">
        <v>356</v>
      </c>
      <c r="O25" s="545">
        <v>374</v>
      </c>
      <c r="P25" s="545">
        <v>464</v>
      </c>
      <c r="Q25" s="545">
        <v>491</v>
      </c>
      <c r="R25" s="545">
        <v>455</v>
      </c>
      <c r="S25" s="545">
        <v>410</v>
      </c>
      <c r="T25" s="545">
        <v>388</v>
      </c>
      <c r="U25" s="545">
        <v>378</v>
      </c>
      <c r="V25" s="545">
        <v>222</v>
      </c>
      <c r="W25" s="545">
        <v>108</v>
      </c>
      <c r="X25" s="545">
        <v>44</v>
      </c>
      <c r="Y25" s="545">
        <v>7</v>
      </c>
      <c r="Z25" s="545">
        <v>0</v>
      </c>
      <c r="AA25" s="545">
        <v>14</v>
      </c>
      <c r="AB25" s="545">
        <v>16</v>
      </c>
      <c r="AC25" s="680"/>
      <c r="AD25" s="451">
        <v>16</v>
      </c>
      <c r="AE25" s="451"/>
      <c r="AF25" s="682" t="s">
        <v>2153</v>
      </c>
      <c r="AH25" s="681"/>
    </row>
    <row r="26" spans="1:34" ht="13.5" customHeight="1">
      <c r="A26" s="451">
        <v>17</v>
      </c>
      <c r="B26" s="451"/>
      <c r="C26" s="682" t="s">
        <v>2154</v>
      </c>
      <c r="D26" s="451"/>
      <c r="E26" s="677">
        <v>9649</v>
      </c>
      <c r="F26" s="545">
        <v>422</v>
      </c>
      <c r="G26" s="545">
        <v>437</v>
      </c>
      <c r="H26" s="545">
        <v>449</v>
      </c>
      <c r="I26" s="545">
        <v>471</v>
      </c>
      <c r="J26" s="545">
        <v>648</v>
      </c>
      <c r="K26" s="545">
        <v>665</v>
      </c>
      <c r="L26" s="545">
        <v>749</v>
      </c>
      <c r="M26" s="545">
        <v>695</v>
      </c>
      <c r="N26" s="545">
        <v>693</v>
      </c>
      <c r="O26" s="545">
        <v>606</v>
      </c>
      <c r="P26" s="545">
        <v>625</v>
      </c>
      <c r="Q26" s="545">
        <v>736</v>
      </c>
      <c r="R26" s="545">
        <v>587</v>
      </c>
      <c r="S26" s="545">
        <v>477</v>
      </c>
      <c r="T26" s="545">
        <v>488</v>
      </c>
      <c r="U26" s="545">
        <v>381</v>
      </c>
      <c r="V26" s="545">
        <v>285</v>
      </c>
      <c r="W26" s="545">
        <v>130</v>
      </c>
      <c r="X26" s="545">
        <v>56</v>
      </c>
      <c r="Y26" s="545">
        <v>14</v>
      </c>
      <c r="Z26" s="545">
        <v>4</v>
      </c>
      <c r="AA26" s="545">
        <v>31</v>
      </c>
      <c r="AB26" s="545">
        <v>86</v>
      </c>
      <c r="AC26" s="680"/>
      <c r="AD26" s="451">
        <v>17</v>
      </c>
      <c r="AE26" s="451"/>
      <c r="AF26" s="682" t="s">
        <v>2154</v>
      </c>
      <c r="AH26" s="681"/>
    </row>
    <row r="27" spans="1:34" ht="13.5" customHeight="1">
      <c r="A27" s="451">
        <v>18</v>
      </c>
      <c r="B27" s="451"/>
      <c r="C27" s="682" t="s">
        <v>2155</v>
      </c>
      <c r="D27" s="451"/>
      <c r="E27" s="677">
        <v>14770</v>
      </c>
      <c r="F27" s="545">
        <v>513</v>
      </c>
      <c r="G27" s="545">
        <v>604</v>
      </c>
      <c r="H27" s="545">
        <v>647</v>
      </c>
      <c r="I27" s="545">
        <v>1414</v>
      </c>
      <c r="J27" s="545">
        <v>2019</v>
      </c>
      <c r="K27" s="545">
        <v>791</v>
      </c>
      <c r="L27" s="545">
        <v>828</v>
      </c>
      <c r="M27" s="545">
        <v>754</v>
      </c>
      <c r="N27" s="545">
        <v>820</v>
      </c>
      <c r="O27" s="545">
        <v>884</v>
      </c>
      <c r="P27" s="545">
        <v>920</v>
      </c>
      <c r="Q27" s="545">
        <v>1080</v>
      </c>
      <c r="R27" s="545">
        <v>811</v>
      </c>
      <c r="S27" s="545">
        <v>666</v>
      </c>
      <c r="T27" s="545">
        <v>694</v>
      </c>
      <c r="U27" s="545">
        <v>596</v>
      </c>
      <c r="V27" s="545">
        <v>378</v>
      </c>
      <c r="W27" s="545">
        <v>230</v>
      </c>
      <c r="X27" s="545">
        <v>92</v>
      </c>
      <c r="Y27" s="545">
        <v>18</v>
      </c>
      <c r="Z27" s="545">
        <v>4</v>
      </c>
      <c r="AA27" s="545">
        <v>7</v>
      </c>
      <c r="AB27" s="545">
        <v>80</v>
      </c>
      <c r="AC27" s="680"/>
      <c r="AD27" s="451">
        <v>18</v>
      </c>
      <c r="AE27" s="451"/>
      <c r="AF27" s="682" t="s">
        <v>2155</v>
      </c>
      <c r="AH27" s="681"/>
    </row>
    <row r="28" spans="1:34" ht="13.5" customHeight="1">
      <c r="A28" s="451">
        <v>19</v>
      </c>
      <c r="B28" s="451"/>
      <c r="C28" s="682" t="s">
        <v>2156</v>
      </c>
      <c r="D28" s="451"/>
      <c r="E28" s="677">
        <v>7472</v>
      </c>
      <c r="F28" s="545">
        <v>376</v>
      </c>
      <c r="G28" s="545">
        <v>373</v>
      </c>
      <c r="H28" s="545">
        <v>434</v>
      </c>
      <c r="I28" s="545">
        <v>455</v>
      </c>
      <c r="J28" s="545">
        <v>405</v>
      </c>
      <c r="K28" s="545">
        <v>484</v>
      </c>
      <c r="L28" s="545">
        <v>506</v>
      </c>
      <c r="M28" s="545">
        <v>460</v>
      </c>
      <c r="N28" s="545">
        <v>479</v>
      </c>
      <c r="O28" s="545">
        <v>469</v>
      </c>
      <c r="P28" s="545">
        <v>525</v>
      </c>
      <c r="Q28" s="545">
        <v>604</v>
      </c>
      <c r="R28" s="545">
        <v>410</v>
      </c>
      <c r="S28" s="545">
        <v>403</v>
      </c>
      <c r="T28" s="545">
        <v>358</v>
      </c>
      <c r="U28" s="545">
        <v>313</v>
      </c>
      <c r="V28" s="545">
        <v>220</v>
      </c>
      <c r="W28" s="545">
        <v>110</v>
      </c>
      <c r="X28" s="545">
        <v>60</v>
      </c>
      <c r="Y28" s="545">
        <v>21</v>
      </c>
      <c r="Z28" s="545">
        <v>6</v>
      </c>
      <c r="AA28" s="545">
        <v>1</v>
      </c>
      <c r="AB28" s="545">
        <v>9</v>
      </c>
      <c r="AC28" s="680"/>
      <c r="AD28" s="451">
        <v>19</v>
      </c>
      <c r="AE28" s="451"/>
      <c r="AF28" s="682" t="s">
        <v>2156</v>
      </c>
      <c r="AH28" s="681"/>
    </row>
    <row r="29" spans="1:34" ht="13.5" customHeight="1">
      <c r="A29" s="451">
        <v>20</v>
      </c>
      <c r="B29" s="451"/>
      <c r="C29" s="682" t="s">
        <v>2157</v>
      </c>
      <c r="D29" s="451"/>
      <c r="E29" s="677">
        <v>10153</v>
      </c>
      <c r="F29" s="545">
        <v>681</v>
      </c>
      <c r="G29" s="545">
        <v>585</v>
      </c>
      <c r="H29" s="545">
        <v>564</v>
      </c>
      <c r="I29" s="545">
        <v>548</v>
      </c>
      <c r="J29" s="545">
        <v>573</v>
      </c>
      <c r="K29" s="545">
        <v>790</v>
      </c>
      <c r="L29" s="545">
        <v>911</v>
      </c>
      <c r="M29" s="545">
        <v>704</v>
      </c>
      <c r="N29" s="545">
        <v>627</v>
      </c>
      <c r="O29" s="545">
        <v>633</v>
      </c>
      <c r="P29" s="545">
        <v>679</v>
      </c>
      <c r="Q29" s="545">
        <v>666</v>
      </c>
      <c r="R29" s="545">
        <v>504</v>
      </c>
      <c r="S29" s="545">
        <v>468</v>
      </c>
      <c r="T29" s="545">
        <v>375</v>
      </c>
      <c r="U29" s="545">
        <v>315</v>
      </c>
      <c r="V29" s="545">
        <v>235</v>
      </c>
      <c r="W29" s="545">
        <v>163</v>
      </c>
      <c r="X29" s="545">
        <v>94</v>
      </c>
      <c r="Y29" s="545">
        <v>27</v>
      </c>
      <c r="Z29" s="545">
        <v>6</v>
      </c>
      <c r="AA29" s="545">
        <v>5</v>
      </c>
      <c r="AB29" s="545">
        <v>25</v>
      </c>
      <c r="AC29" s="680"/>
      <c r="AD29" s="451">
        <v>20</v>
      </c>
      <c r="AE29" s="451"/>
      <c r="AF29" s="682" t="s">
        <v>2157</v>
      </c>
      <c r="AH29" s="681"/>
    </row>
    <row r="30" spans="1:34" ht="10.5" customHeight="1">
      <c r="A30" s="451"/>
      <c r="B30" s="451"/>
      <c r="C30" s="682"/>
      <c r="D30" s="451"/>
      <c r="E30" s="677"/>
      <c r="F30" s="545"/>
      <c r="G30" s="545"/>
      <c r="H30" s="545"/>
      <c r="I30" s="545"/>
      <c r="J30" s="545"/>
      <c r="K30" s="545"/>
      <c r="L30" s="545"/>
      <c r="M30" s="545"/>
      <c r="N30" s="545"/>
      <c r="O30" s="545"/>
      <c r="P30" s="545"/>
      <c r="Q30" s="545"/>
      <c r="R30" s="545"/>
      <c r="S30" s="545"/>
      <c r="T30" s="545"/>
      <c r="U30" s="545"/>
      <c r="V30" s="545"/>
      <c r="W30" s="545"/>
      <c r="X30" s="545"/>
      <c r="Y30" s="545"/>
      <c r="Z30" s="545"/>
      <c r="AA30" s="545"/>
      <c r="AB30" s="545"/>
      <c r="AC30" s="680"/>
      <c r="AD30" s="451"/>
      <c r="AE30" s="451"/>
      <c r="AF30" s="682"/>
      <c r="AH30" s="681"/>
    </row>
    <row r="31" spans="1:34" ht="13.5" customHeight="1">
      <c r="A31" s="451">
        <v>21</v>
      </c>
      <c r="B31" s="451"/>
      <c r="C31" s="682" t="s">
        <v>2158</v>
      </c>
      <c r="D31" s="451"/>
      <c r="E31" s="677">
        <v>9173</v>
      </c>
      <c r="F31" s="545">
        <v>551</v>
      </c>
      <c r="G31" s="545">
        <v>541</v>
      </c>
      <c r="H31" s="545">
        <v>534</v>
      </c>
      <c r="I31" s="545">
        <v>444</v>
      </c>
      <c r="J31" s="545">
        <v>470</v>
      </c>
      <c r="K31" s="545">
        <v>667</v>
      </c>
      <c r="L31" s="545">
        <v>699</v>
      </c>
      <c r="M31" s="545">
        <v>626</v>
      </c>
      <c r="N31" s="545">
        <v>606</v>
      </c>
      <c r="O31" s="545">
        <v>602</v>
      </c>
      <c r="P31" s="545">
        <v>633</v>
      </c>
      <c r="Q31" s="545">
        <v>639</v>
      </c>
      <c r="R31" s="545">
        <v>479</v>
      </c>
      <c r="S31" s="545">
        <v>433</v>
      </c>
      <c r="T31" s="545">
        <v>449</v>
      </c>
      <c r="U31" s="545">
        <v>362</v>
      </c>
      <c r="V31" s="545">
        <v>207</v>
      </c>
      <c r="W31" s="545">
        <v>123</v>
      </c>
      <c r="X31" s="545">
        <v>60</v>
      </c>
      <c r="Y31" s="545">
        <v>22</v>
      </c>
      <c r="Z31" s="545">
        <v>0</v>
      </c>
      <c r="AA31" s="545">
        <v>26</v>
      </c>
      <c r="AB31" s="545">
        <v>28</v>
      </c>
      <c r="AC31" s="680"/>
      <c r="AD31" s="451">
        <v>21</v>
      </c>
      <c r="AE31" s="451"/>
      <c r="AF31" s="682" t="s">
        <v>2158</v>
      </c>
      <c r="AH31" s="681"/>
    </row>
    <row r="32" spans="1:34" ht="13.5" customHeight="1">
      <c r="A32" s="451">
        <v>22</v>
      </c>
      <c r="B32" s="451"/>
      <c r="C32" s="682" t="s">
        <v>2159</v>
      </c>
      <c r="D32" s="451"/>
      <c r="E32" s="677">
        <v>14742</v>
      </c>
      <c r="F32" s="545">
        <v>634</v>
      </c>
      <c r="G32" s="545">
        <v>622</v>
      </c>
      <c r="H32" s="545">
        <v>709</v>
      </c>
      <c r="I32" s="545">
        <v>790</v>
      </c>
      <c r="J32" s="545">
        <v>842</v>
      </c>
      <c r="K32" s="545">
        <v>992</v>
      </c>
      <c r="L32" s="545">
        <v>984</v>
      </c>
      <c r="M32" s="545">
        <v>831</v>
      </c>
      <c r="N32" s="545">
        <v>882</v>
      </c>
      <c r="O32" s="545">
        <v>939</v>
      </c>
      <c r="P32" s="545">
        <v>1098</v>
      </c>
      <c r="Q32" s="545">
        <v>1271</v>
      </c>
      <c r="R32" s="545">
        <v>1037</v>
      </c>
      <c r="S32" s="545">
        <v>887</v>
      </c>
      <c r="T32" s="545">
        <v>907</v>
      </c>
      <c r="U32" s="545">
        <v>651</v>
      </c>
      <c r="V32" s="545">
        <v>382</v>
      </c>
      <c r="W32" s="545">
        <v>174</v>
      </c>
      <c r="X32" s="545">
        <v>83</v>
      </c>
      <c r="Y32" s="545">
        <v>16</v>
      </c>
      <c r="Z32" s="545">
        <v>3</v>
      </c>
      <c r="AA32" s="545">
        <v>8</v>
      </c>
      <c r="AB32" s="545">
        <v>37</v>
      </c>
      <c r="AC32" s="680"/>
      <c r="AD32" s="451">
        <v>22</v>
      </c>
      <c r="AE32" s="451"/>
      <c r="AF32" s="682" t="s">
        <v>2159</v>
      </c>
      <c r="AH32" s="681"/>
    </row>
    <row r="33" spans="1:34" ht="13.5" customHeight="1">
      <c r="A33" s="451">
        <v>23</v>
      </c>
      <c r="B33" s="451"/>
      <c r="C33" s="682" t="s">
        <v>2160</v>
      </c>
      <c r="D33" s="451"/>
      <c r="E33" s="677">
        <v>12466</v>
      </c>
      <c r="F33" s="545">
        <v>545</v>
      </c>
      <c r="G33" s="545">
        <v>574</v>
      </c>
      <c r="H33" s="545">
        <v>551</v>
      </c>
      <c r="I33" s="545">
        <v>526</v>
      </c>
      <c r="J33" s="545">
        <v>683</v>
      </c>
      <c r="K33" s="545">
        <v>857</v>
      </c>
      <c r="L33" s="545">
        <v>880</v>
      </c>
      <c r="M33" s="545">
        <v>782</v>
      </c>
      <c r="N33" s="545">
        <v>705</v>
      </c>
      <c r="O33" s="545">
        <v>717</v>
      </c>
      <c r="P33" s="545">
        <v>752</v>
      </c>
      <c r="Q33" s="545">
        <v>946</v>
      </c>
      <c r="R33" s="545">
        <v>792</v>
      </c>
      <c r="S33" s="545">
        <v>799</v>
      </c>
      <c r="T33" s="545">
        <v>755</v>
      </c>
      <c r="U33" s="545">
        <v>650</v>
      </c>
      <c r="V33" s="545">
        <v>471</v>
      </c>
      <c r="W33" s="545">
        <v>248</v>
      </c>
      <c r="X33" s="545">
        <v>149</v>
      </c>
      <c r="Y33" s="545">
        <v>67</v>
      </c>
      <c r="Z33" s="545">
        <v>10</v>
      </c>
      <c r="AA33" s="545">
        <v>7</v>
      </c>
      <c r="AB33" s="545">
        <v>25</v>
      </c>
      <c r="AC33" s="680"/>
      <c r="AD33" s="451">
        <v>23</v>
      </c>
      <c r="AE33" s="451"/>
      <c r="AF33" s="682" t="s">
        <v>2160</v>
      </c>
      <c r="AH33" s="681"/>
    </row>
    <row r="34" spans="1:34" ht="13.5" customHeight="1">
      <c r="A34" s="451">
        <v>24</v>
      </c>
      <c r="B34" s="451"/>
      <c r="C34" s="682" t="s">
        <v>2161</v>
      </c>
      <c r="D34" s="451"/>
      <c r="E34" s="677">
        <v>10552</v>
      </c>
      <c r="F34" s="545">
        <v>621</v>
      </c>
      <c r="G34" s="545">
        <v>528</v>
      </c>
      <c r="H34" s="545">
        <v>584</v>
      </c>
      <c r="I34" s="545">
        <v>713</v>
      </c>
      <c r="J34" s="545">
        <v>1177</v>
      </c>
      <c r="K34" s="545">
        <v>868</v>
      </c>
      <c r="L34" s="545">
        <v>773</v>
      </c>
      <c r="M34" s="545">
        <v>703</v>
      </c>
      <c r="N34" s="545">
        <v>758</v>
      </c>
      <c r="O34" s="545">
        <v>591</v>
      </c>
      <c r="P34" s="545">
        <v>563</v>
      </c>
      <c r="Q34" s="545">
        <v>569</v>
      </c>
      <c r="R34" s="545">
        <v>456</v>
      </c>
      <c r="S34" s="545">
        <v>518</v>
      </c>
      <c r="T34" s="545">
        <v>458</v>
      </c>
      <c r="U34" s="545">
        <v>361</v>
      </c>
      <c r="V34" s="545">
        <v>183</v>
      </c>
      <c r="W34" s="545">
        <v>78</v>
      </c>
      <c r="X34" s="545">
        <v>35</v>
      </c>
      <c r="Y34" s="545">
        <v>8</v>
      </c>
      <c r="Z34" s="545">
        <v>0</v>
      </c>
      <c r="AA34" s="545">
        <v>7</v>
      </c>
      <c r="AB34" s="545">
        <v>17</v>
      </c>
      <c r="AC34" s="680"/>
      <c r="AD34" s="451">
        <v>24</v>
      </c>
      <c r="AE34" s="451"/>
      <c r="AF34" s="682" t="s">
        <v>2161</v>
      </c>
      <c r="AH34" s="681"/>
    </row>
    <row r="35" spans="1:34" ht="13.5" customHeight="1">
      <c r="A35" s="451">
        <v>25</v>
      </c>
      <c r="B35" s="451"/>
      <c r="C35" s="682" t="s">
        <v>2162</v>
      </c>
      <c r="D35" s="451"/>
      <c r="E35" s="677">
        <v>9243</v>
      </c>
      <c r="F35" s="545">
        <v>490</v>
      </c>
      <c r="G35" s="545">
        <v>599</v>
      </c>
      <c r="H35" s="545">
        <v>592</v>
      </c>
      <c r="I35" s="545">
        <v>474</v>
      </c>
      <c r="J35" s="545">
        <v>390</v>
      </c>
      <c r="K35" s="545">
        <v>612</v>
      </c>
      <c r="L35" s="545">
        <v>715</v>
      </c>
      <c r="M35" s="545">
        <v>670</v>
      </c>
      <c r="N35" s="545">
        <v>518</v>
      </c>
      <c r="O35" s="545">
        <v>517</v>
      </c>
      <c r="P35" s="545">
        <v>616</v>
      </c>
      <c r="Q35" s="545">
        <v>700</v>
      </c>
      <c r="R35" s="545">
        <v>559</v>
      </c>
      <c r="S35" s="545">
        <v>540</v>
      </c>
      <c r="T35" s="545">
        <v>532</v>
      </c>
      <c r="U35" s="545">
        <v>356</v>
      </c>
      <c r="V35" s="545">
        <v>194</v>
      </c>
      <c r="W35" s="545">
        <v>101</v>
      </c>
      <c r="X35" s="545">
        <v>49</v>
      </c>
      <c r="Y35" s="545">
        <v>10</v>
      </c>
      <c r="Z35" s="545">
        <v>1</v>
      </c>
      <c r="AA35" s="545">
        <v>8</v>
      </c>
      <c r="AB35" s="545">
        <v>27</v>
      </c>
      <c r="AC35" s="680"/>
      <c r="AD35" s="451">
        <v>25</v>
      </c>
      <c r="AE35" s="451"/>
      <c r="AF35" s="682" t="s">
        <v>2162</v>
      </c>
      <c r="AH35" s="681"/>
    </row>
    <row r="36" spans="1:34" ht="10.5" customHeight="1">
      <c r="A36" s="451"/>
      <c r="B36" s="451"/>
      <c r="C36" s="682"/>
      <c r="D36" s="451"/>
      <c r="E36" s="677"/>
      <c r="F36" s="545"/>
      <c r="G36" s="545"/>
      <c r="H36" s="545"/>
      <c r="I36" s="545"/>
      <c r="J36" s="545"/>
      <c r="K36" s="545"/>
      <c r="L36" s="545"/>
      <c r="M36" s="545"/>
      <c r="N36" s="545"/>
      <c r="O36" s="545"/>
      <c r="P36" s="545"/>
      <c r="Q36" s="545"/>
      <c r="R36" s="545"/>
      <c r="S36" s="545"/>
      <c r="T36" s="545"/>
      <c r="U36" s="545"/>
      <c r="V36" s="545"/>
      <c r="W36" s="545"/>
      <c r="X36" s="545"/>
      <c r="Y36" s="545"/>
      <c r="Z36" s="545"/>
      <c r="AA36" s="545"/>
      <c r="AB36" s="545"/>
      <c r="AC36" s="680"/>
      <c r="AD36" s="451"/>
      <c r="AE36" s="451"/>
      <c r="AF36" s="682"/>
      <c r="AH36" s="681"/>
    </row>
    <row r="37" spans="1:34" ht="13.5" customHeight="1">
      <c r="A37" s="451">
        <v>26</v>
      </c>
      <c r="B37" s="451"/>
      <c r="C37" s="682" t="s">
        <v>2163</v>
      </c>
      <c r="D37" s="451"/>
      <c r="E37" s="677">
        <v>7220</v>
      </c>
      <c r="F37" s="545">
        <v>394</v>
      </c>
      <c r="G37" s="545">
        <v>400</v>
      </c>
      <c r="H37" s="545">
        <v>432</v>
      </c>
      <c r="I37" s="545">
        <v>405</v>
      </c>
      <c r="J37" s="545">
        <v>310</v>
      </c>
      <c r="K37" s="545">
        <v>471</v>
      </c>
      <c r="L37" s="545">
        <v>558</v>
      </c>
      <c r="M37" s="545">
        <v>475</v>
      </c>
      <c r="N37" s="545">
        <v>454</v>
      </c>
      <c r="O37" s="545">
        <v>441</v>
      </c>
      <c r="P37" s="545">
        <v>443</v>
      </c>
      <c r="Q37" s="545">
        <v>528</v>
      </c>
      <c r="R37" s="545">
        <v>483</v>
      </c>
      <c r="S37" s="545">
        <v>515</v>
      </c>
      <c r="T37" s="545">
        <v>392</v>
      </c>
      <c r="U37" s="545">
        <v>226</v>
      </c>
      <c r="V37" s="545">
        <v>157</v>
      </c>
      <c r="W37" s="545">
        <v>76</v>
      </c>
      <c r="X37" s="545">
        <v>46</v>
      </c>
      <c r="Y37" s="545">
        <v>14</v>
      </c>
      <c r="Z37" s="545">
        <v>0</v>
      </c>
      <c r="AA37" s="545">
        <v>0</v>
      </c>
      <c r="AB37" s="545">
        <v>37</v>
      </c>
      <c r="AC37" s="680"/>
      <c r="AD37" s="451">
        <v>26</v>
      </c>
      <c r="AE37" s="451"/>
      <c r="AF37" s="682" t="s">
        <v>2163</v>
      </c>
      <c r="AH37" s="681"/>
    </row>
    <row r="38" spans="1:34" ht="13.5" customHeight="1">
      <c r="A38" s="451">
        <v>27</v>
      </c>
      <c r="B38" s="451"/>
      <c r="C38" s="682" t="s">
        <v>2164</v>
      </c>
      <c r="D38" s="451"/>
      <c r="E38" s="677">
        <v>7202</v>
      </c>
      <c r="F38" s="545">
        <v>357</v>
      </c>
      <c r="G38" s="545">
        <v>442</v>
      </c>
      <c r="H38" s="545">
        <v>417</v>
      </c>
      <c r="I38" s="545">
        <v>435</v>
      </c>
      <c r="J38" s="545">
        <v>318</v>
      </c>
      <c r="K38" s="545">
        <v>438</v>
      </c>
      <c r="L38" s="545">
        <v>487</v>
      </c>
      <c r="M38" s="545">
        <v>540</v>
      </c>
      <c r="N38" s="545">
        <v>502</v>
      </c>
      <c r="O38" s="545">
        <v>433</v>
      </c>
      <c r="P38" s="545">
        <v>472</v>
      </c>
      <c r="Q38" s="545">
        <v>504</v>
      </c>
      <c r="R38" s="545">
        <v>458</v>
      </c>
      <c r="S38" s="545">
        <v>456</v>
      </c>
      <c r="T38" s="545">
        <v>378</v>
      </c>
      <c r="U38" s="545">
        <v>243</v>
      </c>
      <c r="V38" s="545">
        <v>159</v>
      </c>
      <c r="W38" s="545">
        <v>98</v>
      </c>
      <c r="X38" s="545">
        <v>45</v>
      </c>
      <c r="Y38" s="545">
        <v>15</v>
      </c>
      <c r="Z38" s="545">
        <v>2</v>
      </c>
      <c r="AA38" s="545">
        <v>3</v>
      </c>
      <c r="AB38" s="545">
        <v>36</v>
      </c>
      <c r="AC38" s="680"/>
      <c r="AD38" s="451">
        <v>27</v>
      </c>
      <c r="AE38" s="451"/>
      <c r="AF38" s="682" t="s">
        <v>2164</v>
      </c>
      <c r="AH38" s="681"/>
    </row>
    <row r="39" spans="1:34" ht="13.5" customHeight="1">
      <c r="A39" s="451">
        <v>28</v>
      </c>
      <c r="B39" s="451"/>
      <c r="C39" s="682" t="s">
        <v>2165</v>
      </c>
      <c r="D39" s="451"/>
      <c r="E39" s="677">
        <v>6356</v>
      </c>
      <c r="F39" s="545">
        <v>312</v>
      </c>
      <c r="G39" s="545">
        <v>371</v>
      </c>
      <c r="H39" s="545">
        <v>357</v>
      </c>
      <c r="I39" s="545">
        <v>340</v>
      </c>
      <c r="J39" s="545">
        <v>277</v>
      </c>
      <c r="K39" s="545">
        <v>361</v>
      </c>
      <c r="L39" s="545">
        <v>475</v>
      </c>
      <c r="M39" s="545">
        <v>466</v>
      </c>
      <c r="N39" s="545">
        <v>461</v>
      </c>
      <c r="O39" s="545">
        <v>353</v>
      </c>
      <c r="P39" s="545">
        <v>384</v>
      </c>
      <c r="Q39" s="545">
        <v>515</v>
      </c>
      <c r="R39" s="545">
        <v>509</v>
      </c>
      <c r="S39" s="545">
        <v>473</v>
      </c>
      <c r="T39" s="545">
        <v>335</v>
      </c>
      <c r="U39" s="545">
        <v>172</v>
      </c>
      <c r="V39" s="545">
        <v>105</v>
      </c>
      <c r="W39" s="545">
        <v>58</v>
      </c>
      <c r="X39" s="545">
        <v>24</v>
      </c>
      <c r="Y39" s="545">
        <v>5</v>
      </c>
      <c r="Z39" s="545">
        <v>0</v>
      </c>
      <c r="AA39" s="545">
        <v>3</v>
      </c>
      <c r="AB39" s="545">
        <v>32</v>
      </c>
      <c r="AC39" s="680"/>
      <c r="AD39" s="451">
        <v>28</v>
      </c>
      <c r="AE39" s="451"/>
      <c r="AF39" s="682" t="s">
        <v>2165</v>
      </c>
      <c r="AH39" s="681"/>
    </row>
    <row r="40" spans="1:34" ht="13.5" customHeight="1">
      <c r="A40" s="451">
        <v>29</v>
      </c>
      <c r="B40" s="451"/>
      <c r="C40" s="682" t="s">
        <v>2166</v>
      </c>
      <c r="D40" s="451"/>
      <c r="E40" s="677">
        <v>5148</v>
      </c>
      <c r="F40" s="545">
        <v>321</v>
      </c>
      <c r="G40" s="545">
        <v>268</v>
      </c>
      <c r="H40" s="545">
        <v>242</v>
      </c>
      <c r="I40" s="545">
        <v>254</v>
      </c>
      <c r="J40" s="545">
        <v>270</v>
      </c>
      <c r="K40" s="545">
        <v>417</v>
      </c>
      <c r="L40" s="545">
        <v>482</v>
      </c>
      <c r="M40" s="545">
        <v>328</v>
      </c>
      <c r="N40" s="545">
        <v>293</v>
      </c>
      <c r="O40" s="545">
        <v>279</v>
      </c>
      <c r="P40" s="545">
        <v>362</v>
      </c>
      <c r="Q40" s="545">
        <v>450</v>
      </c>
      <c r="R40" s="545">
        <v>349</v>
      </c>
      <c r="S40" s="545">
        <v>230</v>
      </c>
      <c r="T40" s="545">
        <v>192</v>
      </c>
      <c r="U40" s="545">
        <v>184</v>
      </c>
      <c r="V40" s="545">
        <v>113</v>
      </c>
      <c r="W40" s="545">
        <v>56</v>
      </c>
      <c r="X40" s="545">
        <v>41</v>
      </c>
      <c r="Y40" s="545">
        <v>13</v>
      </c>
      <c r="Z40" s="545">
        <v>0</v>
      </c>
      <c r="AA40" s="545">
        <v>4</v>
      </c>
      <c r="AB40" s="545">
        <v>7</v>
      </c>
      <c r="AC40" s="680"/>
      <c r="AD40" s="451">
        <v>29</v>
      </c>
      <c r="AE40" s="451"/>
      <c r="AF40" s="682" t="s">
        <v>2166</v>
      </c>
      <c r="AH40" s="681"/>
    </row>
    <row r="41" spans="1:34" ht="13.5" customHeight="1">
      <c r="A41" s="451">
        <v>30</v>
      </c>
      <c r="B41" s="451"/>
      <c r="C41" s="682" t="s">
        <v>2167</v>
      </c>
      <c r="D41" s="451"/>
      <c r="E41" s="677">
        <v>15157</v>
      </c>
      <c r="F41" s="545">
        <v>821</v>
      </c>
      <c r="G41" s="545">
        <v>795</v>
      </c>
      <c r="H41" s="545">
        <v>792</v>
      </c>
      <c r="I41" s="545">
        <v>906</v>
      </c>
      <c r="J41" s="545">
        <v>934</v>
      </c>
      <c r="K41" s="545">
        <v>1115</v>
      </c>
      <c r="L41" s="545">
        <v>1187</v>
      </c>
      <c r="M41" s="545">
        <v>964</v>
      </c>
      <c r="N41" s="545">
        <v>967</v>
      </c>
      <c r="O41" s="545">
        <v>974</v>
      </c>
      <c r="P41" s="545">
        <v>1095</v>
      </c>
      <c r="Q41" s="545">
        <v>1210</v>
      </c>
      <c r="R41" s="545">
        <v>830</v>
      </c>
      <c r="S41" s="545">
        <v>695</v>
      </c>
      <c r="T41" s="545">
        <v>665</v>
      </c>
      <c r="U41" s="545">
        <v>489</v>
      </c>
      <c r="V41" s="545">
        <v>337</v>
      </c>
      <c r="W41" s="545">
        <v>216</v>
      </c>
      <c r="X41" s="545">
        <v>103</v>
      </c>
      <c r="Y41" s="545">
        <v>52</v>
      </c>
      <c r="Z41" s="545">
        <v>3</v>
      </c>
      <c r="AA41" s="545">
        <v>7</v>
      </c>
      <c r="AB41" s="545">
        <v>66</v>
      </c>
      <c r="AC41" s="680"/>
      <c r="AD41" s="451">
        <v>30</v>
      </c>
      <c r="AE41" s="451"/>
      <c r="AF41" s="682" t="s">
        <v>2167</v>
      </c>
      <c r="AH41" s="681"/>
    </row>
    <row r="42" spans="1:34" ht="10.5" customHeight="1">
      <c r="A42" s="451"/>
      <c r="B42" s="451"/>
      <c r="C42" s="682"/>
      <c r="D42" s="451"/>
      <c r="E42" s="677"/>
      <c r="F42" s="545"/>
      <c r="G42" s="545"/>
      <c r="H42" s="545"/>
      <c r="I42" s="545"/>
      <c r="J42" s="545"/>
      <c r="K42" s="545"/>
      <c r="L42" s="545"/>
      <c r="M42" s="545"/>
      <c r="N42" s="545"/>
      <c r="O42" s="545"/>
      <c r="P42" s="545"/>
      <c r="Q42" s="545"/>
      <c r="R42" s="545"/>
      <c r="S42" s="545"/>
      <c r="T42" s="545"/>
      <c r="U42" s="545"/>
      <c r="V42" s="545"/>
      <c r="W42" s="545"/>
      <c r="X42" s="545"/>
      <c r="Y42" s="545"/>
      <c r="Z42" s="545"/>
      <c r="AA42" s="545"/>
      <c r="AB42" s="545"/>
      <c r="AC42" s="680"/>
      <c r="AD42" s="451"/>
      <c r="AE42" s="451"/>
      <c r="AF42" s="682"/>
      <c r="AH42" s="681"/>
    </row>
    <row r="43" spans="1:34" ht="13.5" customHeight="1">
      <c r="A43" s="451">
        <v>31</v>
      </c>
      <c r="B43" s="451"/>
      <c r="C43" s="682" t="s">
        <v>2168</v>
      </c>
      <c r="D43" s="451"/>
      <c r="E43" s="677">
        <v>14325</v>
      </c>
      <c r="F43" s="545">
        <v>702</v>
      </c>
      <c r="G43" s="545">
        <v>662</v>
      </c>
      <c r="H43" s="545">
        <v>728</v>
      </c>
      <c r="I43" s="545">
        <v>1016</v>
      </c>
      <c r="J43" s="545">
        <v>1321</v>
      </c>
      <c r="K43" s="545">
        <v>1119</v>
      </c>
      <c r="L43" s="545">
        <v>1127</v>
      </c>
      <c r="M43" s="545">
        <v>957</v>
      </c>
      <c r="N43" s="545">
        <v>947</v>
      </c>
      <c r="O43" s="545">
        <v>864</v>
      </c>
      <c r="P43" s="545">
        <v>894</v>
      </c>
      <c r="Q43" s="545">
        <v>878</v>
      </c>
      <c r="R43" s="545">
        <v>686</v>
      </c>
      <c r="S43" s="545">
        <v>656</v>
      </c>
      <c r="T43" s="545">
        <v>661</v>
      </c>
      <c r="U43" s="545">
        <v>521</v>
      </c>
      <c r="V43" s="545">
        <v>293</v>
      </c>
      <c r="W43" s="545">
        <v>163</v>
      </c>
      <c r="X43" s="545">
        <v>72</v>
      </c>
      <c r="Y43" s="545">
        <v>12</v>
      </c>
      <c r="Z43" s="545">
        <v>3</v>
      </c>
      <c r="AA43" s="545">
        <v>43</v>
      </c>
      <c r="AB43" s="545">
        <v>72</v>
      </c>
      <c r="AC43" s="680"/>
      <c r="AD43" s="451">
        <v>31</v>
      </c>
      <c r="AE43" s="451"/>
      <c r="AF43" s="682" t="s">
        <v>2168</v>
      </c>
      <c r="AH43" s="681"/>
    </row>
    <row r="44" spans="1:34" ht="13.5" customHeight="1">
      <c r="A44" s="451">
        <v>32</v>
      </c>
      <c r="B44" s="451"/>
      <c r="C44" s="682" t="s">
        <v>2169</v>
      </c>
      <c r="D44" s="451"/>
      <c r="E44" s="677">
        <v>17900</v>
      </c>
      <c r="F44" s="545">
        <v>1050</v>
      </c>
      <c r="G44" s="545">
        <v>976</v>
      </c>
      <c r="H44" s="545">
        <v>925</v>
      </c>
      <c r="I44" s="545">
        <v>1015</v>
      </c>
      <c r="J44" s="545">
        <v>1321</v>
      </c>
      <c r="K44" s="545">
        <v>1488</v>
      </c>
      <c r="L44" s="545">
        <v>1592</v>
      </c>
      <c r="M44" s="545">
        <v>1266</v>
      </c>
      <c r="N44" s="545">
        <v>1085</v>
      </c>
      <c r="O44" s="545">
        <v>1157</v>
      </c>
      <c r="P44" s="545">
        <v>1304</v>
      </c>
      <c r="Q44" s="545">
        <v>1311</v>
      </c>
      <c r="R44" s="545">
        <v>974</v>
      </c>
      <c r="S44" s="545">
        <v>769</v>
      </c>
      <c r="T44" s="545">
        <v>659</v>
      </c>
      <c r="U44" s="545">
        <v>454</v>
      </c>
      <c r="V44" s="545">
        <v>289</v>
      </c>
      <c r="W44" s="545">
        <v>164</v>
      </c>
      <c r="X44" s="545">
        <v>69</v>
      </c>
      <c r="Y44" s="545">
        <v>12</v>
      </c>
      <c r="Z44" s="545">
        <v>3</v>
      </c>
      <c r="AA44" s="545">
        <v>17</v>
      </c>
      <c r="AB44" s="545">
        <v>83</v>
      </c>
      <c r="AC44" s="680"/>
      <c r="AD44" s="451">
        <v>32</v>
      </c>
      <c r="AE44" s="451"/>
      <c r="AF44" s="682" t="s">
        <v>2169</v>
      </c>
      <c r="AH44" s="681"/>
    </row>
    <row r="45" spans="1:34" ht="13.5" customHeight="1">
      <c r="A45" s="451">
        <v>33</v>
      </c>
      <c r="B45" s="451"/>
      <c r="C45" s="682" t="s">
        <v>2170</v>
      </c>
      <c r="D45" s="451"/>
      <c r="E45" s="677">
        <v>8581</v>
      </c>
      <c r="F45" s="545">
        <v>499</v>
      </c>
      <c r="G45" s="545">
        <v>421</v>
      </c>
      <c r="H45" s="545">
        <v>482</v>
      </c>
      <c r="I45" s="545">
        <v>475</v>
      </c>
      <c r="J45" s="545">
        <v>566</v>
      </c>
      <c r="K45" s="545">
        <v>697</v>
      </c>
      <c r="L45" s="545">
        <v>670</v>
      </c>
      <c r="M45" s="545">
        <v>558</v>
      </c>
      <c r="N45" s="545">
        <v>543</v>
      </c>
      <c r="O45" s="545">
        <v>577</v>
      </c>
      <c r="P45" s="545">
        <v>715</v>
      </c>
      <c r="Q45" s="545">
        <v>647</v>
      </c>
      <c r="R45" s="545">
        <v>446</v>
      </c>
      <c r="S45" s="545">
        <v>390</v>
      </c>
      <c r="T45" s="545">
        <v>321</v>
      </c>
      <c r="U45" s="545">
        <v>264</v>
      </c>
      <c r="V45" s="545">
        <v>152</v>
      </c>
      <c r="W45" s="545">
        <v>95</v>
      </c>
      <c r="X45" s="545">
        <v>50</v>
      </c>
      <c r="Y45" s="545">
        <v>6</v>
      </c>
      <c r="Z45" s="545">
        <v>2</v>
      </c>
      <c r="AA45" s="545">
        <v>5</v>
      </c>
      <c r="AB45" s="545">
        <v>16</v>
      </c>
      <c r="AC45" s="680"/>
      <c r="AD45" s="451">
        <v>33</v>
      </c>
      <c r="AE45" s="451"/>
      <c r="AF45" s="682" t="s">
        <v>2170</v>
      </c>
      <c r="AH45" s="681"/>
    </row>
    <row r="46" spans="1:34" ht="13.5" customHeight="1">
      <c r="A46" s="451">
        <v>34</v>
      </c>
      <c r="B46" s="451"/>
      <c r="C46" s="682" t="s">
        <v>2171</v>
      </c>
      <c r="D46" s="451"/>
      <c r="E46" s="677">
        <v>12413</v>
      </c>
      <c r="F46" s="545">
        <v>712</v>
      </c>
      <c r="G46" s="545">
        <v>637</v>
      </c>
      <c r="H46" s="545">
        <v>659</v>
      </c>
      <c r="I46" s="545">
        <v>779</v>
      </c>
      <c r="J46" s="545">
        <v>781</v>
      </c>
      <c r="K46" s="545">
        <v>926</v>
      </c>
      <c r="L46" s="545">
        <v>908</v>
      </c>
      <c r="M46" s="545">
        <v>761</v>
      </c>
      <c r="N46" s="545">
        <v>802</v>
      </c>
      <c r="O46" s="545">
        <v>825</v>
      </c>
      <c r="P46" s="545">
        <v>945</v>
      </c>
      <c r="Q46" s="545">
        <v>957</v>
      </c>
      <c r="R46" s="545">
        <v>651</v>
      </c>
      <c r="S46" s="545">
        <v>526</v>
      </c>
      <c r="T46" s="545">
        <v>446</v>
      </c>
      <c r="U46" s="545">
        <v>456</v>
      </c>
      <c r="V46" s="545">
        <v>287</v>
      </c>
      <c r="W46" s="545">
        <v>211</v>
      </c>
      <c r="X46" s="545">
        <v>109</v>
      </c>
      <c r="Y46" s="545">
        <v>20</v>
      </c>
      <c r="Z46" s="545">
        <v>6</v>
      </c>
      <c r="AA46" s="545">
        <v>9</v>
      </c>
      <c r="AB46" s="545">
        <v>16</v>
      </c>
      <c r="AC46" s="680"/>
      <c r="AD46" s="451">
        <v>34</v>
      </c>
      <c r="AE46" s="451"/>
      <c r="AF46" s="682" t="s">
        <v>2171</v>
      </c>
      <c r="AH46" s="681"/>
    </row>
    <row r="47" spans="1:34" ht="13.5" customHeight="1">
      <c r="A47" s="451">
        <v>35</v>
      </c>
      <c r="B47" s="451"/>
      <c r="C47" s="682" t="s">
        <v>2172</v>
      </c>
      <c r="D47" s="451"/>
      <c r="E47" s="677">
        <v>13420</v>
      </c>
      <c r="F47" s="545">
        <v>829</v>
      </c>
      <c r="G47" s="545">
        <v>836</v>
      </c>
      <c r="H47" s="545">
        <v>855</v>
      </c>
      <c r="I47" s="545">
        <v>963</v>
      </c>
      <c r="J47" s="545">
        <v>831</v>
      </c>
      <c r="K47" s="545">
        <v>980</v>
      </c>
      <c r="L47" s="545">
        <v>1190</v>
      </c>
      <c r="M47" s="545">
        <v>961</v>
      </c>
      <c r="N47" s="545">
        <v>929</v>
      </c>
      <c r="O47" s="545">
        <v>1049</v>
      </c>
      <c r="P47" s="545">
        <v>1016</v>
      </c>
      <c r="Q47" s="545">
        <v>934</v>
      </c>
      <c r="R47" s="545">
        <v>574</v>
      </c>
      <c r="S47" s="545">
        <v>470</v>
      </c>
      <c r="T47" s="545">
        <v>395</v>
      </c>
      <c r="U47" s="545">
        <v>289</v>
      </c>
      <c r="V47" s="545">
        <v>164</v>
      </c>
      <c r="W47" s="545">
        <v>90</v>
      </c>
      <c r="X47" s="545">
        <v>35</v>
      </c>
      <c r="Y47" s="545">
        <v>6</v>
      </c>
      <c r="Z47" s="545">
        <v>2</v>
      </c>
      <c r="AA47" s="545">
        <v>22</v>
      </c>
      <c r="AB47" s="545">
        <v>35</v>
      </c>
      <c r="AC47" s="680"/>
      <c r="AD47" s="451">
        <v>35</v>
      </c>
      <c r="AE47" s="451"/>
      <c r="AF47" s="682" t="s">
        <v>2172</v>
      </c>
      <c r="AH47" s="681"/>
    </row>
    <row r="48" spans="1:34" ht="10.5" customHeight="1">
      <c r="A48" s="451"/>
      <c r="B48" s="451"/>
      <c r="C48" s="682"/>
      <c r="D48" s="451"/>
      <c r="E48" s="677"/>
      <c r="F48" s="545"/>
      <c r="G48" s="545"/>
      <c r="H48" s="545"/>
      <c r="I48" s="545"/>
      <c r="J48" s="545"/>
      <c r="K48" s="545"/>
      <c r="L48" s="545"/>
      <c r="M48" s="545"/>
      <c r="N48" s="545"/>
      <c r="O48" s="545"/>
      <c r="P48" s="545"/>
      <c r="Q48" s="545"/>
      <c r="R48" s="545"/>
      <c r="S48" s="545"/>
      <c r="T48" s="545"/>
      <c r="U48" s="545"/>
      <c r="V48" s="545"/>
      <c r="W48" s="545"/>
      <c r="X48" s="545"/>
      <c r="Y48" s="545"/>
      <c r="Z48" s="545"/>
      <c r="AA48" s="545"/>
      <c r="AB48" s="545"/>
      <c r="AC48" s="680"/>
      <c r="AD48" s="451"/>
      <c r="AE48" s="451"/>
      <c r="AF48" s="682"/>
      <c r="AH48" s="681"/>
    </row>
    <row r="49" spans="1:34" ht="13.5" customHeight="1">
      <c r="A49" s="451">
        <v>36</v>
      </c>
      <c r="B49" s="451"/>
      <c r="C49" s="682" t="s">
        <v>2173</v>
      </c>
      <c r="D49" s="451"/>
      <c r="E49" s="677">
        <v>11898</v>
      </c>
      <c r="F49" s="545">
        <v>693</v>
      </c>
      <c r="G49" s="545">
        <v>678</v>
      </c>
      <c r="H49" s="545">
        <v>758</v>
      </c>
      <c r="I49" s="545">
        <v>826</v>
      </c>
      <c r="J49" s="545">
        <v>858</v>
      </c>
      <c r="K49" s="545">
        <v>915</v>
      </c>
      <c r="L49" s="545">
        <v>894</v>
      </c>
      <c r="M49" s="545">
        <v>780</v>
      </c>
      <c r="N49" s="545">
        <v>791</v>
      </c>
      <c r="O49" s="545">
        <v>890</v>
      </c>
      <c r="P49" s="545">
        <v>1000</v>
      </c>
      <c r="Q49" s="545">
        <v>843</v>
      </c>
      <c r="R49" s="545">
        <v>540</v>
      </c>
      <c r="S49" s="545">
        <v>406</v>
      </c>
      <c r="T49" s="545">
        <v>377</v>
      </c>
      <c r="U49" s="545">
        <v>293</v>
      </c>
      <c r="V49" s="545">
        <v>190</v>
      </c>
      <c r="W49" s="545">
        <v>87</v>
      </c>
      <c r="X49" s="545">
        <v>36</v>
      </c>
      <c r="Y49" s="545">
        <v>14</v>
      </c>
      <c r="Z49" s="545">
        <v>1</v>
      </c>
      <c r="AA49" s="545">
        <v>28</v>
      </c>
      <c r="AB49" s="545">
        <v>55</v>
      </c>
      <c r="AC49" s="680"/>
      <c r="AD49" s="451">
        <v>36</v>
      </c>
      <c r="AE49" s="451"/>
      <c r="AF49" s="682" t="s">
        <v>2173</v>
      </c>
      <c r="AH49" s="681"/>
    </row>
    <row r="50" spans="1:34" ht="13.5" customHeight="1">
      <c r="A50" s="451">
        <v>37</v>
      </c>
      <c r="B50" s="451"/>
      <c r="C50" s="682" t="s">
        <v>2174</v>
      </c>
      <c r="D50" s="451"/>
      <c r="E50" s="677">
        <v>8315</v>
      </c>
      <c r="F50" s="545">
        <v>387</v>
      </c>
      <c r="G50" s="545">
        <v>465</v>
      </c>
      <c r="H50" s="545">
        <v>543</v>
      </c>
      <c r="I50" s="545">
        <v>583</v>
      </c>
      <c r="J50" s="545">
        <v>797</v>
      </c>
      <c r="K50" s="545">
        <v>653</v>
      </c>
      <c r="L50" s="545">
        <v>590</v>
      </c>
      <c r="M50" s="545">
        <v>590</v>
      </c>
      <c r="N50" s="545">
        <v>692</v>
      </c>
      <c r="O50" s="545">
        <v>683</v>
      </c>
      <c r="P50" s="545">
        <v>624</v>
      </c>
      <c r="Q50" s="545">
        <v>530</v>
      </c>
      <c r="R50" s="545">
        <v>349</v>
      </c>
      <c r="S50" s="545">
        <v>270</v>
      </c>
      <c r="T50" s="545">
        <v>224</v>
      </c>
      <c r="U50" s="545">
        <v>166</v>
      </c>
      <c r="V50" s="545">
        <v>101</v>
      </c>
      <c r="W50" s="545">
        <v>45</v>
      </c>
      <c r="X50" s="545">
        <v>17</v>
      </c>
      <c r="Y50" s="545">
        <v>0</v>
      </c>
      <c r="Z50" s="545">
        <v>0</v>
      </c>
      <c r="AA50" s="545">
        <v>6</v>
      </c>
      <c r="AB50" s="545">
        <v>48</v>
      </c>
      <c r="AC50" s="680"/>
      <c r="AD50" s="451">
        <v>37</v>
      </c>
      <c r="AE50" s="451"/>
      <c r="AF50" s="682" t="s">
        <v>2174</v>
      </c>
      <c r="AH50" s="681"/>
    </row>
    <row r="51" spans="1:34" ht="13.5" customHeight="1">
      <c r="A51" s="451">
        <v>38</v>
      </c>
      <c r="B51" s="451"/>
      <c r="C51" s="682" t="s">
        <v>2175</v>
      </c>
      <c r="D51" s="451"/>
      <c r="E51" s="677">
        <v>15022</v>
      </c>
      <c r="F51" s="545">
        <v>755</v>
      </c>
      <c r="G51" s="545">
        <v>744</v>
      </c>
      <c r="H51" s="545">
        <v>794</v>
      </c>
      <c r="I51" s="545">
        <v>952</v>
      </c>
      <c r="J51" s="545">
        <v>1010</v>
      </c>
      <c r="K51" s="545">
        <v>1046</v>
      </c>
      <c r="L51" s="545">
        <v>1191</v>
      </c>
      <c r="M51" s="545">
        <v>1084</v>
      </c>
      <c r="N51" s="545">
        <v>980</v>
      </c>
      <c r="O51" s="545">
        <v>1015</v>
      </c>
      <c r="P51" s="545">
        <v>1027</v>
      </c>
      <c r="Q51" s="545">
        <v>899</v>
      </c>
      <c r="R51" s="545">
        <v>719</v>
      </c>
      <c r="S51" s="545">
        <v>707</v>
      </c>
      <c r="T51" s="545">
        <v>770</v>
      </c>
      <c r="U51" s="545">
        <v>679</v>
      </c>
      <c r="V51" s="545">
        <v>377</v>
      </c>
      <c r="W51" s="545">
        <v>159</v>
      </c>
      <c r="X51" s="545">
        <v>79</v>
      </c>
      <c r="Y51" s="545">
        <v>20</v>
      </c>
      <c r="Z51" s="545">
        <v>3</v>
      </c>
      <c r="AA51" s="545">
        <v>12</v>
      </c>
      <c r="AB51" s="545">
        <v>45</v>
      </c>
      <c r="AC51" s="680"/>
      <c r="AD51" s="451">
        <v>38</v>
      </c>
      <c r="AE51" s="451"/>
      <c r="AF51" s="682" t="s">
        <v>2175</v>
      </c>
      <c r="AH51" s="681"/>
    </row>
    <row r="52" spans="1:34" ht="13.5" customHeight="1">
      <c r="A52" s="451">
        <v>39</v>
      </c>
      <c r="B52" s="451"/>
      <c r="C52" s="682" t="s">
        <v>2176</v>
      </c>
      <c r="D52" s="451"/>
      <c r="E52" s="677">
        <v>8083</v>
      </c>
      <c r="F52" s="545">
        <v>390</v>
      </c>
      <c r="G52" s="545">
        <v>418</v>
      </c>
      <c r="H52" s="545">
        <v>504</v>
      </c>
      <c r="I52" s="545">
        <v>569</v>
      </c>
      <c r="J52" s="545">
        <v>534</v>
      </c>
      <c r="K52" s="545">
        <v>506</v>
      </c>
      <c r="L52" s="545">
        <v>553</v>
      </c>
      <c r="M52" s="545">
        <v>553</v>
      </c>
      <c r="N52" s="545">
        <v>582</v>
      </c>
      <c r="O52" s="545">
        <v>587</v>
      </c>
      <c r="P52" s="545">
        <v>541</v>
      </c>
      <c r="Q52" s="545">
        <v>527</v>
      </c>
      <c r="R52" s="545">
        <v>414</v>
      </c>
      <c r="S52" s="545">
        <v>327</v>
      </c>
      <c r="T52" s="545">
        <v>360</v>
      </c>
      <c r="U52" s="545">
        <v>311</v>
      </c>
      <c r="V52" s="545">
        <v>209</v>
      </c>
      <c r="W52" s="545">
        <v>108</v>
      </c>
      <c r="X52" s="545">
        <v>46</v>
      </c>
      <c r="Y52" s="545">
        <v>12</v>
      </c>
      <c r="Z52" s="545">
        <v>1</v>
      </c>
      <c r="AA52" s="545">
        <v>31</v>
      </c>
      <c r="AB52" s="545">
        <v>39</v>
      </c>
      <c r="AC52" s="680"/>
      <c r="AD52" s="451">
        <v>39</v>
      </c>
      <c r="AE52" s="451"/>
      <c r="AF52" s="682" t="s">
        <v>2176</v>
      </c>
      <c r="AH52" s="681"/>
    </row>
    <row r="53" spans="1:34" ht="13.5" customHeight="1">
      <c r="A53" s="451">
        <v>40</v>
      </c>
      <c r="B53" s="451"/>
      <c r="C53" s="682" t="s">
        <v>2177</v>
      </c>
      <c r="D53" s="451"/>
      <c r="E53" s="677">
        <v>9552</v>
      </c>
      <c r="F53" s="545">
        <v>412</v>
      </c>
      <c r="G53" s="545">
        <v>512</v>
      </c>
      <c r="H53" s="545">
        <v>485</v>
      </c>
      <c r="I53" s="545">
        <v>518</v>
      </c>
      <c r="J53" s="545">
        <v>456</v>
      </c>
      <c r="K53" s="545">
        <v>538</v>
      </c>
      <c r="L53" s="545">
        <v>619</v>
      </c>
      <c r="M53" s="545">
        <v>672</v>
      </c>
      <c r="N53" s="545">
        <v>698</v>
      </c>
      <c r="O53" s="545">
        <v>685</v>
      </c>
      <c r="P53" s="545">
        <v>644</v>
      </c>
      <c r="Q53" s="545">
        <v>646</v>
      </c>
      <c r="R53" s="545">
        <v>481</v>
      </c>
      <c r="S53" s="545">
        <v>427</v>
      </c>
      <c r="T53" s="545">
        <v>462</v>
      </c>
      <c r="U53" s="545">
        <v>484</v>
      </c>
      <c r="V53" s="545">
        <v>345</v>
      </c>
      <c r="W53" s="545">
        <v>255</v>
      </c>
      <c r="X53" s="545">
        <v>120</v>
      </c>
      <c r="Y53" s="545">
        <v>54</v>
      </c>
      <c r="Z53" s="545">
        <v>16</v>
      </c>
      <c r="AA53" s="545">
        <v>23</v>
      </c>
      <c r="AB53" s="545">
        <v>19</v>
      </c>
      <c r="AC53" s="680"/>
      <c r="AD53" s="451">
        <v>40</v>
      </c>
      <c r="AE53" s="451"/>
      <c r="AF53" s="682" t="s">
        <v>2177</v>
      </c>
      <c r="AH53" s="681"/>
    </row>
    <row r="54" spans="1:34" ht="10.5" customHeight="1">
      <c r="A54" s="451"/>
      <c r="B54" s="451"/>
      <c r="C54" s="682"/>
      <c r="D54" s="451"/>
      <c r="E54" s="677"/>
      <c r="F54" s="545"/>
      <c r="G54" s="545"/>
      <c r="H54" s="545"/>
      <c r="I54" s="545"/>
      <c r="J54" s="545"/>
      <c r="K54" s="545"/>
      <c r="L54" s="545"/>
      <c r="M54" s="545"/>
      <c r="N54" s="545"/>
      <c r="O54" s="545"/>
      <c r="P54" s="545"/>
      <c r="Q54" s="545"/>
      <c r="R54" s="545"/>
      <c r="S54" s="545"/>
      <c r="T54" s="545"/>
      <c r="U54" s="545"/>
      <c r="V54" s="545"/>
      <c r="W54" s="545"/>
      <c r="X54" s="545"/>
      <c r="Y54" s="545"/>
      <c r="Z54" s="545"/>
      <c r="AA54" s="545"/>
      <c r="AB54" s="545"/>
      <c r="AC54" s="680"/>
      <c r="AD54" s="451"/>
      <c r="AE54" s="451"/>
      <c r="AF54" s="682"/>
      <c r="AH54" s="681"/>
    </row>
    <row r="55" spans="1:34" ht="13.5" customHeight="1">
      <c r="A55" s="451">
        <v>41</v>
      </c>
      <c r="B55" s="451"/>
      <c r="C55" s="682" t="s">
        <v>2178</v>
      </c>
      <c r="D55" s="451"/>
      <c r="E55" s="677">
        <v>13239</v>
      </c>
      <c r="F55" s="545">
        <v>666</v>
      </c>
      <c r="G55" s="545">
        <v>715</v>
      </c>
      <c r="H55" s="545">
        <v>724</v>
      </c>
      <c r="I55" s="545">
        <v>872</v>
      </c>
      <c r="J55" s="545">
        <v>799</v>
      </c>
      <c r="K55" s="545">
        <v>837</v>
      </c>
      <c r="L55" s="545">
        <v>1005</v>
      </c>
      <c r="M55" s="545">
        <v>956</v>
      </c>
      <c r="N55" s="545">
        <v>964</v>
      </c>
      <c r="O55" s="545">
        <v>949</v>
      </c>
      <c r="P55" s="545">
        <v>862</v>
      </c>
      <c r="Q55" s="545">
        <v>860</v>
      </c>
      <c r="R55" s="545">
        <v>650</v>
      </c>
      <c r="S55" s="545">
        <v>559</v>
      </c>
      <c r="T55" s="545">
        <v>538</v>
      </c>
      <c r="U55" s="545">
        <v>512</v>
      </c>
      <c r="V55" s="545">
        <v>368</v>
      </c>
      <c r="W55" s="545">
        <v>224</v>
      </c>
      <c r="X55" s="545">
        <v>132</v>
      </c>
      <c r="Y55" s="545">
        <v>38</v>
      </c>
      <c r="Z55" s="545">
        <v>3</v>
      </c>
      <c r="AA55" s="545">
        <v>6</v>
      </c>
      <c r="AB55" s="545">
        <v>30</v>
      </c>
      <c r="AC55" s="680"/>
      <c r="AD55" s="451">
        <v>41</v>
      </c>
      <c r="AE55" s="451"/>
      <c r="AF55" s="682" t="s">
        <v>2178</v>
      </c>
      <c r="AH55" s="681"/>
    </row>
    <row r="56" spans="1:34" ht="13.5" customHeight="1">
      <c r="A56" s="451">
        <v>42</v>
      </c>
      <c r="B56" s="451"/>
      <c r="C56" s="682" t="s">
        <v>2179</v>
      </c>
      <c r="D56" s="451"/>
      <c r="E56" s="677">
        <v>9154</v>
      </c>
      <c r="F56" s="545">
        <v>493</v>
      </c>
      <c r="G56" s="545">
        <v>460</v>
      </c>
      <c r="H56" s="545">
        <v>525</v>
      </c>
      <c r="I56" s="545">
        <v>572</v>
      </c>
      <c r="J56" s="545">
        <v>541</v>
      </c>
      <c r="K56" s="545">
        <v>601</v>
      </c>
      <c r="L56" s="545">
        <v>700</v>
      </c>
      <c r="M56" s="545">
        <v>669</v>
      </c>
      <c r="N56" s="545">
        <v>613</v>
      </c>
      <c r="O56" s="545">
        <v>621</v>
      </c>
      <c r="P56" s="545">
        <v>692</v>
      </c>
      <c r="Q56" s="545">
        <v>707</v>
      </c>
      <c r="R56" s="545">
        <v>509</v>
      </c>
      <c r="S56" s="545">
        <v>416</v>
      </c>
      <c r="T56" s="545">
        <v>380</v>
      </c>
      <c r="U56" s="545">
        <v>274</v>
      </c>
      <c r="V56" s="545">
        <v>188</v>
      </c>
      <c r="W56" s="545">
        <v>113</v>
      </c>
      <c r="X56" s="545">
        <v>51</v>
      </c>
      <c r="Y56" s="545">
        <v>12</v>
      </c>
      <c r="Z56" s="545">
        <v>0</v>
      </c>
      <c r="AA56" s="545">
        <v>17</v>
      </c>
      <c r="AB56" s="545">
        <v>12</v>
      </c>
      <c r="AC56" s="680"/>
      <c r="AD56" s="451">
        <v>42</v>
      </c>
      <c r="AE56" s="451"/>
      <c r="AF56" s="682" t="s">
        <v>2179</v>
      </c>
      <c r="AH56" s="681"/>
    </row>
    <row r="57" spans="1:34" ht="13.5" customHeight="1">
      <c r="A57" s="451">
        <v>43</v>
      </c>
      <c r="B57" s="451"/>
      <c r="C57" s="682" t="s">
        <v>2180</v>
      </c>
      <c r="D57" s="451"/>
      <c r="E57" s="677">
        <v>8587</v>
      </c>
      <c r="F57" s="545">
        <v>415</v>
      </c>
      <c r="G57" s="545">
        <v>548</v>
      </c>
      <c r="H57" s="545">
        <v>581</v>
      </c>
      <c r="I57" s="545">
        <v>606</v>
      </c>
      <c r="J57" s="545">
        <v>627</v>
      </c>
      <c r="K57" s="545">
        <v>592</v>
      </c>
      <c r="L57" s="545">
        <v>571</v>
      </c>
      <c r="M57" s="545">
        <v>550</v>
      </c>
      <c r="N57" s="545">
        <v>652</v>
      </c>
      <c r="O57" s="545">
        <v>665</v>
      </c>
      <c r="P57" s="545">
        <v>607</v>
      </c>
      <c r="Q57" s="545">
        <v>594</v>
      </c>
      <c r="R57" s="545">
        <v>443</v>
      </c>
      <c r="S57" s="545">
        <v>417</v>
      </c>
      <c r="T57" s="545">
        <v>322</v>
      </c>
      <c r="U57" s="545">
        <v>206</v>
      </c>
      <c r="V57" s="545">
        <v>124</v>
      </c>
      <c r="W57" s="545">
        <v>42</v>
      </c>
      <c r="X57" s="545">
        <v>19</v>
      </c>
      <c r="Y57" s="545">
        <v>6</v>
      </c>
      <c r="Z57" s="545">
        <v>0</v>
      </c>
      <c r="AA57" s="545">
        <v>0</v>
      </c>
      <c r="AB57" s="545">
        <v>42</v>
      </c>
      <c r="AC57" s="680"/>
      <c r="AD57" s="451">
        <v>43</v>
      </c>
      <c r="AE57" s="451"/>
      <c r="AF57" s="682" t="s">
        <v>2180</v>
      </c>
      <c r="AH57" s="681"/>
    </row>
    <row r="58" spans="1:34" ht="13.5" customHeight="1">
      <c r="A58" s="451">
        <v>44</v>
      </c>
      <c r="B58" s="451"/>
      <c r="C58" s="682" t="s">
        <v>2181</v>
      </c>
      <c r="D58" s="451"/>
      <c r="E58" s="677">
        <v>5823</v>
      </c>
      <c r="F58" s="545">
        <v>335</v>
      </c>
      <c r="G58" s="545">
        <v>346</v>
      </c>
      <c r="H58" s="545">
        <v>372</v>
      </c>
      <c r="I58" s="545">
        <v>353</v>
      </c>
      <c r="J58" s="545">
        <v>291</v>
      </c>
      <c r="K58" s="545">
        <v>384</v>
      </c>
      <c r="L58" s="545">
        <v>452</v>
      </c>
      <c r="M58" s="545">
        <v>431</v>
      </c>
      <c r="N58" s="545">
        <v>446</v>
      </c>
      <c r="O58" s="545">
        <v>421</v>
      </c>
      <c r="P58" s="545">
        <v>436</v>
      </c>
      <c r="Q58" s="545">
        <v>382</v>
      </c>
      <c r="R58" s="545">
        <v>276</v>
      </c>
      <c r="S58" s="545">
        <v>301</v>
      </c>
      <c r="T58" s="545">
        <v>269</v>
      </c>
      <c r="U58" s="545">
        <v>178</v>
      </c>
      <c r="V58" s="545">
        <v>97</v>
      </c>
      <c r="W58" s="545">
        <v>34</v>
      </c>
      <c r="X58" s="545">
        <v>14</v>
      </c>
      <c r="Y58" s="545">
        <v>3</v>
      </c>
      <c r="Z58" s="545">
        <v>2</v>
      </c>
      <c r="AA58" s="545">
        <v>0</v>
      </c>
      <c r="AB58" s="545">
        <v>3</v>
      </c>
      <c r="AC58" s="680"/>
      <c r="AD58" s="451">
        <v>44</v>
      </c>
      <c r="AE58" s="451"/>
      <c r="AF58" s="682" t="s">
        <v>2181</v>
      </c>
      <c r="AH58" s="681"/>
    </row>
    <row r="59" spans="1:34" ht="13.5" customHeight="1">
      <c r="A59" s="451">
        <v>45</v>
      </c>
      <c r="B59" s="451"/>
      <c r="C59" s="682" t="s">
        <v>2182</v>
      </c>
      <c r="D59" s="451"/>
      <c r="E59" s="677">
        <v>7975</v>
      </c>
      <c r="F59" s="545">
        <v>472</v>
      </c>
      <c r="G59" s="545">
        <v>549</v>
      </c>
      <c r="H59" s="545">
        <v>594</v>
      </c>
      <c r="I59" s="545">
        <v>523</v>
      </c>
      <c r="J59" s="545">
        <v>437</v>
      </c>
      <c r="K59" s="545">
        <v>454</v>
      </c>
      <c r="L59" s="545">
        <v>591</v>
      </c>
      <c r="M59" s="545">
        <v>620</v>
      </c>
      <c r="N59" s="545">
        <v>631</v>
      </c>
      <c r="O59" s="545">
        <v>565</v>
      </c>
      <c r="P59" s="545">
        <v>546</v>
      </c>
      <c r="Q59" s="545">
        <v>495</v>
      </c>
      <c r="R59" s="545">
        <v>331</v>
      </c>
      <c r="S59" s="545">
        <v>343</v>
      </c>
      <c r="T59" s="545">
        <v>324</v>
      </c>
      <c r="U59" s="545">
        <v>258</v>
      </c>
      <c r="V59" s="545">
        <v>137</v>
      </c>
      <c r="W59" s="545">
        <v>69</v>
      </c>
      <c r="X59" s="545">
        <v>21</v>
      </c>
      <c r="Y59" s="545">
        <v>7</v>
      </c>
      <c r="Z59" s="545">
        <v>1</v>
      </c>
      <c r="AA59" s="545">
        <v>7</v>
      </c>
      <c r="AB59" s="545">
        <v>19</v>
      </c>
      <c r="AC59" s="680"/>
      <c r="AD59" s="451">
        <v>45</v>
      </c>
      <c r="AE59" s="451"/>
      <c r="AF59" s="682" t="s">
        <v>2182</v>
      </c>
      <c r="AH59" s="681"/>
    </row>
    <row r="60" spans="1:34" ht="10.5" customHeight="1">
      <c r="A60" s="451"/>
      <c r="B60" s="451"/>
      <c r="C60" s="682"/>
      <c r="D60" s="451"/>
      <c r="E60" s="677"/>
      <c r="F60" s="545"/>
      <c r="G60" s="545"/>
      <c r="H60" s="545"/>
      <c r="I60" s="545"/>
      <c r="J60" s="545"/>
      <c r="K60" s="545"/>
      <c r="L60" s="545"/>
      <c r="M60" s="545"/>
      <c r="N60" s="545"/>
      <c r="O60" s="545"/>
      <c r="P60" s="545"/>
      <c r="Q60" s="545"/>
      <c r="R60" s="545"/>
      <c r="S60" s="545"/>
      <c r="T60" s="545"/>
      <c r="U60" s="545"/>
      <c r="V60" s="545"/>
      <c r="W60" s="545"/>
      <c r="X60" s="545"/>
      <c r="Y60" s="545"/>
      <c r="Z60" s="545"/>
      <c r="AA60" s="545"/>
      <c r="AB60" s="545"/>
      <c r="AC60" s="680"/>
      <c r="AD60" s="451"/>
      <c r="AE60" s="451"/>
      <c r="AF60" s="682"/>
      <c r="AH60" s="681"/>
    </row>
    <row r="61" spans="1:34" ht="13.5" customHeight="1">
      <c r="A61" s="451">
        <v>46</v>
      </c>
      <c r="B61" s="451"/>
      <c r="C61" s="682" t="s">
        <v>2183</v>
      </c>
      <c r="D61" s="451"/>
      <c r="E61" s="677">
        <v>12558</v>
      </c>
      <c r="F61" s="545">
        <v>653</v>
      </c>
      <c r="G61" s="545">
        <v>632</v>
      </c>
      <c r="H61" s="545">
        <v>719</v>
      </c>
      <c r="I61" s="545">
        <v>789</v>
      </c>
      <c r="J61" s="545">
        <v>724</v>
      </c>
      <c r="K61" s="545">
        <v>829</v>
      </c>
      <c r="L61" s="545">
        <v>893</v>
      </c>
      <c r="M61" s="545">
        <v>748</v>
      </c>
      <c r="N61" s="545">
        <v>842</v>
      </c>
      <c r="O61" s="545">
        <v>960</v>
      </c>
      <c r="P61" s="545">
        <v>962</v>
      </c>
      <c r="Q61" s="545">
        <v>899</v>
      </c>
      <c r="R61" s="545">
        <v>680</v>
      </c>
      <c r="S61" s="545">
        <v>615</v>
      </c>
      <c r="T61" s="545">
        <v>569</v>
      </c>
      <c r="U61" s="545">
        <v>484</v>
      </c>
      <c r="V61" s="545">
        <v>290</v>
      </c>
      <c r="W61" s="545">
        <v>160</v>
      </c>
      <c r="X61" s="545">
        <v>80</v>
      </c>
      <c r="Y61" s="545">
        <v>27</v>
      </c>
      <c r="Z61" s="545">
        <v>2</v>
      </c>
      <c r="AA61" s="545">
        <v>1</v>
      </c>
      <c r="AB61" s="545">
        <v>18</v>
      </c>
      <c r="AC61" s="680"/>
      <c r="AD61" s="451">
        <v>46</v>
      </c>
      <c r="AE61" s="451"/>
      <c r="AF61" s="682" t="s">
        <v>2183</v>
      </c>
      <c r="AH61" s="681"/>
    </row>
    <row r="62" spans="1:34" ht="13.5" customHeight="1">
      <c r="A62" s="451">
        <v>47</v>
      </c>
      <c r="B62" s="451"/>
      <c r="C62" s="682" t="s">
        <v>2184</v>
      </c>
      <c r="D62" s="451"/>
      <c r="E62" s="677">
        <v>5374</v>
      </c>
      <c r="F62" s="545">
        <v>213</v>
      </c>
      <c r="G62" s="545">
        <v>209</v>
      </c>
      <c r="H62" s="545">
        <v>270</v>
      </c>
      <c r="I62" s="545">
        <v>317</v>
      </c>
      <c r="J62" s="545">
        <v>240</v>
      </c>
      <c r="K62" s="545">
        <v>306</v>
      </c>
      <c r="L62" s="545">
        <v>344</v>
      </c>
      <c r="M62" s="545">
        <v>283</v>
      </c>
      <c r="N62" s="545">
        <v>362</v>
      </c>
      <c r="O62" s="545">
        <v>345</v>
      </c>
      <c r="P62" s="545">
        <v>359</v>
      </c>
      <c r="Q62" s="545">
        <v>413</v>
      </c>
      <c r="R62" s="545">
        <v>379</v>
      </c>
      <c r="S62" s="545">
        <v>342</v>
      </c>
      <c r="T62" s="545">
        <v>350</v>
      </c>
      <c r="U62" s="545">
        <v>302</v>
      </c>
      <c r="V62" s="545">
        <v>173</v>
      </c>
      <c r="W62" s="545">
        <v>93</v>
      </c>
      <c r="X62" s="545">
        <v>38</v>
      </c>
      <c r="Y62" s="545">
        <v>11</v>
      </c>
      <c r="Z62" s="545">
        <v>1</v>
      </c>
      <c r="AA62" s="545">
        <v>24</v>
      </c>
      <c r="AB62" s="545">
        <v>25</v>
      </c>
      <c r="AC62" s="680"/>
      <c r="AD62" s="451">
        <v>47</v>
      </c>
      <c r="AE62" s="451"/>
      <c r="AF62" s="682" t="s">
        <v>2184</v>
      </c>
      <c r="AH62" s="681"/>
    </row>
    <row r="63" spans="1:34" ht="13.5" customHeight="1">
      <c r="A63" s="451">
        <v>48</v>
      </c>
      <c r="B63" s="451"/>
      <c r="C63" s="682" t="s">
        <v>2185</v>
      </c>
      <c r="D63" s="451"/>
      <c r="E63" s="677">
        <v>5516</v>
      </c>
      <c r="F63" s="545">
        <v>322</v>
      </c>
      <c r="G63" s="545">
        <v>404</v>
      </c>
      <c r="H63" s="545">
        <v>477</v>
      </c>
      <c r="I63" s="545">
        <v>471</v>
      </c>
      <c r="J63" s="545">
        <v>248</v>
      </c>
      <c r="K63" s="545">
        <v>248</v>
      </c>
      <c r="L63" s="545">
        <v>388</v>
      </c>
      <c r="M63" s="545">
        <v>416</v>
      </c>
      <c r="N63" s="545">
        <v>555</v>
      </c>
      <c r="O63" s="545">
        <v>542</v>
      </c>
      <c r="P63" s="545">
        <v>446</v>
      </c>
      <c r="Q63" s="545">
        <v>357</v>
      </c>
      <c r="R63" s="545">
        <v>207</v>
      </c>
      <c r="S63" s="545">
        <v>155</v>
      </c>
      <c r="T63" s="545">
        <v>121</v>
      </c>
      <c r="U63" s="545">
        <v>77</v>
      </c>
      <c r="V63" s="545">
        <v>50</v>
      </c>
      <c r="W63" s="545">
        <v>20</v>
      </c>
      <c r="X63" s="545">
        <v>9</v>
      </c>
      <c r="Y63" s="545">
        <v>3</v>
      </c>
      <c r="Z63" s="545">
        <v>0</v>
      </c>
      <c r="AA63" s="545">
        <v>0</v>
      </c>
      <c r="AB63" s="545">
        <v>18</v>
      </c>
      <c r="AC63" s="680"/>
      <c r="AD63" s="451">
        <v>48</v>
      </c>
      <c r="AE63" s="451"/>
      <c r="AF63" s="682" t="s">
        <v>2185</v>
      </c>
      <c r="AH63" s="681"/>
    </row>
    <row r="64" spans="1:34" ht="13.5" customHeight="1">
      <c r="A64" s="451">
        <v>49</v>
      </c>
      <c r="B64" s="451"/>
      <c r="C64" s="682" t="s">
        <v>2186</v>
      </c>
      <c r="D64" s="451"/>
      <c r="E64" s="677">
        <v>12746</v>
      </c>
      <c r="F64" s="545">
        <v>654</v>
      </c>
      <c r="G64" s="545">
        <v>653</v>
      </c>
      <c r="H64" s="545">
        <v>707</v>
      </c>
      <c r="I64" s="545">
        <v>874</v>
      </c>
      <c r="J64" s="545">
        <v>706</v>
      </c>
      <c r="K64" s="545">
        <v>889</v>
      </c>
      <c r="L64" s="545">
        <v>991</v>
      </c>
      <c r="M64" s="545">
        <v>907</v>
      </c>
      <c r="N64" s="545">
        <v>946</v>
      </c>
      <c r="O64" s="545">
        <v>922</v>
      </c>
      <c r="P64" s="545">
        <v>861</v>
      </c>
      <c r="Q64" s="545">
        <v>890</v>
      </c>
      <c r="R64" s="545">
        <v>674</v>
      </c>
      <c r="S64" s="545">
        <v>546</v>
      </c>
      <c r="T64" s="545">
        <v>545</v>
      </c>
      <c r="U64" s="545">
        <v>472</v>
      </c>
      <c r="V64" s="545">
        <v>260</v>
      </c>
      <c r="W64" s="545">
        <v>141</v>
      </c>
      <c r="X64" s="545">
        <v>54</v>
      </c>
      <c r="Y64" s="545">
        <v>18</v>
      </c>
      <c r="Z64" s="545">
        <v>1</v>
      </c>
      <c r="AA64" s="545">
        <v>35</v>
      </c>
      <c r="AB64" s="545">
        <v>27</v>
      </c>
      <c r="AC64" s="680"/>
      <c r="AD64" s="451">
        <v>49</v>
      </c>
      <c r="AE64" s="451"/>
      <c r="AF64" s="682" t="s">
        <v>2186</v>
      </c>
      <c r="AH64" s="681"/>
    </row>
    <row r="65" spans="1:34" ht="13.5" customHeight="1">
      <c r="A65" s="451">
        <v>50</v>
      </c>
      <c r="B65" s="451"/>
      <c r="C65" s="682" t="s">
        <v>2187</v>
      </c>
      <c r="D65" s="451"/>
      <c r="E65" s="677">
        <v>7088</v>
      </c>
      <c r="F65" s="545">
        <v>323</v>
      </c>
      <c r="G65" s="545">
        <v>338</v>
      </c>
      <c r="H65" s="545">
        <v>333</v>
      </c>
      <c r="I65" s="545">
        <v>345</v>
      </c>
      <c r="J65" s="545">
        <v>355</v>
      </c>
      <c r="K65" s="545">
        <v>431</v>
      </c>
      <c r="L65" s="545">
        <v>472</v>
      </c>
      <c r="M65" s="545">
        <v>425</v>
      </c>
      <c r="N65" s="545">
        <v>462</v>
      </c>
      <c r="O65" s="545">
        <v>443</v>
      </c>
      <c r="P65" s="545">
        <v>503</v>
      </c>
      <c r="Q65" s="545">
        <v>556</v>
      </c>
      <c r="R65" s="545">
        <v>435</v>
      </c>
      <c r="S65" s="545">
        <v>417</v>
      </c>
      <c r="T65" s="545">
        <v>396</v>
      </c>
      <c r="U65" s="545">
        <v>358</v>
      </c>
      <c r="V65" s="545">
        <v>290</v>
      </c>
      <c r="W65" s="545">
        <v>135</v>
      </c>
      <c r="X65" s="545">
        <v>56</v>
      </c>
      <c r="Y65" s="545">
        <v>10</v>
      </c>
      <c r="Z65" s="545">
        <v>0</v>
      </c>
      <c r="AA65" s="545">
        <v>5</v>
      </c>
      <c r="AB65" s="545">
        <v>34</v>
      </c>
      <c r="AC65" s="680"/>
      <c r="AD65" s="451">
        <v>50</v>
      </c>
      <c r="AE65" s="451"/>
      <c r="AF65" s="682" t="s">
        <v>2187</v>
      </c>
      <c r="AH65" s="681"/>
    </row>
    <row r="66" spans="1:34" ht="10.5" customHeight="1">
      <c r="A66" s="451"/>
      <c r="B66" s="451"/>
      <c r="C66" s="682"/>
      <c r="D66" s="451"/>
      <c r="E66" s="677"/>
      <c r="F66" s="545"/>
      <c r="G66" s="545"/>
      <c r="H66" s="545"/>
      <c r="I66" s="545"/>
      <c r="J66" s="545"/>
      <c r="K66" s="545"/>
      <c r="L66" s="545"/>
      <c r="M66" s="545"/>
      <c r="N66" s="545"/>
      <c r="O66" s="545"/>
      <c r="P66" s="545"/>
      <c r="Q66" s="545"/>
      <c r="R66" s="545"/>
      <c r="S66" s="545"/>
      <c r="T66" s="545"/>
      <c r="U66" s="545"/>
      <c r="V66" s="545"/>
      <c r="W66" s="545"/>
      <c r="X66" s="545"/>
      <c r="Y66" s="545"/>
      <c r="Z66" s="545"/>
      <c r="AA66" s="545"/>
      <c r="AB66" s="545"/>
      <c r="AC66" s="680"/>
      <c r="AD66" s="451"/>
      <c r="AE66" s="451"/>
      <c r="AF66" s="682"/>
      <c r="AH66" s="681"/>
    </row>
    <row r="67" spans="1:34" ht="13.5" customHeight="1">
      <c r="A67" s="451">
        <v>51</v>
      </c>
      <c r="B67" s="451"/>
      <c r="C67" s="682" t="s">
        <v>2188</v>
      </c>
      <c r="D67" s="451"/>
      <c r="E67" s="677">
        <v>11047</v>
      </c>
      <c r="F67" s="545">
        <v>485</v>
      </c>
      <c r="G67" s="545">
        <v>535</v>
      </c>
      <c r="H67" s="545">
        <v>573</v>
      </c>
      <c r="I67" s="545">
        <v>655</v>
      </c>
      <c r="J67" s="545">
        <v>580</v>
      </c>
      <c r="K67" s="545">
        <v>642</v>
      </c>
      <c r="L67" s="545">
        <v>719</v>
      </c>
      <c r="M67" s="545">
        <v>634</v>
      </c>
      <c r="N67" s="545">
        <v>634</v>
      </c>
      <c r="O67" s="545">
        <v>753</v>
      </c>
      <c r="P67" s="545">
        <v>821</v>
      </c>
      <c r="Q67" s="545">
        <v>894</v>
      </c>
      <c r="R67" s="545">
        <v>689</v>
      </c>
      <c r="S67" s="545">
        <v>632</v>
      </c>
      <c r="T67" s="545">
        <v>593</v>
      </c>
      <c r="U67" s="545">
        <v>502</v>
      </c>
      <c r="V67" s="545">
        <v>345</v>
      </c>
      <c r="W67" s="545">
        <v>214</v>
      </c>
      <c r="X67" s="545">
        <v>99</v>
      </c>
      <c r="Y67" s="545">
        <v>28</v>
      </c>
      <c r="Z67" s="545">
        <v>5</v>
      </c>
      <c r="AA67" s="545">
        <v>15</v>
      </c>
      <c r="AB67" s="545">
        <v>32</v>
      </c>
      <c r="AC67" s="680"/>
      <c r="AD67" s="451">
        <v>51</v>
      </c>
      <c r="AE67" s="451"/>
      <c r="AF67" s="682" t="s">
        <v>2188</v>
      </c>
      <c r="AH67" s="681"/>
    </row>
    <row r="68" spans="1:34" ht="13.5" customHeight="1">
      <c r="A68" s="451">
        <v>52</v>
      </c>
      <c r="B68" s="451"/>
      <c r="C68" s="682" t="s">
        <v>2189</v>
      </c>
      <c r="D68" s="451"/>
      <c r="E68" s="677">
        <v>12667</v>
      </c>
      <c r="F68" s="545">
        <v>589</v>
      </c>
      <c r="G68" s="545">
        <v>692</v>
      </c>
      <c r="H68" s="545">
        <v>690</v>
      </c>
      <c r="I68" s="545">
        <v>719</v>
      </c>
      <c r="J68" s="545">
        <v>622</v>
      </c>
      <c r="K68" s="545">
        <v>765</v>
      </c>
      <c r="L68" s="545">
        <v>932</v>
      </c>
      <c r="M68" s="545">
        <v>881</v>
      </c>
      <c r="N68" s="545">
        <v>843</v>
      </c>
      <c r="O68" s="545">
        <v>897</v>
      </c>
      <c r="P68" s="545">
        <v>880</v>
      </c>
      <c r="Q68" s="545">
        <v>894</v>
      </c>
      <c r="R68" s="545">
        <v>774</v>
      </c>
      <c r="S68" s="545">
        <v>676</v>
      </c>
      <c r="T68" s="545">
        <v>659</v>
      </c>
      <c r="U68" s="545">
        <v>532</v>
      </c>
      <c r="V68" s="545">
        <v>330</v>
      </c>
      <c r="W68" s="545">
        <v>169</v>
      </c>
      <c r="X68" s="545">
        <v>75</v>
      </c>
      <c r="Y68" s="545">
        <v>20</v>
      </c>
      <c r="Z68" s="545">
        <v>4</v>
      </c>
      <c r="AA68" s="545">
        <v>24</v>
      </c>
      <c r="AB68" s="545">
        <v>22</v>
      </c>
      <c r="AC68" s="680"/>
      <c r="AD68" s="451">
        <v>52</v>
      </c>
      <c r="AE68" s="451"/>
      <c r="AF68" s="682" t="s">
        <v>2189</v>
      </c>
      <c r="AH68" s="681"/>
    </row>
    <row r="69" spans="1:34" ht="13.5" customHeight="1">
      <c r="A69" s="451">
        <v>53</v>
      </c>
      <c r="B69" s="451"/>
      <c r="C69" s="682" t="s">
        <v>2190</v>
      </c>
      <c r="D69" s="451"/>
      <c r="E69" s="677">
        <v>11563</v>
      </c>
      <c r="F69" s="545">
        <v>916</v>
      </c>
      <c r="G69" s="545">
        <v>770</v>
      </c>
      <c r="H69" s="545">
        <v>677</v>
      </c>
      <c r="I69" s="545">
        <v>592</v>
      </c>
      <c r="J69" s="545">
        <v>604</v>
      </c>
      <c r="K69" s="545">
        <v>1026</v>
      </c>
      <c r="L69" s="545">
        <v>1198</v>
      </c>
      <c r="M69" s="545">
        <v>1017</v>
      </c>
      <c r="N69" s="545">
        <v>858</v>
      </c>
      <c r="O69" s="545">
        <v>741</v>
      </c>
      <c r="P69" s="545">
        <v>727</v>
      </c>
      <c r="Q69" s="545">
        <v>657</v>
      </c>
      <c r="R69" s="545">
        <v>476</v>
      </c>
      <c r="S69" s="545">
        <v>407</v>
      </c>
      <c r="T69" s="545">
        <v>321</v>
      </c>
      <c r="U69" s="545">
        <v>252</v>
      </c>
      <c r="V69" s="545">
        <v>160</v>
      </c>
      <c r="W69" s="545">
        <v>92</v>
      </c>
      <c r="X69" s="545">
        <v>43</v>
      </c>
      <c r="Y69" s="545">
        <v>8</v>
      </c>
      <c r="Z69" s="545">
        <v>0</v>
      </c>
      <c r="AA69" s="545">
        <v>21</v>
      </c>
      <c r="AB69" s="545">
        <v>38</v>
      </c>
      <c r="AC69" s="680"/>
      <c r="AD69" s="451">
        <v>53</v>
      </c>
      <c r="AE69" s="451"/>
      <c r="AF69" s="682" t="s">
        <v>2190</v>
      </c>
      <c r="AH69" s="681"/>
    </row>
    <row r="70" spans="1:34" ht="13.5" customHeight="1">
      <c r="A70" s="451">
        <v>54</v>
      </c>
      <c r="B70" s="451"/>
      <c r="C70" s="682" t="s">
        <v>2191</v>
      </c>
      <c r="D70" s="451"/>
      <c r="E70" s="677">
        <v>6640</v>
      </c>
      <c r="F70" s="545">
        <v>334</v>
      </c>
      <c r="G70" s="545">
        <v>388</v>
      </c>
      <c r="H70" s="545">
        <v>436</v>
      </c>
      <c r="I70" s="545">
        <v>436</v>
      </c>
      <c r="J70" s="545">
        <v>411</v>
      </c>
      <c r="K70" s="545">
        <v>450</v>
      </c>
      <c r="L70" s="545">
        <v>449</v>
      </c>
      <c r="M70" s="545">
        <v>452</v>
      </c>
      <c r="N70" s="545">
        <v>464</v>
      </c>
      <c r="O70" s="545">
        <v>530</v>
      </c>
      <c r="P70" s="545">
        <v>525</v>
      </c>
      <c r="Q70" s="545">
        <v>492</v>
      </c>
      <c r="R70" s="545">
        <v>375</v>
      </c>
      <c r="S70" s="545">
        <v>274</v>
      </c>
      <c r="T70" s="545">
        <v>260</v>
      </c>
      <c r="U70" s="545">
        <v>169</v>
      </c>
      <c r="V70" s="545">
        <v>125</v>
      </c>
      <c r="W70" s="545">
        <v>47</v>
      </c>
      <c r="X70" s="545">
        <v>19</v>
      </c>
      <c r="Y70" s="545">
        <v>2</v>
      </c>
      <c r="Z70" s="545">
        <v>0</v>
      </c>
      <c r="AA70" s="545">
        <v>2</v>
      </c>
      <c r="AB70" s="545">
        <v>11</v>
      </c>
      <c r="AC70" s="680"/>
      <c r="AD70" s="451">
        <v>54</v>
      </c>
      <c r="AE70" s="451"/>
      <c r="AF70" s="682" t="s">
        <v>2191</v>
      </c>
      <c r="AH70" s="681"/>
    </row>
    <row r="71" spans="1:34" ht="13.5" customHeight="1">
      <c r="A71" s="451">
        <v>55</v>
      </c>
      <c r="B71" s="451"/>
      <c r="C71" s="682" t="s">
        <v>2192</v>
      </c>
      <c r="D71" s="451"/>
      <c r="E71" s="677">
        <v>10959</v>
      </c>
      <c r="F71" s="545">
        <v>467</v>
      </c>
      <c r="G71" s="545">
        <v>506</v>
      </c>
      <c r="H71" s="545">
        <v>515</v>
      </c>
      <c r="I71" s="545">
        <v>577</v>
      </c>
      <c r="J71" s="545">
        <v>570</v>
      </c>
      <c r="K71" s="545">
        <v>646</v>
      </c>
      <c r="L71" s="545">
        <v>719</v>
      </c>
      <c r="M71" s="545">
        <v>594</v>
      </c>
      <c r="N71" s="545">
        <v>608</v>
      </c>
      <c r="O71" s="545">
        <v>620</v>
      </c>
      <c r="P71" s="545">
        <v>805</v>
      </c>
      <c r="Q71" s="545">
        <v>876</v>
      </c>
      <c r="R71" s="545">
        <v>640</v>
      </c>
      <c r="S71" s="545">
        <v>566</v>
      </c>
      <c r="T71" s="545">
        <v>534</v>
      </c>
      <c r="U71" s="545">
        <v>526</v>
      </c>
      <c r="V71" s="545">
        <v>453</v>
      </c>
      <c r="W71" s="545">
        <v>368</v>
      </c>
      <c r="X71" s="545">
        <v>247</v>
      </c>
      <c r="Y71" s="545">
        <v>99</v>
      </c>
      <c r="Z71" s="545">
        <v>16</v>
      </c>
      <c r="AA71" s="545">
        <v>7</v>
      </c>
      <c r="AB71" s="545">
        <v>9</v>
      </c>
      <c r="AC71" s="680"/>
      <c r="AD71" s="451">
        <v>55</v>
      </c>
      <c r="AE71" s="451"/>
      <c r="AF71" s="682" t="s">
        <v>2192</v>
      </c>
      <c r="AH71" s="681"/>
    </row>
    <row r="72" spans="1:34" ht="10.5" customHeight="1">
      <c r="A72" s="451"/>
      <c r="B72" s="451"/>
      <c r="C72" s="682"/>
      <c r="D72" s="451"/>
      <c r="E72" s="677"/>
      <c r="F72" s="545"/>
      <c r="G72" s="545"/>
      <c r="H72" s="545"/>
      <c r="I72" s="545"/>
      <c r="J72" s="545"/>
      <c r="K72" s="545"/>
      <c r="L72" s="545"/>
      <c r="M72" s="545"/>
      <c r="N72" s="545"/>
      <c r="O72" s="545"/>
      <c r="P72" s="545"/>
      <c r="Q72" s="545"/>
      <c r="R72" s="545"/>
      <c r="S72" s="545"/>
      <c r="T72" s="545"/>
      <c r="U72" s="545"/>
      <c r="V72" s="545"/>
      <c r="W72" s="545"/>
      <c r="X72" s="545"/>
      <c r="Y72" s="545"/>
      <c r="Z72" s="545"/>
      <c r="AA72" s="545"/>
      <c r="AB72" s="545"/>
      <c r="AC72" s="680"/>
      <c r="AD72" s="451"/>
      <c r="AE72" s="451"/>
      <c r="AF72" s="682"/>
      <c r="AH72" s="681"/>
    </row>
    <row r="73" spans="1:34" ht="13.5" customHeight="1">
      <c r="A73" s="451">
        <v>56</v>
      </c>
      <c r="B73" s="451"/>
      <c r="C73" s="682" t="s">
        <v>2193</v>
      </c>
      <c r="D73" s="451"/>
      <c r="E73" s="677">
        <v>8673</v>
      </c>
      <c r="F73" s="545">
        <v>376</v>
      </c>
      <c r="G73" s="545">
        <v>384</v>
      </c>
      <c r="H73" s="545">
        <v>407</v>
      </c>
      <c r="I73" s="545">
        <v>507</v>
      </c>
      <c r="J73" s="545">
        <v>499</v>
      </c>
      <c r="K73" s="545">
        <v>545</v>
      </c>
      <c r="L73" s="545">
        <v>631</v>
      </c>
      <c r="M73" s="545">
        <v>483</v>
      </c>
      <c r="N73" s="545">
        <v>472</v>
      </c>
      <c r="O73" s="545">
        <v>608</v>
      </c>
      <c r="P73" s="545">
        <v>664</v>
      </c>
      <c r="Q73" s="545">
        <v>696</v>
      </c>
      <c r="R73" s="545">
        <v>567</v>
      </c>
      <c r="S73" s="545">
        <v>472</v>
      </c>
      <c r="T73" s="545">
        <v>426</v>
      </c>
      <c r="U73" s="545">
        <v>427</v>
      </c>
      <c r="V73" s="545">
        <v>252</v>
      </c>
      <c r="W73" s="545">
        <v>149</v>
      </c>
      <c r="X73" s="545">
        <v>62</v>
      </c>
      <c r="Y73" s="545">
        <v>19</v>
      </c>
      <c r="Z73" s="545">
        <v>0</v>
      </c>
      <c r="AA73" s="545">
        <v>27</v>
      </c>
      <c r="AB73" s="545">
        <v>15</v>
      </c>
      <c r="AC73" s="683"/>
      <c r="AD73" s="451">
        <v>56</v>
      </c>
      <c r="AE73" s="451"/>
      <c r="AF73" s="682" t="s">
        <v>2193</v>
      </c>
      <c r="AH73" s="681"/>
    </row>
    <row r="74" spans="1:34" ht="13.5" customHeight="1">
      <c r="A74" s="451">
        <v>57</v>
      </c>
      <c r="B74" s="451"/>
      <c r="C74" s="682" t="s">
        <v>2194</v>
      </c>
      <c r="D74" s="451"/>
      <c r="E74" s="677">
        <v>1074</v>
      </c>
      <c r="F74" s="545">
        <v>22</v>
      </c>
      <c r="G74" s="545">
        <v>23</v>
      </c>
      <c r="H74" s="545">
        <v>44</v>
      </c>
      <c r="I74" s="545">
        <v>51</v>
      </c>
      <c r="J74" s="545">
        <v>71</v>
      </c>
      <c r="K74" s="545">
        <v>51</v>
      </c>
      <c r="L74" s="545">
        <v>40</v>
      </c>
      <c r="M74" s="545">
        <v>38</v>
      </c>
      <c r="N74" s="545">
        <v>51</v>
      </c>
      <c r="O74" s="545">
        <v>77</v>
      </c>
      <c r="P74" s="545">
        <v>91</v>
      </c>
      <c r="Q74" s="545">
        <v>107</v>
      </c>
      <c r="R74" s="545">
        <v>83</v>
      </c>
      <c r="S74" s="545">
        <v>64</v>
      </c>
      <c r="T74" s="545">
        <v>89</v>
      </c>
      <c r="U74" s="545">
        <v>62</v>
      </c>
      <c r="V74" s="545">
        <v>59</v>
      </c>
      <c r="W74" s="545">
        <v>37</v>
      </c>
      <c r="X74" s="545">
        <v>14</v>
      </c>
      <c r="Y74" s="545">
        <v>0</v>
      </c>
      <c r="Z74" s="545">
        <v>0</v>
      </c>
      <c r="AA74" s="545">
        <v>0</v>
      </c>
      <c r="AB74" s="545">
        <v>0</v>
      </c>
      <c r="AC74" s="680"/>
      <c r="AD74" s="451">
        <v>57</v>
      </c>
      <c r="AE74" s="451"/>
      <c r="AF74" s="682" t="s">
        <v>2194</v>
      </c>
      <c r="AH74" s="681"/>
    </row>
    <row r="75" spans="1:34" ht="13.5" customHeight="1">
      <c r="A75" s="451">
        <v>58</v>
      </c>
      <c r="B75" s="451"/>
      <c r="C75" s="682" t="s">
        <v>2195</v>
      </c>
      <c r="D75" s="451"/>
      <c r="E75" s="677">
        <v>2254</v>
      </c>
      <c r="F75" s="545">
        <v>91</v>
      </c>
      <c r="G75" s="545">
        <v>109</v>
      </c>
      <c r="H75" s="545">
        <v>95</v>
      </c>
      <c r="I75" s="545">
        <v>97</v>
      </c>
      <c r="J75" s="545">
        <v>98</v>
      </c>
      <c r="K75" s="545">
        <v>90</v>
      </c>
      <c r="L75" s="545">
        <v>121</v>
      </c>
      <c r="M75" s="545">
        <v>111</v>
      </c>
      <c r="N75" s="545">
        <v>123</v>
      </c>
      <c r="O75" s="545">
        <v>140</v>
      </c>
      <c r="P75" s="545">
        <v>155</v>
      </c>
      <c r="Q75" s="545">
        <v>220</v>
      </c>
      <c r="R75" s="545">
        <v>171</v>
      </c>
      <c r="S75" s="545">
        <v>164</v>
      </c>
      <c r="T75" s="545">
        <v>176</v>
      </c>
      <c r="U75" s="545">
        <v>137</v>
      </c>
      <c r="V75" s="545">
        <v>83</v>
      </c>
      <c r="W75" s="545">
        <v>51</v>
      </c>
      <c r="X75" s="545">
        <v>19</v>
      </c>
      <c r="Y75" s="545">
        <v>3</v>
      </c>
      <c r="Z75" s="545">
        <v>0</v>
      </c>
      <c r="AA75" s="545">
        <v>0</v>
      </c>
      <c r="AB75" s="545">
        <v>1</v>
      </c>
      <c r="AC75" s="680"/>
      <c r="AD75" s="451">
        <v>58</v>
      </c>
      <c r="AE75" s="451"/>
      <c r="AF75" s="682" t="s">
        <v>2195</v>
      </c>
      <c r="AH75" s="681"/>
    </row>
    <row r="76" spans="1:34" ht="13.5" customHeight="1">
      <c r="A76" s="451">
        <v>59</v>
      </c>
      <c r="B76" s="451"/>
      <c r="C76" s="682" t="s">
        <v>2196</v>
      </c>
      <c r="D76" s="451"/>
      <c r="E76" s="677">
        <v>3615</v>
      </c>
      <c r="F76" s="545">
        <v>109</v>
      </c>
      <c r="G76" s="545">
        <v>149</v>
      </c>
      <c r="H76" s="545">
        <v>172</v>
      </c>
      <c r="I76" s="545">
        <v>203</v>
      </c>
      <c r="J76" s="545">
        <v>204</v>
      </c>
      <c r="K76" s="545">
        <v>141</v>
      </c>
      <c r="L76" s="545">
        <v>160</v>
      </c>
      <c r="M76" s="545">
        <v>167</v>
      </c>
      <c r="N76" s="545">
        <v>214</v>
      </c>
      <c r="O76" s="545">
        <v>237</v>
      </c>
      <c r="P76" s="545">
        <v>270</v>
      </c>
      <c r="Q76" s="545">
        <v>255</v>
      </c>
      <c r="R76" s="545">
        <v>266</v>
      </c>
      <c r="S76" s="545">
        <v>255</v>
      </c>
      <c r="T76" s="545">
        <v>266</v>
      </c>
      <c r="U76" s="545">
        <v>226</v>
      </c>
      <c r="V76" s="545">
        <v>142</v>
      </c>
      <c r="W76" s="545">
        <v>103</v>
      </c>
      <c r="X76" s="545">
        <v>55</v>
      </c>
      <c r="Y76" s="545">
        <v>13</v>
      </c>
      <c r="Z76" s="545">
        <v>2</v>
      </c>
      <c r="AA76" s="545">
        <v>6</v>
      </c>
      <c r="AB76" s="545">
        <v>3</v>
      </c>
      <c r="AC76" s="680"/>
      <c r="AD76" s="451">
        <v>59</v>
      </c>
      <c r="AE76" s="451"/>
      <c r="AF76" s="682" t="s">
        <v>2196</v>
      </c>
      <c r="AH76" s="681"/>
    </row>
    <row r="77" spans="1:34" ht="13.5" customHeight="1">
      <c r="A77" s="451">
        <v>60</v>
      </c>
      <c r="B77" s="451"/>
      <c r="C77" s="682" t="s">
        <v>2197</v>
      </c>
      <c r="D77" s="451"/>
      <c r="E77" s="677">
        <v>2318</v>
      </c>
      <c r="F77" s="545">
        <v>98</v>
      </c>
      <c r="G77" s="545">
        <v>98</v>
      </c>
      <c r="H77" s="545">
        <v>119</v>
      </c>
      <c r="I77" s="545">
        <v>120</v>
      </c>
      <c r="J77" s="545">
        <v>113</v>
      </c>
      <c r="K77" s="545">
        <v>121</v>
      </c>
      <c r="L77" s="545">
        <v>116</v>
      </c>
      <c r="M77" s="545">
        <v>129</v>
      </c>
      <c r="N77" s="545">
        <v>137</v>
      </c>
      <c r="O77" s="545">
        <v>174</v>
      </c>
      <c r="P77" s="545">
        <v>180</v>
      </c>
      <c r="Q77" s="545">
        <v>196</v>
      </c>
      <c r="R77" s="545">
        <v>151</v>
      </c>
      <c r="S77" s="545">
        <v>145</v>
      </c>
      <c r="T77" s="545">
        <v>148</v>
      </c>
      <c r="U77" s="545">
        <v>135</v>
      </c>
      <c r="V77" s="545">
        <v>78</v>
      </c>
      <c r="W77" s="545">
        <v>45</v>
      </c>
      <c r="X77" s="545">
        <v>13</v>
      </c>
      <c r="Y77" s="545">
        <v>1</v>
      </c>
      <c r="Z77" s="545">
        <v>1</v>
      </c>
      <c r="AA77" s="545">
        <v>0</v>
      </c>
      <c r="AB77" s="545">
        <v>0</v>
      </c>
      <c r="AC77" s="680"/>
      <c r="AD77" s="451">
        <v>60</v>
      </c>
      <c r="AE77" s="451"/>
      <c r="AF77" s="682" t="s">
        <v>2197</v>
      </c>
      <c r="AH77" s="681"/>
    </row>
    <row r="78" spans="1:34" ht="10.5" customHeight="1">
      <c r="A78" s="451"/>
      <c r="B78" s="451"/>
      <c r="C78" s="682"/>
      <c r="D78" s="451"/>
      <c r="E78" s="677"/>
      <c r="F78" s="545"/>
      <c r="G78" s="545"/>
      <c r="H78" s="545"/>
      <c r="I78" s="545"/>
      <c r="J78" s="545"/>
      <c r="K78" s="545"/>
      <c r="L78" s="545"/>
      <c r="M78" s="545"/>
      <c r="N78" s="545"/>
      <c r="O78" s="545"/>
      <c r="P78" s="545"/>
      <c r="Q78" s="545"/>
      <c r="R78" s="545"/>
      <c r="S78" s="545"/>
      <c r="T78" s="545"/>
      <c r="U78" s="545"/>
      <c r="V78" s="545"/>
      <c r="W78" s="545"/>
      <c r="X78" s="545"/>
      <c r="Y78" s="545"/>
      <c r="Z78" s="545"/>
      <c r="AA78" s="545"/>
      <c r="AB78" s="545"/>
      <c r="AC78" s="680"/>
      <c r="AD78" s="451"/>
      <c r="AE78" s="451"/>
      <c r="AF78" s="682"/>
      <c r="AH78" s="681"/>
    </row>
    <row r="79" spans="1:34" ht="13.5" customHeight="1">
      <c r="A79" s="451">
        <v>61</v>
      </c>
      <c r="B79" s="451"/>
      <c r="C79" s="682" t="s">
        <v>2198</v>
      </c>
      <c r="D79" s="451"/>
      <c r="E79" s="677">
        <v>2554</v>
      </c>
      <c r="F79" s="545">
        <v>73</v>
      </c>
      <c r="G79" s="545">
        <v>84</v>
      </c>
      <c r="H79" s="545">
        <v>124</v>
      </c>
      <c r="I79" s="545">
        <v>145</v>
      </c>
      <c r="J79" s="545">
        <v>151</v>
      </c>
      <c r="K79" s="545">
        <v>117</v>
      </c>
      <c r="L79" s="545">
        <v>119</v>
      </c>
      <c r="M79" s="545">
        <v>99</v>
      </c>
      <c r="N79" s="545">
        <v>138</v>
      </c>
      <c r="O79" s="545">
        <v>204</v>
      </c>
      <c r="P79" s="545">
        <v>202</v>
      </c>
      <c r="Q79" s="545">
        <v>224</v>
      </c>
      <c r="R79" s="545">
        <v>196</v>
      </c>
      <c r="S79" s="545">
        <v>164</v>
      </c>
      <c r="T79" s="545">
        <v>175</v>
      </c>
      <c r="U79" s="545">
        <v>161</v>
      </c>
      <c r="V79" s="545">
        <v>99</v>
      </c>
      <c r="W79" s="545">
        <v>50</v>
      </c>
      <c r="X79" s="545">
        <v>25</v>
      </c>
      <c r="Y79" s="545">
        <v>4</v>
      </c>
      <c r="Z79" s="545">
        <v>0</v>
      </c>
      <c r="AA79" s="545">
        <v>0</v>
      </c>
      <c r="AB79" s="545">
        <v>3</v>
      </c>
      <c r="AC79" s="680"/>
      <c r="AD79" s="451">
        <v>61</v>
      </c>
      <c r="AE79" s="451"/>
      <c r="AF79" s="682" t="s">
        <v>2198</v>
      </c>
      <c r="AH79" s="681"/>
    </row>
    <row r="80" spans="1:34" ht="13.5" customHeight="1">
      <c r="A80" s="451">
        <v>62</v>
      </c>
      <c r="B80" s="451"/>
      <c r="C80" s="682" t="s">
        <v>2199</v>
      </c>
      <c r="D80" s="451"/>
      <c r="E80" s="677">
        <v>2125</v>
      </c>
      <c r="F80" s="545">
        <v>68</v>
      </c>
      <c r="G80" s="545">
        <v>93</v>
      </c>
      <c r="H80" s="545">
        <v>85</v>
      </c>
      <c r="I80" s="545">
        <v>104</v>
      </c>
      <c r="J80" s="545">
        <v>87</v>
      </c>
      <c r="K80" s="545">
        <v>100</v>
      </c>
      <c r="L80" s="545">
        <v>112</v>
      </c>
      <c r="M80" s="545">
        <v>89</v>
      </c>
      <c r="N80" s="545">
        <v>107</v>
      </c>
      <c r="O80" s="545">
        <v>126</v>
      </c>
      <c r="P80" s="545">
        <v>140</v>
      </c>
      <c r="Q80" s="545">
        <v>198</v>
      </c>
      <c r="R80" s="545">
        <v>129</v>
      </c>
      <c r="S80" s="545">
        <v>127</v>
      </c>
      <c r="T80" s="545">
        <v>118</v>
      </c>
      <c r="U80" s="545">
        <v>114</v>
      </c>
      <c r="V80" s="545">
        <v>120</v>
      </c>
      <c r="W80" s="545">
        <v>95</v>
      </c>
      <c r="X80" s="545">
        <v>81</v>
      </c>
      <c r="Y80" s="545">
        <v>28</v>
      </c>
      <c r="Z80" s="545">
        <v>4</v>
      </c>
      <c r="AA80" s="545">
        <v>0</v>
      </c>
      <c r="AB80" s="545">
        <v>1</v>
      </c>
      <c r="AC80" s="680"/>
      <c r="AD80" s="451">
        <v>62</v>
      </c>
      <c r="AE80" s="451"/>
      <c r="AF80" s="682" t="s">
        <v>2199</v>
      </c>
      <c r="AH80" s="681"/>
    </row>
    <row r="81" spans="1:34" ht="13.5" customHeight="1">
      <c r="A81" s="451">
        <v>63</v>
      </c>
      <c r="B81" s="451"/>
      <c r="C81" s="682" t="s">
        <v>2200</v>
      </c>
      <c r="D81" s="451"/>
      <c r="E81" s="677">
        <v>6660</v>
      </c>
      <c r="F81" s="545">
        <v>368</v>
      </c>
      <c r="G81" s="545">
        <v>405</v>
      </c>
      <c r="H81" s="545">
        <v>384</v>
      </c>
      <c r="I81" s="545">
        <v>346</v>
      </c>
      <c r="J81" s="545">
        <v>324</v>
      </c>
      <c r="K81" s="545">
        <v>435</v>
      </c>
      <c r="L81" s="545">
        <v>494</v>
      </c>
      <c r="M81" s="545">
        <v>445</v>
      </c>
      <c r="N81" s="545">
        <v>439</v>
      </c>
      <c r="O81" s="545">
        <v>395</v>
      </c>
      <c r="P81" s="545">
        <v>487</v>
      </c>
      <c r="Q81" s="545">
        <v>550</v>
      </c>
      <c r="R81" s="545">
        <v>376</v>
      </c>
      <c r="S81" s="545">
        <v>359</v>
      </c>
      <c r="T81" s="545">
        <v>300</v>
      </c>
      <c r="U81" s="545">
        <v>251</v>
      </c>
      <c r="V81" s="545">
        <v>170</v>
      </c>
      <c r="W81" s="545">
        <v>85</v>
      </c>
      <c r="X81" s="545">
        <v>38</v>
      </c>
      <c r="Y81" s="545">
        <v>9</v>
      </c>
      <c r="Z81" s="545">
        <v>0</v>
      </c>
      <c r="AA81" s="545">
        <v>0</v>
      </c>
      <c r="AB81" s="545">
        <v>11</v>
      </c>
      <c r="AC81" s="680"/>
      <c r="AD81" s="451">
        <v>63</v>
      </c>
      <c r="AE81" s="451"/>
      <c r="AF81" s="682" t="s">
        <v>2200</v>
      </c>
      <c r="AH81" s="681"/>
    </row>
    <row r="82" spans="1:34" ht="13.5" customHeight="1">
      <c r="A82" s="451">
        <v>64</v>
      </c>
      <c r="B82" s="451"/>
      <c r="C82" s="682" t="s">
        <v>2201</v>
      </c>
      <c r="D82" s="451"/>
      <c r="E82" s="677">
        <v>15409</v>
      </c>
      <c r="F82" s="545">
        <v>1087</v>
      </c>
      <c r="G82" s="545">
        <v>950</v>
      </c>
      <c r="H82" s="545">
        <v>921</v>
      </c>
      <c r="I82" s="545">
        <v>866</v>
      </c>
      <c r="J82" s="545">
        <v>776</v>
      </c>
      <c r="K82" s="545">
        <v>990</v>
      </c>
      <c r="L82" s="545">
        <v>1349</v>
      </c>
      <c r="M82" s="545">
        <v>1096</v>
      </c>
      <c r="N82" s="545">
        <v>1066</v>
      </c>
      <c r="O82" s="545">
        <v>960</v>
      </c>
      <c r="P82" s="545">
        <v>979</v>
      </c>
      <c r="Q82" s="545">
        <v>1038</v>
      </c>
      <c r="R82" s="545">
        <v>809</v>
      </c>
      <c r="S82" s="545">
        <v>747</v>
      </c>
      <c r="T82" s="545">
        <v>678</v>
      </c>
      <c r="U82" s="545">
        <v>529</v>
      </c>
      <c r="V82" s="545">
        <v>290</v>
      </c>
      <c r="W82" s="545">
        <v>172</v>
      </c>
      <c r="X82" s="545">
        <v>80</v>
      </c>
      <c r="Y82" s="545">
        <v>21</v>
      </c>
      <c r="Z82" s="545">
        <v>5</v>
      </c>
      <c r="AA82" s="545">
        <v>0</v>
      </c>
      <c r="AB82" s="545">
        <v>24</v>
      </c>
      <c r="AC82" s="680"/>
      <c r="AD82" s="451">
        <v>64</v>
      </c>
      <c r="AE82" s="451"/>
      <c r="AF82" s="682" t="s">
        <v>2201</v>
      </c>
      <c r="AH82" s="681"/>
    </row>
    <row r="83" spans="1:34" ht="13.5" customHeight="1">
      <c r="A83" s="451">
        <v>65</v>
      </c>
      <c r="B83" s="451"/>
      <c r="C83" s="682" t="s">
        <v>2202</v>
      </c>
      <c r="D83" s="451"/>
      <c r="E83" s="677">
        <v>6415</v>
      </c>
      <c r="F83" s="545">
        <v>480</v>
      </c>
      <c r="G83" s="545">
        <v>355</v>
      </c>
      <c r="H83" s="545">
        <v>306</v>
      </c>
      <c r="I83" s="545">
        <v>292</v>
      </c>
      <c r="J83" s="545">
        <v>362</v>
      </c>
      <c r="K83" s="545">
        <v>517</v>
      </c>
      <c r="L83" s="545">
        <v>557</v>
      </c>
      <c r="M83" s="545">
        <v>427</v>
      </c>
      <c r="N83" s="545">
        <v>391</v>
      </c>
      <c r="O83" s="545">
        <v>349</v>
      </c>
      <c r="P83" s="545">
        <v>424</v>
      </c>
      <c r="Q83" s="545">
        <v>487</v>
      </c>
      <c r="R83" s="545">
        <v>375</v>
      </c>
      <c r="S83" s="545">
        <v>325</v>
      </c>
      <c r="T83" s="545">
        <v>294</v>
      </c>
      <c r="U83" s="545">
        <v>209</v>
      </c>
      <c r="V83" s="545">
        <v>134</v>
      </c>
      <c r="W83" s="545">
        <v>80</v>
      </c>
      <c r="X83" s="545">
        <v>34</v>
      </c>
      <c r="Y83" s="545">
        <v>11</v>
      </c>
      <c r="Z83" s="545">
        <v>1</v>
      </c>
      <c r="AA83" s="545">
        <v>5</v>
      </c>
      <c r="AB83" s="545">
        <v>47</v>
      </c>
      <c r="AC83" s="680"/>
      <c r="AD83" s="451">
        <v>65</v>
      </c>
      <c r="AE83" s="451"/>
      <c r="AF83" s="682" t="s">
        <v>2202</v>
      </c>
      <c r="AH83" s="681"/>
    </row>
    <row r="84" spans="1:34" ht="10.5" customHeight="1">
      <c r="A84" s="451"/>
      <c r="B84" s="451"/>
      <c r="C84" s="682"/>
      <c r="D84" s="451"/>
      <c r="E84" s="677"/>
      <c r="F84" s="545"/>
      <c r="G84" s="545"/>
      <c r="H84" s="545"/>
      <c r="I84" s="545"/>
      <c r="J84" s="545"/>
      <c r="K84" s="545"/>
      <c r="L84" s="545"/>
      <c r="M84" s="545"/>
      <c r="N84" s="545"/>
      <c r="O84" s="545"/>
      <c r="P84" s="545"/>
      <c r="Q84" s="545"/>
      <c r="R84" s="545"/>
      <c r="S84" s="545"/>
      <c r="T84" s="545"/>
      <c r="U84" s="545"/>
      <c r="V84" s="545"/>
      <c r="W84" s="545"/>
      <c r="X84" s="545"/>
      <c r="Y84" s="545"/>
      <c r="Z84" s="545"/>
      <c r="AA84" s="545"/>
      <c r="AB84" s="545"/>
      <c r="AC84" s="680"/>
      <c r="AD84" s="451"/>
      <c r="AE84" s="451"/>
      <c r="AF84" s="682"/>
      <c r="AH84" s="681"/>
    </row>
    <row r="85" spans="1:34" ht="13.5" customHeight="1">
      <c r="A85" s="451">
        <v>66</v>
      </c>
      <c r="B85" s="451"/>
      <c r="C85" s="682" t="s">
        <v>2203</v>
      </c>
      <c r="D85" s="451"/>
      <c r="E85" s="677">
        <v>6787</v>
      </c>
      <c r="F85" s="545">
        <v>513</v>
      </c>
      <c r="G85" s="545">
        <v>437</v>
      </c>
      <c r="H85" s="545">
        <v>397</v>
      </c>
      <c r="I85" s="545">
        <v>336</v>
      </c>
      <c r="J85" s="545">
        <v>410</v>
      </c>
      <c r="K85" s="545">
        <v>603</v>
      </c>
      <c r="L85" s="545">
        <v>728</v>
      </c>
      <c r="M85" s="545">
        <v>607</v>
      </c>
      <c r="N85" s="545">
        <v>532</v>
      </c>
      <c r="O85" s="545">
        <v>461</v>
      </c>
      <c r="P85" s="545">
        <v>406</v>
      </c>
      <c r="Q85" s="545">
        <v>331</v>
      </c>
      <c r="R85" s="545">
        <v>242</v>
      </c>
      <c r="S85" s="545">
        <v>197</v>
      </c>
      <c r="T85" s="545">
        <v>203</v>
      </c>
      <c r="U85" s="545">
        <v>159</v>
      </c>
      <c r="V85" s="545">
        <v>110</v>
      </c>
      <c r="W85" s="545">
        <v>61</v>
      </c>
      <c r="X85" s="545">
        <v>31</v>
      </c>
      <c r="Y85" s="545">
        <v>8</v>
      </c>
      <c r="Z85" s="545">
        <v>2</v>
      </c>
      <c r="AA85" s="545">
        <v>13</v>
      </c>
      <c r="AB85" s="545">
        <v>10</v>
      </c>
      <c r="AC85" s="680"/>
      <c r="AD85" s="451">
        <v>66</v>
      </c>
      <c r="AE85" s="451"/>
      <c r="AF85" s="682" t="s">
        <v>2203</v>
      </c>
      <c r="AH85" s="681"/>
    </row>
    <row r="86" spans="1:34" ht="13.5" customHeight="1">
      <c r="A86" s="451">
        <v>67</v>
      </c>
      <c r="B86" s="451"/>
      <c r="C86" s="682" t="s">
        <v>2204</v>
      </c>
      <c r="D86" s="451"/>
      <c r="E86" s="677">
        <v>6710</v>
      </c>
      <c r="F86" s="545">
        <v>333</v>
      </c>
      <c r="G86" s="545">
        <v>325</v>
      </c>
      <c r="H86" s="545">
        <v>327</v>
      </c>
      <c r="I86" s="545">
        <v>320</v>
      </c>
      <c r="J86" s="545">
        <v>395</v>
      </c>
      <c r="K86" s="545">
        <v>467</v>
      </c>
      <c r="L86" s="545">
        <v>534</v>
      </c>
      <c r="M86" s="545">
        <v>453</v>
      </c>
      <c r="N86" s="545">
        <v>429</v>
      </c>
      <c r="O86" s="545">
        <v>411</v>
      </c>
      <c r="P86" s="545">
        <v>473</v>
      </c>
      <c r="Q86" s="545">
        <v>538</v>
      </c>
      <c r="R86" s="545">
        <v>423</v>
      </c>
      <c r="S86" s="545">
        <v>347</v>
      </c>
      <c r="T86" s="545">
        <v>354</v>
      </c>
      <c r="U86" s="545">
        <v>265</v>
      </c>
      <c r="V86" s="545">
        <v>173</v>
      </c>
      <c r="W86" s="545">
        <v>88</v>
      </c>
      <c r="X86" s="545">
        <v>38</v>
      </c>
      <c r="Y86" s="545">
        <v>8</v>
      </c>
      <c r="Z86" s="545">
        <v>1</v>
      </c>
      <c r="AA86" s="545">
        <v>8</v>
      </c>
      <c r="AB86" s="545">
        <v>15</v>
      </c>
      <c r="AC86" s="680"/>
      <c r="AD86" s="451">
        <v>67</v>
      </c>
      <c r="AE86" s="451"/>
      <c r="AF86" s="682" t="s">
        <v>2204</v>
      </c>
      <c r="AH86" s="681"/>
    </row>
    <row r="87" spans="1:34" ht="13.5" customHeight="1">
      <c r="A87" s="451">
        <v>68</v>
      </c>
      <c r="B87" s="451"/>
      <c r="C87" s="682" t="s">
        <v>2205</v>
      </c>
      <c r="D87" s="451"/>
      <c r="E87" s="677">
        <v>11691</v>
      </c>
      <c r="F87" s="545">
        <v>552</v>
      </c>
      <c r="G87" s="545">
        <v>543</v>
      </c>
      <c r="H87" s="545">
        <v>483</v>
      </c>
      <c r="I87" s="545">
        <v>554</v>
      </c>
      <c r="J87" s="545">
        <v>668</v>
      </c>
      <c r="K87" s="545">
        <v>823</v>
      </c>
      <c r="L87" s="545">
        <v>840</v>
      </c>
      <c r="M87" s="545">
        <v>794</v>
      </c>
      <c r="N87" s="545">
        <v>751</v>
      </c>
      <c r="O87" s="545">
        <v>722</v>
      </c>
      <c r="P87" s="545">
        <v>816</v>
      </c>
      <c r="Q87" s="545">
        <v>874</v>
      </c>
      <c r="R87" s="545">
        <v>827</v>
      </c>
      <c r="S87" s="545">
        <v>747</v>
      </c>
      <c r="T87" s="545">
        <v>689</v>
      </c>
      <c r="U87" s="545">
        <v>513</v>
      </c>
      <c r="V87" s="545">
        <v>269</v>
      </c>
      <c r="W87" s="545">
        <v>141</v>
      </c>
      <c r="X87" s="545">
        <v>55</v>
      </c>
      <c r="Y87" s="545">
        <v>15</v>
      </c>
      <c r="Z87" s="545">
        <v>2</v>
      </c>
      <c r="AA87" s="545">
        <v>13</v>
      </c>
      <c r="AB87" s="545">
        <v>79</v>
      </c>
      <c r="AC87" s="680"/>
      <c r="AD87" s="451">
        <v>68</v>
      </c>
      <c r="AE87" s="451"/>
      <c r="AF87" s="682" t="s">
        <v>2205</v>
      </c>
      <c r="AH87" s="681"/>
    </row>
    <row r="88" spans="1:34" ht="13.5" customHeight="1">
      <c r="A88" s="451">
        <v>69</v>
      </c>
      <c r="B88" s="451"/>
      <c r="C88" s="682" t="s">
        <v>2206</v>
      </c>
      <c r="D88" s="451"/>
      <c r="E88" s="677">
        <v>10246</v>
      </c>
      <c r="F88" s="545">
        <v>659</v>
      </c>
      <c r="G88" s="545">
        <v>627</v>
      </c>
      <c r="H88" s="545">
        <v>606</v>
      </c>
      <c r="I88" s="545">
        <v>560</v>
      </c>
      <c r="J88" s="545">
        <v>420</v>
      </c>
      <c r="K88" s="545">
        <v>676</v>
      </c>
      <c r="L88" s="545">
        <v>818</v>
      </c>
      <c r="M88" s="545">
        <v>759</v>
      </c>
      <c r="N88" s="545">
        <v>649</v>
      </c>
      <c r="O88" s="545">
        <v>589</v>
      </c>
      <c r="P88" s="545">
        <v>659</v>
      </c>
      <c r="Q88" s="545">
        <v>729</v>
      </c>
      <c r="R88" s="545">
        <v>588</v>
      </c>
      <c r="S88" s="545">
        <v>537</v>
      </c>
      <c r="T88" s="545">
        <v>429</v>
      </c>
      <c r="U88" s="545">
        <v>384</v>
      </c>
      <c r="V88" s="545">
        <v>269</v>
      </c>
      <c r="W88" s="545">
        <v>190</v>
      </c>
      <c r="X88" s="545">
        <v>70</v>
      </c>
      <c r="Y88" s="545">
        <v>23</v>
      </c>
      <c r="Z88" s="545">
        <v>5</v>
      </c>
      <c r="AA88" s="545">
        <v>0</v>
      </c>
      <c r="AB88" s="545">
        <v>16</v>
      </c>
      <c r="AC88" s="680"/>
      <c r="AD88" s="451">
        <v>69</v>
      </c>
      <c r="AE88" s="451"/>
      <c r="AF88" s="682" t="s">
        <v>2206</v>
      </c>
      <c r="AH88" s="681"/>
    </row>
    <row r="89" spans="1:34" ht="13.5" customHeight="1">
      <c r="A89" s="451">
        <v>70</v>
      </c>
      <c r="B89" s="451"/>
      <c r="C89" s="682" t="s">
        <v>2207</v>
      </c>
      <c r="D89" s="451"/>
      <c r="E89" s="677">
        <v>508</v>
      </c>
      <c r="F89" s="545">
        <v>19</v>
      </c>
      <c r="G89" s="545">
        <v>22</v>
      </c>
      <c r="H89" s="545">
        <v>19</v>
      </c>
      <c r="I89" s="545">
        <v>16</v>
      </c>
      <c r="J89" s="545">
        <v>29</v>
      </c>
      <c r="K89" s="545">
        <v>29</v>
      </c>
      <c r="L89" s="545">
        <v>21</v>
      </c>
      <c r="M89" s="545">
        <v>28</v>
      </c>
      <c r="N89" s="545">
        <v>18</v>
      </c>
      <c r="O89" s="545">
        <v>29</v>
      </c>
      <c r="P89" s="545">
        <v>35</v>
      </c>
      <c r="Q89" s="545">
        <v>46</v>
      </c>
      <c r="R89" s="545">
        <v>32</v>
      </c>
      <c r="S89" s="545">
        <v>52</v>
      </c>
      <c r="T89" s="545">
        <v>36</v>
      </c>
      <c r="U89" s="545">
        <v>34</v>
      </c>
      <c r="V89" s="545">
        <v>28</v>
      </c>
      <c r="W89" s="545">
        <v>10</v>
      </c>
      <c r="X89" s="545">
        <v>4</v>
      </c>
      <c r="Y89" s="545">
        <v>1</v>
      </c>
      <c r="Z89" s="545">
        <v>0</v>
      </c>
      <c r="AA89" s="545">
        <v>0</v>
      </c>
      <c r="AB89" s="545">
        <v>1</v>
      </c>
      <c r="AC89" s="680"/>
      <c r="AD89" s="451">
        <v>70</v>
      </c>
      <c r="AE89" s="451"/>
      <c r="AF89" s="682" t="s">
        <v>2207</v>
      </c>
      <c r="AH89" s="681"/>
    </row>
    <row r="90" spans="1:34" ht="10.5" customHeight="1">
      <c r="A90" s="451"/>
      <c r="B90" s="451"/>
      <c r="C90" s="682"/>
      <c r="D90" s="451"/>
      <c r="E90" s="677"/>
      <c r="F90" s="545"/>
      <c r="G90" s="545"/>
      <c r="H90" s="545"/>
      <c r="I90" s="545"/>
      <c r="J90" s="545"/>
      <c r="K90" s="545"/>
      <c r="L90" s="545"/>
      <c r="M90" s="545"/>
      <c r="N90" s="545"/>
      <c r="O90" s="545"/>
      <c r="P90" s="545"/>
      <c r="Q90" s="545"/>
      <c r="R90" s="545"/>
      <c r="S90" s="545"/>
      <c r="T90" s="545"/>
      <c r="U90" s="545"/>
      <c r="V90" s="545"/>
      <c r="W90" s="545"/>
      <c r="X90" s="545"/>
      <c r="Y90" s="545"/>
      <c r="Z90" s="545"/>
      <c r="AA90" s="545"/>
      <c r="AB90" s="545"/>
      <c r="AC90" s="680"/>
      <c r="AD90" s="451"/>
      <c r="AE90" s="451"/>
      <c r="AF90" s="682"/>
      <c r="AH90" s="681"/>
    </row>
    <row r="91" spans="1:34" ht="13.5" customHeight="1">
      <c r="A91" s="451">
        <v>71</v>
      </c>
      <c r="B91" s="451"/>
      <c r="C91" s="682" t="s">
        <v>2208</v>
      </c>
      <c r="D91" s="451"/>
      <c r="E91" s="677">
        <v>6388</v>
      </c>
      <c r="F91" s="545">
        <v>267</v>
      </c>
      <c r="G91" s="545">
        <v>344</v>
      </c>
      <c r="H91" s="545">
        <v>403</v>
      </c>
      <c r="I91" s="545">
        <v>385</v>
      </c>
      <c r="J91" s="545">
        <v>334</v>
      </c>
      <c r="K91" s="545">
        <v>316</v>
      </c>
      <c r="L91" s="545">
        <v>398</v>
      </c>
      <c r="M91" s="545">
        <v>409</v>
      </c>
      <c r="N91" s="545">
        <v>420</v>
      </c>
      <c r="O91" s="545">
        <v>459</v>
      </c>
      <c r="P91" s="545">
        <v>417</v>
      </c>
      <c r="Q91" s="545">
        <v>486</v>
      </c>
      <c r="R91" s="545">
        <v>416</v>
      </c>
      <c r="S91" s="545">
        <v>374</v>
      </c>
      <c r="T91" s="545">
        <v>355</v>
      </c>
      <c r="U91" s="545">
        <v>271</v>
      </c>
      <c r="V91" s="545">
        <v>188</v>
      </c>
      <c r="W91" s="545">
        <v>96</v>
      </c>
      <c r="X91" s="545">
        <v>42</v>
      </c>
      <c r="Y91" s="545">
        <v>8</v>
      </c>
      <c r="Z91" s="545">
        <v>0</v>
      </c>
      <c r="AA91" s="545">
        <v>0</v>
      </c>
      <c r="AB91" s="545">
        <v>7</v>
      </c>
      <c r="AC91" s="680"/>
      <c r="AD91" s="451">
        <v>71</v>
      </c>
      <c r="AE91" s="451"/>
      <c r="AF91" s="682" t="s">
        <v>2208</v>
      </c>
      <c r="AH91" s="681"/>
    </row>
    <row r="92" spans="1:34" ht="13.5" customHeight="1">
      <c r="A92" s="451">
        <v>72</v>
      </c>
      <c r="B92" s="451"/>
      <c r="C92" s="682" t="s">
        <v>2209</v>
      </c>
      <c r="D92" s="451"/>
      <c r="E92" s="677">
        <v>13290</v>
      </c>
      <c r="F92" s="545">
        <v>588</v>
      </c>
      <c r="G92" s="545">
        <v>600</v>
      </c>
      <c r="H92" s="545">
        <v>617</v>
      </c>
      <c r="I92" s="545">
        <v>615</v>
      </c>
      <c r="J92" s="545">
        <v>719</v>
      </c>
      <c r="K92" s="545">
        <v>834</v>
      </c>
      <c r="L92" s="545">
        <v>914</v>
      </c>
      <c r="M92" s="545">
        <v>805</v>
      </c>
      <c r="N92" s="545">
        <v>759</v>
      </c>
      <c r="O92" s="545">
        <v>800</v>
      </c>
      <c r="P92" s="545">
        <v>990</v>
      </c>
      <c r="Q92" s="545">
        <v>1116</v>
      </c>
      <c r="R92" s="545">
        <v>819</v>
      </c>
      <c r="S92" s="545">
        <v>751</v>
      </c>
      <c r="T92" s="545">
        <v>715</v>
      </c>
      <c r="U92" s="545">
        <v>679</v>
      </c>
      <c r="V92" s="545">
        <v>465</v>
      </c>
      <c r="W92" s="545">
        <v>266</v>
      </c>
      <c r="X92" s="545">
        <v>125</v>
      </c>
      <c r="Y92" s="545">
        <v>67</v>
      </c>
      <c r="Z92" s="545">
        <v>12</v>
      </c>
      <c r="AA92" s="545">
        <v>34</v>
      </c>
      <c r="AB92" s="545">
        <v>76</v>
      </c>
      <c r="AC92" s="680"/>
      <c r="AD92" s="451">
        <v>72</v>
      </c>
      <c r="AE92" s="451"/>
      <c r="AF92" s="682" t="s">
        <v>2209</v>
      </c>
      <c r="AH92" s="681"/>
    </row>
    <row r="93" spans="1:34" ht="13.5" customHeight="1">
      <c r="A93" s="451">
        <v>73</v>
      </c>
      <c r="B93" s="451"/>
      <c r="C93" s="682" t="s">
        <v>2210</v>
      </c>
      <c r="D93" s="451"/>
      <c r="E93" s="677">
        <v>12073</v>
      </c>
      <c r="F93" s="545">
        <v>426</v>
      </c>
      <c r="G93" s="545">
        <v>460</v>
      </c>
      <c r="H93" s="545">
        <v>481</v>
      </c>
      <c r="I93" s="545">
        <v>836</v>
      </c>
      <c r="J93" s="545">
        <v>1072</v>
      </c>
      <c r="K93" s="545">
        <v>725</v>
      </c>
      <c r="L93" s="545">
        <v>768</v>
      </c>
      <c r="M93" s="545">
        <v>681</v>
      </c>
      <c r="N93" s="545">
        <v>602</v>
      </c>
      <c r="O93" s="545">
        <v>636</v>
      </c>
      <c r="P93" s="545">
        <v>861</v>
      </c>
      <c r="Q93" s="545">
        <v>965</v>
      </c>
      <c r="R93" s="545">
        <v>815</v>
      </c>
      <c r="S93" s="545">
        <v>743</v>
      </c>
      <c r="T93" s="545">
        <v>722</v>
      </c>
      <c r="U93" s="545">
        <v>555</v>
      </c>
      <c r="V93" s="545">
        <v>397</v>
      </c>
      <c r="W93" s="545">
        <v>200</v>
      </c>
      <c r="X93" s="545">
        <v>90</v>
      </c>
      <c r="Y93" s="545">
        <v>19</v>
      </c>
      <c r="Z93" s="545">
        <v>1</v>
      </c>
      <c r="AA93" s="545">
        <v>18</v>
      </c>
      <c r="AB93" s="545">
        <v>22</v>
      </c>
      <c r="AC93" s="680"/>
      <c r="AD93" s="451">
        <v>73</v>
      </c>
      <c r="AE93" s="451"/>
      <c r="AF93" s="682" t="s">
        <v>2210</v>
      </c>
      <c r="AH93" s="681"/>
    </row>
    <row r="94" spans="1:34" ht="13.5" customHeight="1">
      <c r="A94" s="451">
        <v>74</v>
      </c>
      <c r="B94" s="451"/>
      <c r="C94" s="682" t="s">
        <v>2211</v>
      </c>
      <c r="D94" s="451"/>
      <c r="E94" s="677">
        <v>2282</v>
      </c>
      <c r="F94" s="545">
        <v>63</v>
      </c>
      <c r="G94" s="545">
        <v>82</v>
      </c>
      <c r="H94" s="545">
        <v>112</v>
      </c>
      <c r="I94" s="545">
        <v>145</v>
      </c>
      <c r="J94" s="545">
        <v>100</v>
      </c>
      <c r="K94" s="545">
        <v>83</v>
      </c>
      <c r="L94" s="545">
        <v>77</v>
      </c>
      <c r="M94" s="545">
        <v>91</v>
      </c>
      <c r="N94" s="545">
        <v>145</v>
      </c>
      <c r="O94" s="545">
        <v>144</v>
      </c>
      <c r="P94" s="545">
        <v>156</v>
      </c>
      <c r="Q94" s="545">
        <v>162</v>
      </c>
      <c r="R94" s="545">
        <v>166</v>
      </c>
      <c r="S94" s="545">
        <v>191</v>
      </c>
      <c r="T94" s="545">
        <v>181</v>
      </c>
      <c r="U94" s="545">
        <v>137</v>
      </c>
      <c r="V94" s="545">
        <v>109</v>
      </c>
      <c r="W94" s="545">
        <v>76</v>
      </c>
      <c r="X94" s="545">
        <v>44</v>
      </c>
      <c r="Y94" s="545">
        <v>15</v>
      </c>
      <c r="Z94" s="545">
        <v>3</v>
      </c>
      <c r="AA94" s="545">
        <v>0</v>
      </c>
      <c r="AB94" s="545">
        <v>5</v>
      </c>
      <c r="AC94" s="680"/>
      <c r="AD94" s="451">
        <v>74</v>
      </c>
      <c r="AE94" s="451"/>
      <c r="AF94" s="682" t="s">
        <v>2211</v>
      </c>
      <c r="AH94" s="681"/>
    </row>
    <row r="95" spans="1:34" ht="13.5" customHeight="1">
      <c r="A95" s="451">
        <v>75</v>
      </c>
      <c r="B95" s="451"/>
      <c r="C95" s="682" t="s">
        <v>2212</v>
      </c>
      <c r="D95" s="451"/>
      <c r="E95" s="677">
        <v>4979</v>
      </c>
      <c r="F95" s="545">
        <v>133</v>
      </c>
      <c r="G95" s="545">
        <v>201</v>
      </c>
      <c r="H95" s="545">
        <v>222</v>
      </c>
      <c r="I95" s="545">
        <v>230</v>
      </c>
      <c r="J95" s="545">
        <v>230</v>
      </c>
      <c r="K95" s="545">
        <v>216</v>
      </c>
      <c r="L95" s="545">
        <v>184</v>
      </c>
      <c r="M95" s="545">
        <v>256</v>
      </c>
      <c r="N95" s="545">
        <v>304</v>
      </c>
      <c r="O95" s="545">
        <v>289</v>
      </c>
      <c r="P95" s="545">
        <v>328</v>
      </c>
      <c r="Q95" s="545">
        <v>447</v>
      </c>
      <c r="R95" s="545">
        <v>342</v>
      </c>
      <c r="S95" s="545">
        <v>329</v>
      </c>
      <c r="T95" s="545">
        <v>396</v>
      </c>
      <c r="U95" s="545">
        <v>366</v>
      </c>
      <c r="V95" s="545">
        <v>242</v>
      </c>
      <c r="W95" s="545">
        <v>141</v>
      </c>
      <c r="X95" s="545">
        <v>93</v>
      </c>
      <c r="Y95" s="545">
        <v>25</v>
      </c>
      <c r="Z95" s="545">
        <v>5</v>
      </c>
      <c r="AA95" s="545">
        <v>0</v>
      </c>
      <c r="AB95" s="545">
        <v>2</v>
      </c>
      <c r="AC95" s="680"/>
      <c r="AD95" s="451">
        <v>75</v>
      </c>
      <c r="AE95" s="451"/>
      <c r="AF95" s="682" t="s">
        <v>2212</v>
      </c>
      <c r="AH95" s="681"/>
    </row>
    <row r="96" spans="1:34" ht="10.5" customHeight="1">
      <c r="A96" s="451"/>
      <c r="B96" s="451"/>
      <c r="C96" s="682"/>
      <c r="D96" s="451"/>
      <c r="E96" s="677"/>
      <c r="F96" s="545"/>
      <c r="G96" s="545"/>
      <c r="H96" s="545"/>
      <c r="I96" s="545"/>
      <c r="J96" s="545"/>
      <c r="K96" s="545"/>
      <c r="L96" s="545"/>
      <c r="M96" s="545"/>
      <c r="N96" s="545"/>
      <c r="O96" s="545"/>
      <c r="P96" s="545"/>
      <c r="Q96" s="545"/>
      <c r="R96" s="545"/>
      <c r="S96" s="545"/>
      <c r="T96" s="545"/>
      <c r="U96" s="545"/>
      <c r="V96" s="545"/>
      <c r="W96" s="545"/>
      <c r="X96" s="545"/>
      <c r="Y96" s="545"/>
      <c r="Z96" s="545"/>
      <c r="AA96" s="545"/>
      <c r="AB96" s="545"/>
      <c r="AC96" s="680"/>
      <c r="AD96" s="451"/>
      <c r="AE96" s="451"/>
      <c r="AF96" s="682"/>
      <c r="AH96" s="681"/>
    </row>
    <row r="97" spans="1:34" ht="13.5" customHeight="1">
      <c r="A97" s="451">
        <v>76</v>
      </c>
      <c r="B97" s="451"/>
      <c r="C97" s="682" t="s">
        <v>2213</v>
      </c>
      <c r="D97" s="451"/>
      <c r="E97" s="677">
        <v>250</v>
      </c>
      <c r="F97" s="545">
        <v>14</v>
      </c>
      <c r="G97" s="545">
        <v>21</v>
      </c>
      <c r="H97" s="545">
        <v>10</v>
      </c>
      <c r="I97" s="545">
        <v>12</v>
      </c>
      <c r="J97" s="545">
        <v>6</v>
      </c>
      <c r="K97" s="545">
        <v>6</v>
      </c>
      <c r="L97" s="545">
        <v>10</v>
      </c>
      <c r="M97" s="545">
        <v>22</v>
      </c>
      <c r="N97" s="545">
        <v>16</v>
      </c>
      <c r="O97" s="545">
        <v>15</v>
      </c>
      <c r="P97" s="545">
        <v>16</v>
      </c>
      <c r="Q97" s="545">
        <v>12</v>
      </c>
      <c r="R97" s="545">
        <v>18</v>
      </c>
      <c r="S97" s="545">
        <v>21</v>
      </c>
      <c r="T97" s="545">
        <v>24</v>
      </c>
      <c r="U97" s="545">
        <v>18</v>
      </c>
      <c r="V97" s="545">
        <v>4</v>
      </c>
      <c r="W97" s="545">
        <v>4</v>
      </c>
      <c r="X97" s="545">
        <v>1</v>
      </c>
      <c r="Y97" s="545">
        <v>0</v>
      </c>
      <c r="Z97" s="545">
        <v>0</v>
      </c>
      <c r="AA97" s="545">
        <v>0</v>
      </c>
      <c r="AB97" s="545">
        <v>2</v>
      </c>
      <c r="AC97" s="680"/>
      <c r="AD97" s="451">
        <v>76</v>
      </c>
      <c r="AE97" s="451"/>
      <c r="AF97" s="682" t="s">
        <v>2213</v>
      </c>
      <c r="AH97" s="681"/>
    </row>
    <row r="98" spans="1:34" ht="13.5" customHeight="1">
      <c r="A98" s="451">
        <v>77</v>
      </c>
      <c r="B98" s="451"/>
      <c r="C98" s="682" t="s">
        <v>2214</v>
      </c>
      <c r="D98" s="451"/>
      <c r="E98" s="677">
        <v>1233</v>
      </c>
      <c r="F98" s="545">
        <v>35</v>
      </c>
      <c r="G98" s="545">
        <v>44</v>
      </c>
      <c r="H98" s="545">
        <v>53</v>
      </c>
      <c r="I98" s="545">
        <v>50</v>
      </c>
      <c r="J98" s="545">
        <v>52</v>
      </c>
      <c r="K98" s="545">
        <v>55</v>
      </c>
      <c r="L98" s="545">
        <v>60</v>
      </c>
      <c r="M98" s="545">
        <v>57</v>
      </c>
      <c r="N98" s="545">
        <v>66</v>
      </c>
      <c r="O98" s="545">
        <v>90</v>
      </c>
      <c r="P98" s="545">
        <v>85</v>
      </c>
      <c r="Q98" s="545">
        <v>96</v>
      </c>
      <c r="R98" s="545">
        <v>85</v>
      </c>
      <c r="S98" s="545">
        <v>92</v>
      </c>
      <c r="T98" s="545">
        <v>91</v>
      </c>
      <c r="U98" s="545">
        <v>99</v>
      </c>
      <c r="V98" s="545">
        <v>67</v>
      </c>
      <c r="W98" s="545">
        <v>34</v>
      </c>
      <c r="X98" s="545">
        <v>15</v>
      </c>
      <c r="Y98" s="545">
        <v>6</v>
      </c>
      <c r="Z98" s="545">
        <v>1</v>
      </c>
      <c r="AA98" s="545">
        <v>0</v>
      </c>
      <c r="AB98" s="545">
        <v>1</v>
      </c>
      <c r="AC98" s="680"/>
      <c r="AD98" s="451">
        <v>77</v>
      </c>
      <c r="AE98" s="451"/>
      <c r="AF98" s="682" t="s">
        <v>2214</v>
      </c>
      <c r="AH98" s="681"/>
    </row>
    <row r="99" spans="1:34" ht="13.5" customHeight="1">
      <c r="A99" s="451">
        <v>78</v>
      </c>
      <c r="B99" s="451"/>
      <c r="C99" s="682" t="s">
        <v>2215</v>
      </c>
      <c r="D99" s="451"/>
      <c r="E99" s="677">
        <v>2409</v>
      </c>
      <c r="F99" s="545">
        <v>95</v>
      </c>
      <c r="G99" s="545">
        <v>83</v>
      </c>
      <c r="H99" s="545">
        <v>131</v>
      </c>
      <c r="I99" s="545">
        <v>127</v>
      </c>
      <c r="J99" s="545">
        <v>124</v>
      </c>
      <c r="K99" s="545">
        <v>118</v>
      </c>
      <c r="L99" s="545">
        <v>148</v>
      </c>
      <c r="M99" s="545">
        <v>121</v>
      </c>
      <c r="N99" s="545">
        <v>154</v>
      </c>
      <c r="O99" s="545">
        <v>147</v>
      </c>
      <c r="P99" s="545">
        <v>202</v>
      </c>
      <c r="Q99" s="545">
        <v>231</v>
      </c>
      <c r="R99" s="545">
        <v>174</v>
      </c>
      <c r="S99" s="545">
        <v>180</v>
      </c>
      <c r="T99" s="545">
        <v>141</v>
      </c>
      <c r="U99" s="545">
        <v>111</v>
      </c>
      <c r="V99" s="545">
        <v>70</v>
      </c>
      <c r="W99" s="545">
        <v>32</v>
      </c>
      <c r="X99" s="545">
        <v>20</v>
      </c>
      <c r="Y99" s="545">
        <v>0</v>
      </c>
      <c r="Z99" s="545">
        <v>0</v>
      </c>
      <c r="AA99" s="545">
        <v>0</v>
      </c>
      <c r="AB99" s="545">
        <v>1</v>
      </c>
      <c r="AC99" s="680"/>
      <c r="AD99" s="451">
        <v>78</v>
      </c>
      <c r="AE99" s="451"/>
      <c r="AF99" s="682" t="s">
        <v>2215</v>
      </c>
      <c r="AH99" s="681"/>
    </row>
    <row r="100" spans="1:34" ht="13.5" customHeight="1">
      <c r="A100" s="451">
        <v>79</v>
      </c>
      <c r="B100" s="451"/>
      <c r="C100" s="682" t="s">
        <v>2216</v>
      </c>
      <c r="D100" s="451"/>
      <c r="E100" s="677">
        <v>3337</v>
      </c>
      <c r="F100" s="545">
        <v>103</v>
      </c>
      <c r="G100" s="545">
        <v>153</v>
      </c>
      <c r="H100" s="545">
        <v>190</v>
      </c>
      <c r="I100" s="545">
        <v>193</v>
      </c>
      <c r="J100" s="545">
        <v>172</v>
      </c>
      <c r="K100" s="545">
        <v>164</v>
      </c>
      <c r="L100" s="545">
        <v>161</v>
      </c>
      <c r="M100" s="545">
        <v>181</v>
      </c>
      <c r="N100" s="545">
        <v>188</v>
      </c>
      <c r="O100" s="545">
        <v>237</v>
      </c>
      <c r="P100" s="545">
        <v>258</v>
      </c>
      <c r="Q100" s="545">
        <v>283</v>
      </c>
      <c r="R100" s="545">
        <v>217</v>
      </c>
      <c r="S100" s="545">
        <v>206</v>
      </c>
      <c r="T100" s="545">
        <v>206</v>
      </c>
      <c r="U100" s="545">
        <v>200</v>
      </c>
      <c r="V100" s="545">
        <v>131</v>
      </c>
      <c r="W100" s="545">
        <v>59</v>
      </c>
      <c r="X100" s="545">
        <v>29</v>
      </c>
      <c r="Y100" s="545">
        <v>5</v>
      </c>
      <c r="Z100" s="545">
        <v>1</v>
      </c>
      <c r="AA100" s="545">
        <v>0</v>
      </c>
      <c r="AB100" s="545">
        <v>13</v>
      </c>
      <c r="AC100" s="680"/>
      <c r="AD100" s="451">
        <v>79</v>
      </c>
      <c r="AE100" s="451"/>
      <c r="AF100" s="682" t="s">
        <v>2216</v>
      </c>
      <c r="AH100" s="681"/>
    </row>
    <row r="101" spans="1:34" ht="13.5" customHeight="1">
      <c r="A101" s="451">
        <v>80</v>
      </c>
      <c r="B101" s="451"/>
      <c r="C101" s="682" t="s">
        <v>2217</v>
      </c>
      <c r="D101" s="451"/>
      <c r="E101" s="677">
        <v>3958</v>
      </c>
      <c r="F101" s="545">
        <v>135</v>
      </c>
      <c r="G101" s="545">
        <v>187</v>
      </c>
      <c r="H101" s="545">
        <v>206</v>
      </c>
      <c r="I101" s="545">
        <v>224</v>
      </c>
      <c r="J101" s="545">
        <v>191</v>
      </c>
      <c r="K101" s="545">
        <v>192</v>
      </c>
      <c r="L101" s="545">
        <v>200</v>
      </c>
      <c r="M101" s="545">
        <v>235</v>
      </c>
      <c r="N101" s="545">
        <v>252</v>
      </c>
      <c r="O101" s="545">
        <v>263</v>
      </c>
      <c r="P101" s="545">
        <v>265</v>
      </c>
      <c r="Q101" s="545">
        <v>299</v>
      </c>
      <c r="R101" s="545">
        <v>263</v>
      </c>
      <c r="S101" s="545">
        <v>260</v>
      </c>
      <c r="T101" s="545">
        <v>284</v>
      </c>
      <c r="U101" s="545">
        <v>203</v>
      </c>
      <c r="V101" s="545">
        <v>150</v>
      </c>
      <c r="W101" s="545">
        <v>87</v>
      </c>
      <c r="X101" s="545">
        <v>44</v>
      </c>
      <c r="Y101" s="545">
        <v>18</v>
      </c>
      <c r="Z101" s="545">
        <v>0</v>
      </c>
      <c r="AA101" s="545">
        <v>0</v>
      </c>
      <c r="AB101" s="545">
        <v>2</v>
      </c>
      <c r="AC101" s="680"/>
      <c r="AD101" s="451">
        <v>80</v>
      </c>
      <c r="AE101" s="451"/>
      <c r="AF101" s="682" t="s">
        <v>2217</v>
      </c>
    </row>
    <row r="102" spans="1:34" ht="9" customHeight="1">
      <c r="A102" s="528"/>
      <c r="B102" s="528"/>
      <c r="C102" s="528"/>
      <c r="D102" s="528"/>
      <c r="E102" s="684"/>
      <c r="F102" s="685"/>
      <c r="G102" s="685"/>
      <c r="H102" s="685"/>
      <c r="I102" s="685"/>
      <c r="J102" s="685"/>
      <c r="K102" s="685"/>
      <c r="L102" s="685"/>
      <c r="M102" s="685"/>
      <c r="N102" s="685"/>
      <c r="O102" s="685"/>
      <c r="P102" s="685"/>
      <c r="Q102" s="685"/>
      <c r="R102" s="685"/>
      <c r="S102" s="685"/>
      <c r="T102" s="685"/>
      <c r="U102" s="685"/>
      <c r="V102" s="685"/>
      <c r="W102" s="685"/>
      <c r="X102" s="685"/>
      <c r="Y102" s="685"/>
      <c r="Z102" s="685"/>
      <c r="AA102" s="685"/>
      <c r="AB102" s="685"/>
      <c r="AC102" s="686"/>
      <c r="AD102" s="528"/>
      <c r="AE102" s="528"/>
      <c r="AF102" s="528"/>
    </row>
    <row r="103" spans="1:34" ht="13.5" customHeight="1">
      <c r="A103" s="451"/>
      <c r="B103" s="451"/>
      <c r="C103" s="451"/>
      <c r="D103" s="451"/>
      <c r="E103" s="451"/>
      <c r="F103" s="451"/>
      <c r="G103" s="451"/>
      <c r="H103" s="451"/>
      <c r="I103" s="451"/>
      <c r="J103" s="451"/>
      <c r="K103" s="451"/>
      <c r="L103" s="451"/>
      <c r="M103" s="451"/>
      <c r="N103" s="451"/>
      <c r="O103" s="451"/>
      <c r="P103" s="451"/>
      <c r="Q103" s="451"/>
      <c r="R103" s="451"/>
      <c r="S103" s="451"/>
      <c r="T103" s="451"/>
      <c r="U103" s="451"/>
      <c r="V103" s="451"/>
      <c r="W103" s="451"/>
      <c r="X103" s="451"/>
      <c r="Y103" s="451"/>
      <c r="Z103" s="451"/>
      <c r="AA103" s="451"/>
      <c r="AB103" s="451"/>
      <c r="AC103" s="451"/>
      <c r="AD103" s="451"/>
      <c r="AE103" s="451"/>
      <c r="AF103" s="451"/>
    </row>
    <row r="104" spans="1:34" ht="13.5" customHeight="1"/>
    <row r="105" spans="1:34" ht="13.5" customHeight="1"/>
    <row r="106" spans="1:34" ht="13.5" customHeight="1"/>
    <row r="107" spans="1:34" ht="13.5" customHeight="1"/>
    <row r="108" spans="1:34" ht="13.5" customHeight="1"/>
  </sheetData>
  <mergeCells count="5">
    <mergeCell ref="A1:AF1"/>
    <mergeCell ref="A3:C3"/>
    <mergeCell ref="AC3:AF3"/>
    <mergeCell ref="A5:C5"/>
    <mergeCell ref="AD5:AF5"/>
  </mergeCells>
  <phoneticPr fontId="3"/>
  <pageMargins left="0.75" right="0.75" top="0.81" bottom="0.46" header="0.51200000000000001" footer="0.37"/>
  <pageSetup paperSize="8" scale="58" orientation="landscape" horizontalDpi="300" verticalDpi="0"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9A575-48B3-4056-93EF-A479EB90E6C6}">
  <dimension ref="A1:AF110"/>
  <sheetViews>
    <sheetView zoomScaleNormal="100" workbookViewId="0">
      <selection sqref="A1:AF1"/>
    </sheetView>
  </sheetViews>
  <sheetFormatPr defaultColWidth="9" defaultRowHeight="13"/>
  <cols>
    <col min="1" max="1" width="3.453125" style="235" bestFit="1" customWidth="1"/>
    <col min="2" max="2" width="10.6328125" style="235" customWidth="1"/>
    <col min="3" max="3" width="12.90625" style="235" customWidth="1"/>
    <col min="4" max="7" width="11.7265625" style="235" customWidth="1"/>
    <col min="8" max="26" width="10.6328125" style="235" customWidth="1"/>
    <col min="27" max="27" width="1.7265625" style="235" customWidth="1"/>
    <col min="28" max="28" width="10.90625" style="235" customWidth="1"/>
    <col min="29" max="29" width="3.453125" style="235" bestFit="1" customWidth="1"/>
    <col min="30" max="256" width="9" style="235"/>
    <col min="257" max="257" width="3.453125" style="235" bestFit="1" customWidth="1"/>
    <col min="258" max="258" width="10.6328125" style="235" customWidth="1"/>
    <col min="259" max="259" width="12.90625" style="235" customWidth="1"/>
    <col min="260" max="263" width="11.7265625" style="235" customWidth="1"/>
    <col min="264" max="282" width="10.6328125" style="235" customWidth="1"/>
    <col min="283" max="283" width="1.7265625" style="235" customWidth="1"/>
    <col min="284" max="284" width="10.90625" style="235" customWidth="1"/>
    <col min="285" max="285" width="3.453125" style="235" bestFit="1" customWidth="1"/>
    <col min="286" max="512" width="9" style="235"/>
    <col min="513" max="513" width="3.453125" style="235" bestFit="1" customWidth="1"/>
    <col min="514" max="514" width="10.6328125" style="235" customWidth="1"/>
    <col min="515" max="515" width="12.90625" style="235" customWidth="1"/>
    <col min="516" max="519" width="11.7265625" style="235" customWidth="1"/>
    <col min="520" max="538" width="10.6328125" style="235" customWidth="1"/>
    <col min="539" max="539" width="1.7265625" style="235" customWidth="1"/>
    <col min="540" max="540" width="10.90625" style="235" customWidth="1"/>
    <col min="541" max="541" width="3.453125" style="235" bestFit="1" customWidth="1"/>
    <col min="542" max="768" width="9" style="235"/>
    <col min="769" max="769" width="3.453125" style="235" bestFit="1" customWidth="1"/>
    <col min="770" max="770" width="10.6328125" style="235" customWidth="1"/>
    <col min="771" max="771" width="12.90625" style="235" customWidth="1"/>
    <col min="772" max="775" width="11.7265625" style="235" customWidth="1"/>
    <col min="776" max="794" width="10.6328125" style="235" customWidth="1"/>
    <col min="795" max="795" width="1.7265625" style="235" customWidth="1"/>
    <col min="796" max="796" width="10.90625" style="235" customWidth="1"/>
    <col min="797" max="797" width="3.453125" style="235" bestFit="1" customWidth="1"/>
    <col min="798" max="1024" width="9" style="235"/>
    <col min="1025" max="1025" width="3.453125" style="235" bestFit="1" customWidth="1"/>
    <col min="1026" max="1026" width="10.6328125" style="235" customWidth="1"/>
    <col min="1027" max="1027" width="12.90625" style="235" customWidth="1"/>
    <col min="1028" max="1031" width="11.7265625" style="235" customWidth="1"/>
    <col min="1032" max="1050" width="10.6328125" style="235" customWidth="1"/>
    <col min="1051" max="1051" width="1.7265625" style="235" customWidth="1"/>
    <col min="1052" max="1052" width="10.90625" style="235" customWidth="1"/>
    <col min="1053" max="1053" width="3.453125" style="235" bestFit="1" customWidth="1"/>
    <col min="1054" max="1280" width="9" style="235"/>
    <col min="1281" max="1281" width="3.453125" style="235" bestFit="1" customWidth="1"/>
    <col min="1282" max="1282" width="10.6328125" style="235" customWidth="1"/>
    <col min="1283" max="1283" width="12.90625" style="235" customWidth="1"/>
    <col min="1284" max="1287" width="11.7265625" style="235" customWidth="1"/>
    <col min="1288" max="1306" width="10.6328125" style="235" customWidth="1"/>
    <col min="1307" max="1307" width="1.7265625" style="235" customWidth="1"/>
    <col min="1308" max="1308" width="10.90625" style="235" customWidth="1"/>
    <col min="1309" max="1309" width="3.453125" style="235" bestFit="1" customWidth="1"/>
    <col min="1310" max="1536" width="9" style="235"/>
    <col min="1537" max="1537" width="3.453125" style="235" bestFit="1" customWidth="1"/>
    <col min="1538" max="1538" width="10.6328125" style="235" customWidth="1"/>
    <col min="1539" max="1539" width="12.90625" style="235" customWidth="1"/>
    <col min="1540" max="1543" width="11.7265625" style="235" customWidth="1"/>
    <col min="1544" max="1562" width="10.6328125" style="235" customWidth="1"/>
    <col min="1563" max="1563" width="1.7265625" style="235" customWidth="1"/>
    <col min="1564" max="1564" width="10.90625" style="235" customWidth="1"/>
    <col min="1565" max="1565" width="3.453125" style="235" bestFit="1" customWidth="1"/>
    <col min="1566" max="1792" width="9" style="235"/>
    <col min="1793" max="1793" width="3.453125" style="235" bestFit="1" customWidth="1"/>
    <col min="1794" max="1794" width="10.6328125" style="235" customWidth="1"/>
    <col min="1795" max="1795" width="12.90625" style="235" customWidth="1"/>
    <col min="1796" max="1799" width="11.7265625" style="235" customWidth="1"/>
    <col min="1800" max="1818" width="10.6328125" style="235" customWidth="1"/>
    <col min="1819" max="1819" width="1.7265625" style="235" customWidth="1"/>
    <col min="1820" max="1820" width="10.90625" style="235" customWidth="1"/>
    <col min="1821" max="1821" width="3.453125" style="235" bestFit="1" customWidth="1"/>
    <col min="1822" max="2048" width="9" style="235"/>
    <col min="2049" max="2049" width="3.453125" style="235" bestFit="1" customWidth="1"/>
    <col min="2050" max="2050" width="10.6328125" style="235" customWidth="1"/>
    <col min="2051" max="2051" width="12.90625" style="235" customWidth="1"/>
    <col min="2052" max="2055" width="11.7265625" style="235" customWidth="1"/>
    <col min="2056" max="2074" width="10.6328125" style="235" customWidth="1"/>
    <col min="2075" max="2075" width="1.7265625" style="235" customWidth="1"/>
    <col min="2076" max="2076" width="10.90625" style="235" customWidth="1"/>
    <col min="2077" max="2077" width="3.453125" style="235" bestFit="1" customWidth="1"/>
    <col min="2078" max="2304" width="9" style="235"/>
    <col min="2305" max="2305" width="3.453125" style="235" bestFit="1" customWidth="1"/>
    <col min="2306" max="2306" width="10.6328125" style="235" customWidth="1"/>
    <col min="2307" max="2307" width="12.90625" style="235" customWidth="1"/>
    <col min="2308" max="2311" width="11.7265625" style="235" customWidth="1"/>
    <col min="2312" max="2330" width="10.6328125" style="235" customWidth="1"/>
    <col min="2331" max="2331" width="1.7265625" style="235" customWidth="1"/>
    <col min="2332" max="2332" width="10.90625" style="235" customWidth="1"/>
    <col min="2333" max="2333" width="3.453125" style="235" bestFit="1" customWidth="1"/>
    <col min="2334" max="2560" width="9" style="235"/>
    <col min="2561" max="2561" width="3.453125" style="235" bestFit="1" customWidth="1"/>
    <col min="2562" max="2562" width="10.6328125" style="235" customWidth="1"/>
    <col min="2563" max="2563" width="12.90625" style="235" customWidth="1"/>
    <col min="2564" max="2567" width="11.7265625" style="235" customWidth="1"/>
    <col min="2568" max="2586" width="10.6328125" style="235" customWidth="1"/>
    <col min="2587" max="2587" width="1.7265625" style="235" customWidth="1"/>
    <col min="2588" max="2588" width="10.90625" style="235" customWidth="1"/>
    <col min="2589" max="2589" width="3.453125" style="235" bestFit="1" customWidth="1"/>
    <col min="2590" max="2816" width="9" style="235"/>
    <col min="2817" max="2817" width="3.453125" style="235" bestFit="1" customWidth="1"/>
    <col min="2818" max="2818" width="10.6328125" style="235" customWidth="1"/>
    <col min="2819" max="2819" width="12.90625" style="235" customWidth="1"/>
    <col min="2820" max="2823" width="11.7265625" style="235" customWidth="1"/>
    <col min="2824" max="2842" width="10.6328125" style="235" customWidth="1"/>
    <col min="2843" max="2843" width="1.7265625" style="235" customWidth="1"/>
    <col min="2844" max="2844" width="10.90625" style="235" customWidth="1"/>
    <col min="2845" max="2845" width="3.453125" style="235" bestFit="1" customWidth="1"/>
    <col min="2846" max="3072" width="9" style="235"/>
    <col min="3073" max="3073" width="3.453125" style="235" bestFit="1" customWidth="1"/>
    <col min="3074" max="3074" width="10.6328125" style="235" customWidth="1"/>
    <col min="3075" max="3075" width="12.90625" style="235" customWidth="1"/>
    <col min="3076" max="3079" width="11.7265625" style="235" customWidth="1"/>
    <col min="3080" max="3098" width="10.6328125" style="235" customWidth="1"/>
    <col min="3099" max="3099" width="1.7265625" style="235" customWidth="1"/>
    <col min="3100" max="3100" width="10.90625" style="235" customWidth="1"/>
    <col min="3101" max="3101" width="3.453125" style="235" bestFit="1" customWidth="1"/>
    <col min="3102" max="3328" width="9" style="235"/>
    <col min="3329" max="3329" width="3.453125" style="235" bestFit="1" customWidth="1"/>
    <col min="3330" max="3330" width="10.6328125" style="235" customWidth="1"/>
    <col min="3331" max="3331" width="12.90625" style="235" customWidth="1"/>
    <col min="3332" max="3335" width="11.7265625" style="235" customWidth="1"/>
    <col min="3336" max="3354" width="10.6328125" style="235" customWidth="1"/>
    <col min="3355" max="3355" width="1.7265625" style="235" customWidth="1"/>
    <col min="3356" max="3356" width="10.90625" style="235" customWidth="1"/>
    <col min="3357" max="3357" width="3.453125" style="235" bestFit="1" customWidth="1"/>
    <col min="3358" max="3584" width="9" style="235"/>
    <col min="3585" max="3585" width="3.453125" style="235" bestFit="1" customWidth="1"/>
    <col min="3586" max="3586" width="10.6328125" style="235" customWidth="1"/>
    <col min="3587" max="3587" width="12.90625" style="235" customWidth="1"/>
    <col min="3588" max="3591" width="11.7265625" style="235" customWidth="1"/>
    <col min="3592" max="3610" width="10.6328125" style="235" customWidth="1"/>
    <col min="3611" max="3611" width="1.7265625" style="235" customWidth="1"/>
    <col min="3612" max="3612" width="10.90625" style="235" customWidth="1"/>
    <col min="3613" max="3613" width="3.453125" style="235" bestFit="1" customWidth="1"/>
    <col min="3614" max="3840" width="9" style="235"/>
    <col min="3841" max="3841" width="3.453125" style="235" bestFit="1" customWidth="1"/>
    <col min="3842" max="3842" width="10.6328125" style="235" customWidth="1"/>
    <col min="3843" max="3843" width="12.90625" style="235" customWidth="1"/>
    <col min="3844" max="3847" width="11.7265625" style="235" customWidth="1"/>
    <col min="3848" max="3866" width="10.6328125" style="235" customWidth="1"/>
    <col min="3867" max="3867" width="1.7265625" style="235" customWidth="1"/>
    <col min="3868" max="3868" width="10.90625" style="235" customWidth="1"/>
    <col min="3869" max="3869" width="3.453125" style="235" bestFit="1" customWidth="1"/>
    <col min="3870" max="4096" width="9" style="235"/>
    <col min="4097" max="4097" width="3.453125" style="235" bestFit="1" customWidth="1"/>
    <col min="4098" max="4098" width="10.6328125" style="235" customWidth="1"/>
    <col min="4099" max="4099" width="12.90625" style="235" customWidth="1"/>
    <col min="4100" max="4103" width="11.7265625" style="235" customWidth="1"/>
    <col min="4104" max="4122" width="10.6328125" style="235" customWidth="1"/>
    <col min="4123" max="4123" width="1.7265625" style="235" customWidth="1"/>
    <col min="4124" max="4124" width="10.90625" style="235" customWidth="1"/>
    <col min="4125" max="4125" width="3.453125" style="235" bestFit="1" customWidth="1"/>
    <col min="4126" max="4352" width="9" style="235"/>
    <col min="4353" max="4353" width="3.453125" style="235" bestFit="1" customWidth="1"/>
    <col min="4354" max="4354" width="10.6328125" style="235" customWidth="1"/>
    <col min="4355" max="4355" width="12.90625" style="235" customWidth="1"/>
    <col min="4356" max="4359" width="11.7265625" style="235" customWidth="1"/>
    <col min="4360" max="4378" width="10.6328125" style="235" customWidth="1"/>
    <col min="4379" max="4379" width="1.7265625" style="235" customWidth="1"/>
    <col min="4380" max="4380" width="10.90625" style="235" customWidth="1"/>
    <col min="4381" max="4381" width="3.453125" style="235" bestFit="1" customWidth="1"/>
    <col min="4382" max="4608" width="9" style="235"/>
    <col min="4609" max="4609" width="3.453125" style="235" bestFit="1" customWidth="1"/>
    <col min="4610" max="4610" width="10.6328125" style="235" customWidth="1"/>
    <col min="4611" max="4611" width="12.90625" style="235" customWidth="1"/>
    <col min="4612" max="4615" width="11.7265625" style="235" customWidth="1"/>
    <col min="4616" max="4634" width="10.6328125" style="235" customWidth="1"/>
    <col min="4635" max="4635" width="1.7265625" style="235" customWidth="1"/>
    <col min="4636" max="4636" width="10.90625" style="235" customWidth="1"/>
    <col min="4637" max="4637" width="3.453125" style="235" bestFit="1" customWidth="1"/>
    <col min="4638" max="4864" width="9" style="235"/>
    <col min="4865" max="4865" width="3.453125" style="235" bestFit="1" customWidth="1"/>
    <col min="4866" max="4866" width="10.6328125" style="235" customWidth="1"/>
    <col min="4867" max="4867" width="12.90625" style="235" customWidth="1"/>
    <col min="4868" max="4871" width="11.7265625" style="235" customWidth="1"/>
    <col min="4872" max="4890" width="10.6328125" style="235" customWidth="1"/>
    <col min="4891" max="4891" width="1.7265625" style="235" customWidth="1"/>
    <col min="4892" max="4892" width="10.90625" style="235" customWidth="1"/>
    <col min="4893" max="4893" width="3.453125" style="235" bestFit="1" customWidth="1"/>
    <col min="4894" max="5120" width="9" style="235"/>
    <col min="5121" max="5121" width="3.453125" style="235" bestFit="1" customWidth="1"/>
    <col min="5122" max="5122" width="10.6328125" style="235" customWidth="1"/>
    <col min="5123" max="5123" width="12.90625" style="235" customWidth="1"/>
    <col min="5124" max="5127" width="11.7265625" style="235" customWidth="1"/>
    <col min="5128" max="5146" width="10.6328125" style="235" customWidth="1"/>
    <col min="5147" max="5147" width="1.7265625" style="235" customWidth="1"/>
    <col min="5148" max="5148" width="10.90625" style="235" customWidth="1"/>
    <col min="5149" max="5149" width="3.453125" style="235" bestFit="1" customWidth="1"/>
    <col min="5150" max="5376" width="9" style="235"/>
    <col min="5377" max="5377" width="3.453125" style="235" bestFit="1" customWidth="1"/>
    <col min="5378" max="5378" width="10.6328125" style="235" customWidth="1"/>
    <col min="5379" max="5379" width="12.90625" style="235" customWidth="1"/>
    <col min="5380" max="5383" width="11.7265625" style="235" customWidth="1"/>
    <col min="5384" max="5402" width="10.6328125" style="235" customWidth="1"/>
    <col min="5403" max="5403" width="1.7265625" style="235" customWidth="1"/>
    <col min="5404" max="5404" width="10.90625" style="235" customWidth="1"/>
    <col min="5405" max="5405" width="3.453125" style="235" bestFit="1" customWidth="1"/>
    <col min="5406" max="5632" width="9" style="235"/>
    <col min="5633" max="5633" width="3.453125" style="235" bestFit="1" customWidth="1"/>
    <col min="5634" max="5634" width="10.6328125" style="235" customWidth="1"/>
    <col min="5635" max="5635" width="12.90625" style="235" customWidth="1"/>
    <col min="5636" max="5639" width="11.7265625" style="235" customWidth="1"/>
    <col min="5640" max="5658" width="10.6328125" style="235" customWidth="1"/>
    <col min="5659" max="5659" width="1.7265625" style="235" customWidth="1"/>
    <col min="5660" max="5660" width="10.90625" style="235" customWidth="1"/>
    <col min="5661" max="5661" width="3.453125" style="235" bestFit="1" customWidth="1"/>
    <col min="5662" max="5888" width="9" style="235"/>
    <col min="5889" max="5889" width="3.453125" style="235" bestFit="1" customWidth="1"/>
    <col min="5890" max="5890" width="10.6328125" style="235" customWidth="1"/>
    <col min="5891" max="5891" width="12.90625" style="235" customWidth="1"/>
    <col min="5892" max="5895" width="11.7265625" style="235" customWidth="1"/>
    <col min="5896" max="5914" width="10.6328125" style="235" customWidth="1"/>
    <col min="5915" max="5915" width="1.7265625" style="235" customWidth="1"/>
    <col min="5916" max="5916" width="10.90625" style="235" customWidth="1"/>
    <col min="5917" max="5917" width="3.453125" style="235" bestFit="1" customWidth="1"/>
    <col min="5918" max="6144" width="9" style="235"/>
    <col min="6145" max="6145" width="3.453125" style="235" bestFit="1" customWidth="1"/>
    <col min="6146" max="6146" width="10.6328125" style="235" customWidth="1"/>
    <col min="6147" max="6147" width="12.90625" style="235" customWidth="1"/>
    <col min="6148" max="6151" width="11.7265625" style="235" customWidth="1"/>
    <col min="6152" max="6170" width="10.6328125" style="235" customWidth="1"/>
    <col min="6171" max="6171" width="1.7265625" style="235" customWidth="1"/>
    <col min="6172" max="6172" width="10.90625" style="235" customWidth="1"/>
    <col min="6173" max="6173" width="3.453125" style="235" bestFit="1" customWidth="1"/>
    <col min="6174" max="6400" width="9" style="235"/>
    <col min="6401" max="6401" width="3.453125" style="235" bestFit="1" customWidth="1"/>
    <col min="6402" max="6402" width="10.6328125" style="235" customWidth="1"/>
    <col min="6403" max="6403" width="12.90625" style="235" customWidth="1"/>
    <col min="6404" max="6407" width="11.7265625" style="235" customWidth="1"/>
    <col min="6408" max="6426" width="10.6328125" style="235" customWidth="1"/>
    <col min="6427" max="6427" width="1.7265625" style="235" customWidth="1"/>
    <col min="6428" max="6428" width="10.90625" style="235" customWidth="1"/>
    <col min="6429" max="6429" width="3.453125" style="235" bestFit="1" customWidth="1"/>
    <col min="6430" max="6656" width="9" style="235"/>
    <col min="6657" max="6657" width="3.453125" style="235" bestFit="1" customWidth="1"/>
    <col min="6658" max="6658" width="10.6328125" style="235" customWidth="1"/>
    <col min="6659" max="6659" width="12.90625" style="235" customWidth="1"/>
    <col min="6660" max="6663" width="11.7265625" style="235" customWidth="1"/>
    <col min="6664" max="6682" width="10.6328125" style="235" customWidth="1"/>
    <col min="6683" max="6683" width="1.7265625" style="235" customWidth="1"/>
    <col min="6684" max="6684" width="10.90625" style="235" customWidth="1"/>
    <col min="6685" max="6685" width="3.453125" style="235" bestFit="1" customWidth="1"/>
    <col min="6686" max="6912" width="9" style="235"/>
    <col min="6913" max="6913" width="3.453125" style="235" bestFit="1" customWidth="1"/>
    <col min="6914" max="6914" width="10.6328125" style="235" customWidth="1"/>
    <col min="6915" max="6915" width="12.90625" style="235" customWidth="1"/>
    <col min="6916" max="6919" width="11.7265625" style="235" customWidth="1"/>
    <col min="6920" max="6938" width="10.6328125" style="235" customWidth="1"/>
    <col min="6939" max="6939" width="1.7265625" style="235" customWidth="1"/>
    <col min="6940" max="6940" width="10.90625" style="235" customWidth="1"/>
    <col min="6941" max="6941" width="3.453125" style="235" bestFit="1" customWidth="1"/>
    <col min="6942" max="7168" width="9" style="235"/>
    <col min="7169" max="7169" width="3.453125" style="235" bestFit="1" customWidth="1"/>
    <col min="7170" max="7170" width="10.6328125" style="235" customWidth="1"/>
    <col min="7171" max="7171" width="12.90625" style="235" customWidth="1"/>
    <col min="7172" max="7175" width="11.7265625" style="235" customWidth="1"/>
    <col min="7176" max="7194" width="10.6328125" style="235" customWidth="1"/>
    <col min="7195" max="7195" width="1.7265625" style="235" customWidth="1"/>
    <col min="7196" max="7196" width="10.90625" style="235" customWidth="1"/>
    <col min="7197" max="7197" width="3.453125" style="235" bestFit="1" customWidth="1"/>
    <col min="7198" max="7424" width="9" style="235"/>
    <col min="7425" max="7425" width="3.453125" style="235" bestFit="1" customWidth="1"/>
    <col min="7426" max="7426" width="10.6328125" style="235" customWidth="1"/>
    <col min="7427" max="7427" width="12.90625" style="235" customWidth="1"/>
    <col min="7428" max="7431" width="11.7265625" style="235" customWidth="1"/>
    <col min="7432" max="7450" width="10.6328125" style="235" customWidth="1"/>
    <col min="7451" max="7451" width="1.7265625" style="235" customWidth="1"/>
    <col min="7452" max="7452" width="10.90625" style="235" customWidth="1"/>
    <col min="7453" max="7453" width="3.453125" style="235" bestFit="1" customWidth="1"/>
    <col min="7454" max="7680" width="9" style="235"/>
    <col min="7681" max="7681" width="3.453125" style="235" bestFit="1" customWidth="1"/>
    <col min="7682" max="7682" width="10.6328125" style="235" customWidth="1"/>
    <col min="7683" max="7683" width="12.90625" style="235" customWidth="1"/>
    <col min="7684" max="7687" width="11.7265625" style="235" customWidth="1"/>
    <col min="7688" max="7706" width="10.6328125" style="235" customWidth="1"/>
    <col min="7707" max="7707" width="1.7265625" style="235" customWidth="1"/>
    <col min="7708" max="7708" width="10.90625" style="235" customWidth="1"/>
    <col min="7709" max="7709" width="3.453125" style="235" bestFit="1" customWidth="1"/>
    <col min="7710" max="7936" width="9" style="235"/>
    <col min="7937" max="7937" width="3.453125" style="235" bestFit="1" customWidth="1"/>
    <col min="7938" max="7938" width="10.6328125" style="235" customWidth="1"/>
    <col min="7939" max="7939" width="12.90625" style="235" customWidth="1"/>
    <col min="7940" max="7943" width="11.7265625" style="235" customWidth="1"/>
    <col min="7944" max="7962" width="10.6328125" style="235" customWidth="1"/>
    <col min="7963" max="7963" width="1.7265625" style="235" customWidth="1"/>
    <col min="7964" max="7964" width="10.90625" style="235" customWidth="1"/>
    <col min="7965" max="7965" width="3.453125" style="235" bestFit="1" customWidth="1"/>
    <col min="7966" max="8192" width="9" style="235"/>
    <col min="8193" max="8193" width="3.453125" style="235" bestFit="1" customWidth="1"/>
    <col min="8194" max="8194" width="10.6328125" style="235" customWidth="1"/>
    <col min="8195" max="8195" width="12.90625" style="235" customWidth="1"/>
    <col min="8196" max="8199" width="11.7265625" style="235" customWidth="1"/>
    <col min="8200" max="8218" width="10.6328125" style="235" customWidth="1"/>
    <col min="8219" max="8219" width="1.7265625" style="235" customWidth="1"/>
    <col min="8220" max="8220" width="10.90625" style="235" customWidth="1"/>
    <col min="8221" max="8221" width="3.453125" style="235" bestFit="1" customWidth="1"/>
    <col min="8222" max="8448" width="9" style="235"/>
    <col min="8449" max="8449" width="3.453125" style="235" bestFit="1" customWidth="1"/>
    <col min="8450" max="8450" width="10.6328125" style="235" customWidth="1"/>
    <col min="8451" max="8451" width="12.90625" style="235" customWidth="1"/>
    <col min="8452" max="8455" width="11.7265625" style="235" customWidth="1"/>
    <col min="8456" max="8474" width="10.6328125" style="235" customWidth="1"/>
    <col min="8475" max="8475" width="1.7265625" style="235" customWidth="1"/>
    <col min="8476" max="8476" width="10.90625" style="235" customWidth="1"/>
    <col min="8477" max="8477" width="3.453125" style="235" bestFit="1" customWidth="1"/>
    <col min="8478" max="8704" width="9" style="235"/>
    <col min="8705" max="8705" width="3.453125" style="235" bestFit="1" customWidth="1"/>
    <col min="8706" max="8706" width="10.6328125" style="235" customWidth="1"/>
    <col min="8707" max="8707" width="12.90625" style="235" customWidth="1"/>
    <col min="8708" max="8711" width="11.7265625" style="235" customWidth="1"/>
    <col min="8712" max="8730" width="10.6328125" style="235" customWidth="1"/>
    <col min="8731" max="8731" width="1.7265625" style="235" customWidth="1"/>
    <col min="8732" max="8732" width="10.90625" style="235" customWidth="1"/>
    <col min="8733" max="8733" width="3.453125" style="235" bestFit="1" customWidth="1"/>
    <col min="8734" max="8960" width="9" style="235"/>
    <col min="8961" max="8961" width="3.453125" style="235" bestFit="1" customWidth="1"/>
    <col min="8962" max="8962" width="10.6328125" style="235" customWidth="1"/>
    <col min="8963" max="8963" width="12.90625" style="235" customWidth="1"/>
    <col min="8964" max="8967" width="11.7265625" style="235" customWidth="1"/>
    <col min="8968" max="8986" width="10.6328125" style="235" customWidth="1"/>
    <col min="8987" max="8987" width="1.7265625" style="235" customWidth="1"/>
    <col min="8988" max="8988" width="10.90625" style="235" customWidth="1"/>
    <col min="8989" max="8989" width="3.453125" style="235" bestFit="1" customWidth="1"/>
    <col min="8990" max="9216" width="9" style="235"/>
    <col min="9217" max="9217" width="3.453125" style="235" bestFit="1" customWidth="1"/>
    <col min="9218" max="9218" width="10.6328125" style="235" customWidth="1"/>
    <col min="9219" max="9219" width="12.90625" style="235" customWidth="1"/>
    <col min="9220" max="9223" width="11.7265625" style="235" customWidth="1"/>
    <col min="9224" max="9242" width="10.6328125" style="235" customWidth="1"/>
    <col min="9243" max="9243" width="1.7265625" style="235" customWidth="1"/>
    <col min="9244" max="9244" width="10.90625" style="235" customWidth="1"/>
    <col min="9245" max="9245" width="3.453125" style="235" bestFit="1" customWidth="1"/>
    <col min="9246" max="9472" width="9" style="235"/>
    <col min="9473" max="9473" width="3.453125" style="235" bestFit="1" customWidth="1"/>
    <col min="9474" max="9474" width="10.6328125" style="235" customWidth="1"/>
    <col min="9475" max="9475" width="12.90625" style="235" customWidth="1"/>
    <col min="9476" max="9479" width="11.7265625" style="235" customWidth="1"/>
    <col min="9480" max="9498" width="10.6328125" style="235" customWidth="1"/>
    <col min="9499" max="9499" width="1.7265625" style="235" customWidth="1"/>
    <col min="9500" max="9500" width="10.90625" style="235" customWidth="1"/>
    <col min="9501" max="9501" width="3.453125" style="235" bestFit="1" customWidth="1"/>
    <col min="9502" max="9728" width="9" style="235"/>
    <col min="9729" max="9729" width="3.453125" style="235" bestFit="1" customWidth="1"/>
    <col min="9730" max="9730" width="10.6328125" style="235" customWidth="1"/>
    <col min="9731" max="9731" width="12.90625" style="235" customWidth="1"/>
    <col min="9732" max="9735" width="11.7265625" style="235" customWidth="1"/>
    <col min="9736" max="9754" width="10.6328125" style="235" customWidth="1"/>
    <col min="9755" max="9755" width="1.7265625" style="235" customWidth="1"/>
    <col min="9756" max="9756" width="10.90625" style="235" customWidth="1"/>
    <col min="9757" max="9757" width="3.453125" style="235" bestFit="1" customWidth="1"/>
    <col min="9758" max="9984" width="9" style="235"/>
    <col min="9985" max="9985" width="3.453125" style="235" bestFit="1" customWidth="1"/>
    <col min="9986" max="9986" width="10.6328125" style="235" customWidth="1"/>
    <col min="9987" max="9987" width="12.90625" style="235" customWidth="1"/>
    <col min="9988" max="9991" width="11.7265625" style="235" customWidth="1"/>
    <col min="9992" max="10010" width="10.6328125" style="235" customWidth="1"/>
    <col min="10011" max="10011" width="1.7265625" style="235" customWidth="1"/>
    <col min="10012" max="10012" width="10.90625" style="235" customWidth="1"/>
    <col min="10013" max="10013" width="3.453125" style="235" bestFit="1" customWidth="1"/>
    <col min="10014" max="10240" width="9" style="235"/>
    <col min="10241" max="10241" width="3.453125" style="235" bestFit="1" customWidth="1"/>
    <col min="10242" max="10242" width="10.6328125" style="235" customWidth="1"/>
    <col min="10243" max="10243" width="12.90625" style="235" customWidth="1"/>
    <col min="10244" max="10247" width="11.7265625" style="235" customWidth="1"/>
    <col min="10248" max="10266" width="10.6328125" style="235" customWidth="1"/>
    <col min="10267" max="10267" width="1.7265625" style="235" customWidth="1"/>
    <col min="10268" max="10268" width="10.90625" style="235" customWidth="1"/>
    <col min="10269" max="10269" width="3.453125" style="235" bestFit="1" customWidth="1"/>
    <col min="10270" max="10496" width="9" style="235"/>
    <col min="10497" max="10497" width="3.453125" style="235" bestFit="1" customWidth="1"/>
    <col min="10498" max="10498" width="10.6328125" style="235" customWidth="1"/>
    <col min="10499" max="10499" width="12.90625" style="235" customWidth="1"/>
    <col min="10500" max="10503" width="11.7265625" style="235" customWidth="1"/>
    <col min="10504" max="10522" width="10.6328125" style="235" customWidth="1"/>
    <col min="10523" max="10523" width="1.7265625" style="235" customWidth="1"/>
    <col min="10524" max="10524" width="10.90625" style="235" customWidth="1"/>
    <col min="10525" max="10525" width="3.453125" style="235" bestFit="1" customWidth="1"/>
    <col min="10526" max="10752" width="9" style="235"/>
    <col min="10753" max="10753" width="3.453125" style="235" bestFit="1" customWidth="1"/>
    <col min="10754" max="10754" width="10.6328125" style="235" customWidth="1"/>
    <col min="10755" max="10755" width="12.90625" style="235" customWidth="1"/>
    <col min="10756" max="10759" width="11.7265625" style="235" customWidth="1"/>
    <col min="10760" max="10778" width="10.6328125" style="235" customWidth="1"/>
    <col min="10779" max="10779" width="1.7265625" style="235" customWidth="1"/>
    <col min="10780" max="10780" width="10.90625" style="235" customWidth="1"/>
    <col min="10781" max="10781" width="3.453125" style="235" bestFit="1" customWidth="1"/>
    <col min="10782" max="11008" width="9" style="235"/>
    <col min="11009" max="11009" width="3.453125" style="235" bestFit="1" customWidth="1"/>
    <col min="11010" max="11010" width="10.6328125" style="235" customWidth="1"/>
    <col min="11011" max="11011" width="12.90625" style="235" customWidth="1"/>
    <col min="11012" max="11015" width="11.7265625" style="235" customWidth="1"/>
    <col min="11016" max="11034" width="10.6328125" style="235" customWidth="1"/>
    <col min="11035" max="11035" width="1.7265625" style="235" customWidth="1"/>
    <col min="11036" max="11036" width="10.90625" style="235" customWidth="1"/>
    <col min="11037" max="11037" width="3.453125" style="235" bestFit="1" customWidth="1"/>
    <col min="11038" max="11264" width="9" style="235"/>
    <col min="11265" max="11265" width="3.453125" style="235" bestFit="1" customWidth="1"/>
    <col min="11266" max="11266" width="10.6328125" style="235" customWidth="1"/>
    <col min="11267" max="11267" width="12.90625" style="235" customWidth="1"/>
    <col min="11268" max="11271" width="11.7265625" style="235" customWidth="1"/>
    <col min="11272" max="11290" width="10.6328125" style="235" customWidth="1"/>
    <col min="11291" max="11291" width="1.7265625" style="235" customWidth="1"/>
    <col min="11292" max="11292" width="10.90625" style="235" customWidth="1"/>
    <col min="11293" max="11293" width="3.453125" style="235" bestFit="1" customWidth="1"/>
    <col min="11294" max="11520" width="9" style="235"/>
    <col min="11521" max="11521" width="3.453125" style="235" bestFit="1" customWidth="1"/>
    <col min="11522" max="11522" width="10.6328125" style="235" customWidth="1"/>
    <col min="11523" max="11523" width="12.90625" style="235" customWidth="1"/>
    <col min="11524" max="11527" width="11.7265625" style="235" customWidth="1"/>
    <col min="11528" max="11546" width="10.6328125" style="235" customWidth="1"/>
    <col min="11547" max="11547" width="1.7265625" style="235" customWidth="1"/>
    <col min="11548" max="11548" width="10.90625" style="235" customWidth="1"/>
    <col min="11549" max="11549" width="3.453125" style="235" bestFit="1" customWidth="1"/>
    <col min="11550" max="11776" width="9" style="235"/>
    <col min="11777" max="11777" width="3.453125" style="235" bestFit="1" customWidth="1"/>
    <col min="11778" max="11778" width="10.6328125" style="235" customWidth="1"/>
    <col min="11779" max="11779" width="12.90625" style="235" customWidth="1"/>
    <col min="11780" max="11783" width="11.7265625" style="235" customWidth="1"/>
    <col min="11784" max="11802" width="10.6328125" style="235" customWidth="1"/>
    <col min="11803" max="11803" width="1.7265625" style="235" customWidth="1"/>
    <col min="11804" max="11804" width="10.90625" style="235" customWidth="1"/>
    <col min="11805" max="11805" width="3.453125" style="235" bestFit="1" customWidth="1"/>
    <col min="11806" max="12032" width="9" style="235"/>
    <col min="12033" max="12033" width="3.453125" style="235" bestFit="1" customWidth="1"/>
    <col min="12034" max="12034" width="10.6328125" style="235" customWidth="1"/>
    <col min="12035" max="12035" width="12.90625" style="235" customWidth="1"/>
    <col min="12036" max="12039" width="11.7265625" style="235" customWidth="1"/>
    <col min="12040" max="12058" width="10.6328125" style="235" customWidth="1"/>
    <col min="12059" max="12059" width="1.7265625" style="235" customWidth="1"/>
    <col min="12060" max="12060" width="10.90625" style="235" customWidth="1"/>
    <col min="12061" max="12061" width="3.453125" style="235" bestFit="1" customWidth="1"/>
    <col min="12062" max="12288" width="9" style="235"/>
    <col min="12289" max="12289" width="3.453125" style="235" bestFit="1" customWidth="1"/>
    <col min="12290" max="12290" width="10.6328125" style="235" customWidth="1"/>
    <col min="12291" max="12291" width="12.90625" style="235" customWidth="1"/>
    <col min="12292" max="12295" width="11.7265625" style="235" customWidth="1"/>
    <col min="12296" max="12314" width="10.6328125" style="235" customWidth="1"/>
    <col min="12315" max="12315" width="1.7265625" style="235" customWidth="1"/>
    <col min="12316" max="12316" width="10.90625" style="235" customWidth="1"/>
    <col min="12317" max="12317" width="3.453125" style="235" bestFit="1" customWidth="1"/>
    <col min="12318" max="12544" width="9" style="235"/>
    <col min="12545" max="12545" width="3.453125" style="235" bestFit="1" customWidth="1"/>
    <col min="12546" max="12546" width="10.6328125" style="235" customWidth="1"/>
    <col min="12547" max="12547" width="12.90625" style="235" customWidth="1"/>
    <col min="12548" max="12551" width="11.7265625" style="235" customWidth="1"/>
    <col min="12552" max="12570" width="10.6328125" style="235" customWidth="1"/>
    <col min="12571" max="12571" width="1.7265625" style="235" customWidth="1"/>
    <col min="12572" max="12572" width="10.90625" style="235" customWidth="1"/>
    <col min="12573" max="12573" width="3.453125" style="235" bestFit="1" customWidth="1"/>
    <col min="12574" max="12800" width="9" style="235"/>
    <col min="12801" max="12801" width="3.453125" style="235" bestFit="1" customWidth="1"/>
    <col min="12802" max="12802" width="10.6328125" style="235" customWidth="1"/>
    <col min="12803" max="12803" width="12.90625" style="235" customWidth="1"/>
    <col min="12804" max="12807" width="11.7265625" style="235" customWidth="1"/>
    <col min="12808" max="12826" width="10.6328125" style="235" customWidth="1"/>
    <col min="12827" max="12827" width="1.7265625" style="235" customWidth="1"/>
    <col min="12828" max="12828" width="10.90625" style="235" customWidth="1"/>
    <col min="12829" max="12829" width="3.453125" style="235" bestFit="1" customWidth="1"/>
    <col min="12830" max="13056" width="9" style="235"/>
    <col min="13057" max="13057" width="3.453125" style="235" bestFit="1" customWidth="1"/>
    <col min="13058" max="13058" width="10.6328125" style="235" customWidth="1"/>
    <col min="13059" max="13059" width="12.90625" style="235" customWidth="1"/>
    <col min="13060" max="13063" width="11.7265625" style="235" customWidth="1"/>
    <col min="13064" max="13082" width="10.6328125" style="235" customWidth="1"/>
    <col min="13083" max="13083" width="1.7265625" style="235" customWidth="1"/>
    <col min="13084" max="13084" width="10.90625" style="235" customWidth="1"/>
    <col min="13085" max="13085" width="3.453125" style="235" bestFit="1" customWidth="1"/>
    <col min="13086" max="13312" width="9" style="235"/>
    <col min="13313" max="13313" width="3.453125" style="235" bestFit="1" customWidth="1"/>
    <col min="13314" max="13314" width="10.6328125" style="235" customWidth="1"/>
    <col min="13315" max="13315" width="12.90625" style="235" customWidth="1"/>
    <col min="13316" max="13319" width="11.7265625" style="235" customWidth="1"/>
    <col min="13320" max="13338" width="10.6328125" style="235" customWidth="1"/>
    <col min="13339" max="13339" width="1.7265625" style="235" customWidth="1"/>
    <col min="13340" max="13340" width="10.90625" style="235" customWidth="1"/>
    <col min="13341" max="13341" width="3.453125" style="235" bestFit="1" customWidth="1"/>
    <col min="13342" max="13568" width="9" style="235"/>
    <col min="13569" max="13569" width="3.453125" style="235" bestFit="1" customWidth="1"/>
    <col min="13570" max="13570" width="10.6328125" style="235" customWidth="1"/>
    <col min="13571" max="13571" width="12.90625" style="235" customWidth="1"/>
    <col min="13572" max="13575" width="11.7265625" style="235" customWidth="1"/>
    <col min="13576" max="13594" width="10.6328125" style="235" customWidth="1"/>
    <col min="13595" max="13595" width="1.7265625" style="235" customWidth="1"/>
    <col min="13596" max="13596" width="10.90625" style="235" customWidth="1"/>
    <col min="13597" max="13597" width="3.453125" style="235" bestFit="1" customWidth="1"/>
    <col min="13598" max="13824" width="9" style="235"/>
    <col min="13825" max="13825" width="3.453125" style="235" bestFit="1" customWidth="1"/>
    <col min="13826" max="13826" width="10.6328125" style="235" customWidth="1"/>
    <col min="13827" max="13827" width="12.90625" style="235" customWidth="1"/>
    <col min="13828" max="13831" width="11.7265625" style="235" customWidth="1"/>
    <col min="13832" max="13850" width="10.6328125" style="235" customWidth="1"/>
    <col min="13851" max="13851" width="1.7265625" style="235" customWidth="1"/>
    <col min="13852" max="13852" width="10.90625" style="235" customWidth="1"/>
    <col min="13853" max="13853" width="3.453125" style="235" bestFit="1" customWidth="1"/>
    <col min="13854" max="14080" width="9" style="235"/>
    <col min="14081" max="14081" width="3.453125" style="235" bestFit="1" customWidth="1"/>
    <col min="14082" max="14082" width="10.6328125" style="235" customWidth="1"/>
    <col min="14083" max="14083" width="12.90625" style="235" customWidth="1"/>
    <col min="14084" max="14087" width="11.7265625" style="235" customWidth="1"/>
    <col min="14088" max="14106" width="10.6328125" style="235" customWidth="1"/>
    <col min="14107" max="14107" width="1.7265625" style="235" customWidth="1"/>
    <col min="14108" max="14108" width="10.90625" style="235" customWidth="1"/>
    <col min="14109" max="14109" width="3.453125" style="235" bestFit="1" customWidth="1"/>
    <col min="14110" max="14336" width="9" style="235"/>
    <col min="14337" max="14337" width="3.453125" style="235" bestFit="1" customWidth="1"/>
    <col min="14338" max="14338" width="10.6328125" style="235" customWidth="1"/>
    <col min="14339" max="14339" width="12.90625" style="235" customWidth="1"/>
    <col min="14340" max="14343" width="11.7265625" style="235" customWidth="1"/>
    <col min="14344" max="14362" width="10.6328125" style="235" customWidth="1"/>
    <col min="14363" max="14363" width="1.7265625" style="235" customWidth="1"/>
    <col min="14364" max="14364" width="10.90625" style="235" customWidth="1"/>
    <col min="14365" max="14365" width="3.453125" style="235" bestFit="1" customWidth="1"/>
    <col min="14366" max="14592" width="9" style="235"/>
    <col min="14593" max="14593" width="3.453125" style="235" bestFit="1" customWidth="1"/>
    <col min="14594" max="14594" width="10.6328125" style="235" customWidth="1"/>
    <col min="14595" max="14595" width="12.90625" style="235" customWidth="1"/>
    <col min="14596" max="14599" width="11.7265625" style="235" customWidth="1"/>
    <col min="14600" max="14618" width="10.6328125" style="235" customWidth="1"/>
    <col min="14619" max="14619" width="1.7265625" style="235" customWidth="1"/>
    <col min="14620" max="14620" width="10.90625" style="235" customWidth="1"/>
    <col min="14621" max="14621" width="3.453125" style="235" bestFit="1" customWidth="1"/>
    <col min="14622" max="14848" width="9" style="235"/>
    <col min="14849" max="14849" width="3.453125" style="235" bestFit="1" customWidth="1"/>
    <col min="14850" max="14850" width="10.6328125" style="235" customWidth="1"/>
    <col min="14851" max="14851" width="12.90625" style="235" customWidth="1"/>
    <col min="14852" max="14855" width="11.7265625" style="235" customWidth="1"/>
    <col min="14856" max="14874" width="10.6328125" style="235" customWidth="1"/>
    <col min="14875" max="14875" width="1.7265625" style="235" customWidth="1"/>
    <col min="14876" max="14876" width="10.90625" style="235" customWidth="1"/>
    <col min="14877" max="14877" width="3.453125" style="235" bestFit="1" customWidth="1"/>
    <col min="14878" max="15104" width="9" style="235"/>
    <col min="15105" max="15105" width="3.453125" style="235" bestFit="1" customWidth="1"/>
    <col min="15106" max="15106" width="10.6328125" style="235" customWidth="1"/>
    <col min="15107" max="15107" width="12.90625" style="235" customWidth="1"/>
    <col min="15108" max="15111" width="11.7265625" style="235" customWidth="1"/>
    <col min="15112" max="15130" width="10.6328125" style="235" customWidth="1"/>
    <col min="15131" max="15131" width="1.7265625" style="235" customWidth="1"/>
    <col min="15132" max="15132" width="10.90625" style="235" customWidth="1"/>
    <col min="15133" max="15133" width="3.453125" style="235" bestFit="1" customWidth="1"/>
    <col min="15134" max="15360" width="9" style="235"/>
    <col min="15361" max="15361" width="3.453125" style="235" bestFit="1" customWidth="1"/>
    <col min="15362" max="15362" width="10.6328125" style="235" customWidth="1"/>
    <col min="15363" max="15363" width="12.90625" style="235" customWidth="1"/>
    <col min="15364" max="15367" width="11.7265625" style="235" customWidth="1"/>
    <col min="15368" max="15386" width="10.6328125" style="235" customWidth="1"/>
    <col min="15387" max="15387" width="1.7265625" style="235" customWidth="1"/>
    <col min="15388" max="15388" width="10.90625" style="235" customWidth="1"/>
    <col min="15389" max="15389" width="3.453125" style="235" bestFit="1" customWidth="1"/>
    <col min="15390" max="15616" width="9" style="235"/>
    <col min="15617" max="15617" width="3.453125" style="235" bestFit="1" customWidth="1"/>
    <col min="15618" max="15618" width="10.6328125" style="235" customWidth="1"/>
    <col min="15619" max="15619" width="12.90625" style="235" customWidth="1"/>
    <col min="15620" max="15623" width="11.7265625" style="235" customWidth="1"/>
    <col min="15624" max="15642" width="10.6328125" style="235" customWidth="1"/>
    <col min="15643" max="15643" width="1.7265625" style="235" customWidth="1"/>
    <col min="15644" max="15644" width="10.90625" style="235" customWidth="1"/>
    <col min="15645" max="15645" width="3.453125" style="235" bestFit="1" customWidth="1"/>
    <col min="15646" max="15872" width="9" style="235"/>
    <col min="15873" max="15873" width="3.453125" style="235" bestFit="1" customWidth="1"/>
    <col min="15874" max="15874" width="10.6328125" style="235" customWidth="1"/>
    <col min="15875" max="15875" width="12.90625" style="235" customWidth="1"/>
    <col min="15876" max="15879" width="11.7265625" style="235" customWidth="1"/>
    <col min="15880" max="15898" width="10.6328125" style="235" customWidth="1"/>
    <col min="15899" max="15899" width="1.7265625" style="235" customWidth="1"/>
    <col min="15900" max="15900" width="10.90625" style="235" customWidth="1"/>
    <col min="15901" max="15901" width="3.453125" style="235" bestFit="1" customWidth="1"/>
    <col min="15902" max="16128" width="9" style="235"/>
    <col min="16129" max="16129" width="3.453125" style="235" bestFit="1" customWidth="1"/>
    <col min="16130" max="16130" width="10.6328125" style="235" customWidth="1"/>
    <col min="16131" max="16131" width="12.90625" style="235" customWidth="1"/>
    <col min="16132" max="16135" width="11.7265625" style="235" customWidth="1"/>
    <col min="16136" max="16154" width="10.6328125" style="235" customWidth="1"/>
    <col min="16155" max="16155" width="1.7265625" style="235" customWidth="1"/>
    <col min="16156" max="16156" width="10.90625" style="235" customWidth="1"/>
    <col min="16157" max="16157" width="3.453125" style="235" bestFit="1" customWidth="1"/>
    <col min="16158" max="16384" width="9" style="235"/>
  </cols>
  <sheetData>
    <row r="1" spans="1:32" ht="27.75" customHeight="1">
      <c r="A1" s="551" t="s">
        <v>2218</v>
      </c>
      <c r="B1" s="551"/>
      <c r="C1" s="551"/>
      <c r="D1" s="551"/>
      <c r="E1" s="551"/>
      <c r="F1" s="551"/>
      <c r="G1" s="551"/>
      <c r="H1" s="551"/>
      <c r="I1" s="551"/>
      <c r="J1" s="551"/>
      <c r="K1" s="551"/>
      <c r="L1" s="551"/>
      <c r="M1" s="551"/>
      <c r="N1" s="551"/>
      <c r="O1" s="551"/>
      <c r="P1" s="551"/>
      <c r="Q1" s="551"/>
      <c r="R1" s="551"/>
      <c r="S1" s="551"/>
      <c r="T1" s="551"/>
      <c r="U1" s="551"/>
      <c r="V1" s="551"/>
      <c r="W1" s="551"/>
      <c r="X1" s="551"/>
      <c r="Y1" s="551"/>
      <c r="Z1" s="551"/>
      <c r="AA1" s="551"/>
      <c r="AB1" s="551"/>
      <c r="AC1" s="551"/>
      <c r="AD1" s="551"/>
      <c r="AE1" s="551"/>
      <c r="AF1" s="551"/>
    </row>
    <row r="2" spans="1:32" ht="15" customHeight="1">
      <c r="A2" s="528"/>
      <c r="B2" s="528"/>
      <c r="C2" s="528"/>
      <c r="D2" s="528"/>
      <c r="E2" s="528"/>
      <c r="F2" s="528"/>
      <c r="G2" s="528"/>
      <c r="H2" s="528"/>
      <c r="I2" s="528"/>
      <c r="J2" s="528"/>
      <c r="K2" s="528"/>
      <c r="L2" s="528"/>
      <c r="M2" s="528"/>
      <c r="N2" s="528"/>
      <c r="O2" s="528"/>
      <c r="P2" s="528"/>
      <c r="Q2" s="528"/>
      <c r="R2" s="528"/>
      <c r="S2" s="528"/>
      <c r="T2" s="528"/>
      <c r="U2" s="528"/>
      <c r="V2" s="528"/>
      <c r="W2" s="528"/>
      <c r="X2" s="528"/>
      <c r="Y2" s="528"/>
      <c r="Z2" s="528"/>
      <c r="AA2" s="528"/>
      <c r="AB2" s="528"/>
      <c r="AC2" s="528"/>
      <c r="AD2" s="451"/>
      <c r="AE2" s="451"/>
      <c r="AF2" s="451"/>
    </row>
    <row r="3" spans="1:32" ht="15" customHeight="1">
      <c r="A3" s="687" t="s">
        <v>2219</v>
      </c>
      <c r="B3" s="688"/>
      <c r="C3" s="689" t="s">
        <v>2220</v>
      </c>
      <c r="D3" s="673" t="s">
        <v>2221</v>
      </c>
      <c r="E3" s="670"/>
      <c r="F3" s="670"/>
      <c r="G3" s="670"/>
      <c r="H3" s="670"/>
      <c r="I3" s="670"/>
      <c r="J3" s="670"/>
      <c r="K3" s="670"/>
      <c r="L3" s="670"/>
      <c r="M3" s="670"/>
      <c r="N3" s="670"/>
      <c r="O3" s="670"/>
      <c r="P3" s="670"/>
      <c r="Q3" s="670"/>
      <c r="R3" s="670"/>
      <c r="S3" s="670"/>
      <c r="T3" s="670"/>
      <c r="U3" s="670"/>
      <c r="V3" s="670"/>
      <c r="W3" s="670"/>
      <c r="X3" s="670"/>
      <c r="Y3" s="670"/>
      <c r="Z3" s="690"/>
      <c r="AA3" s="691" t="s">
        <v>2222</v>
      </c>
      <c r="AB3" s="687"/>
      <c r="AC3" s="687"/>
      <c r="AD3" s="451"/>
      <c r="AE3" s="451"/>
      <c r="AF3" s="451"/>
    </row>
    <row r="4" spans="1:32" ht="17.25" customHeight="1">
      <c r="A4" s="676"/>
      <c r="B4" s="692"/>
      <c r="C4" s="693"/>
      <c r="D4" s="694" t="s">
        <v>2223</v>
      </c>
      <c r="E4" s="695"/>
      <c r="F4" s="695"/>
      <c r="G4" s="696"/>
      <c r="H4" s="697" t="s">
        <v>2224</v>
      </c>
      <c r="I4" s="697" t="s">
        <v>2225</v>
      </c>
      <c r="J4" s="697" t="s">
        <v>2226</v>
      </c>
      <c r="K4" s="697" t="s">
        <v>2227</v>
      </c>
      <c r="L4" s="697" t="s">
        <v>2228</v>
      </c>
      <c r="M4" s="697" t="s">
        <v>2229</v>
      </c>
      <c r="N4" s="697" t="s">
        <v>2230</v>
      </c>
      <c r="O4" s="697" t="s">
        <v>2231</v>
      </c>
      <c r="P4" s="697" t="s">
        <v>2232</v>
      </c>
      <c r="Q4" s="697" t="s">
        <v>2233</v>
      </c>
      <c r="R4" s="697" t="s">
        <v>2234</v>
      </c>
      <c r="S4" s="697" t="s">
        <v>2235</v>
      </c>
      <c r="T4" s="697" t="s">
        <v>2236</v>
      </c>
      <c r="U4" s="697" t="s">
        <v>2237</v>
      </c>
      <c r="V4" s="697" t="s">
        <v>2238</v>
      </c>
      <c r="W4" s="697" t="s">
        <v>2239</v>
      </c>
      <c r="X4" s="697" t="s">
        <v>2240</v>
      </c>
      <c r="Y4" s="697" t="s">
        <v>2241</v>
      </c>
      <c r="Z4" s="697" t="s">
        <v>2242</v>
      </c>
      <c r="AA4" s="698"/>
      <c r="AB4" s="676"/>
      <c r="AC4" s="676"/>
      <c r="AD4" s="451"/>
      <c r="AE4" s="451"/>
      <c r="AF4" s="451"/>
    </row>
    <row r="5" spans="1:32" ht="17.25" customHeight="1">
      <c r="A5" s="699"/>
      <c r="B5" s="700"/>
      <c r="C5" s="701"/>
      <c r="D5" s="702" t="s">
        <v>2243</v>
      </c>
      <c r="E5" s="703" t="s">
        <v>2244</v>
      </c>
      <c r="F5" s="703" t="s">
        <v>2245</v>
      </c>
      <c r="G5" s="703" t="s">
        <v>2246</v>
      </c>
      <c r="H5" s="701"/>
      <c r="I5" s="701"/>
      <c r="J5" s="701"/>
      <c r="K5" s="701"/>
      <c r="L5" s="701"/>
      <c r="M5" s="701"/>
      <c r="N5" s="701"/>
      <c r="O5" s="701"/>
      <c r="P5" s="701"/>
      <c r="Q5" s="701"/>
      <c r="R5" s="701"/>
      <c r="S5" s="701"/>
      <c r="T5" s="701"/>
      <c r="U5" s="701"/>
      <c r="V5" s="701"/>
      <c r="W5" s="701"/>
      <c r="X5" s="701"/>
      <c r="Y5" s="701"/>
      <c r="Z5" s="701"/>
      <c r="AA5" s="704"/>
      <c r="AB5" s="699"/>
      <c r="AC5" s="699"/>
      <c r="AD5" s="451"/>
      <c r="AE5" s="451"/>
      <c r="AF5" s="451"/>
    </row>
    <row r="6" spans="1:32" ht="9" customHeight="1">
      <c r="A6" s="451"/>
      <c r="B6" s="504"/>
      <c r="C6" s="451"/>
      <c r="D6" s="451"/>
      <c r="E6" s="451"/>
      <c r="F6" s="451"/>
      <c r="G6" s="451"/>
      <c r="H6" s="451"/>
      <c r="I6" s="451"/>
      <c r="J6" s="451"/>
      <c r="K6" s="451"/>
      <c r="L6" s="451"/>
      <c r="M6" s="451"/>
      <c r="N6" s="451"/>
      <c r="O6" s="451"/>
      <c r="P6" s="451"/>
      <c r="Q6" s="451"/>
      <c r="R6" s="451"/>
      <c r="S6" s="451"/>
      <c r="T6" s="451"/>
      <c r="U6" s="451"/>
      <c r="V6" s="451"/>
      <c r="W6" s="451"/>
      <c r="X6" s="451"/>
      <c r="Y6" s="451"/>
      <c r="Z6" s="504"/>
      <c r="AA6" s="451"/>
      <c r="AB6" s="451"/>
      <c r="AC6" s="451"/>
      <c r="AD6" s="451"/>
      <c r="AE6" s="451"/>
      <c r="AF6" s="451"/>
    </row>
    <row r="7" spans="1:32" ht="15" customHeight="1">
      <c r="A7" s="676" t="s">
        <v>2137</v>
      </c>
      <c r="B7" s="692"/>
      <c r="C7" s="631">
        <v>568632</v>
      </c>
      <c r="D7" s="631">
        <f>SUM(D9:D103)</f>
        <v>314641</v>
      </c>
      <c r="E7" s="631">
        <f t="shared" ref="E7:Z7" si="0">SUM(E9:E103)</f>
        <v>268693</v>
      </c>
      <c r="F7" s="631">
        <f t="shared" si="0"/>
        <v>31551</v>
      </c>
      <c r="G7" s="631">
        <f t="shared" si="0"/>
        <v>14339</v>
      </c>
      <c r="H7" s="631">
        <f t="shared" si="0"/>
        <v>9577</v>
      </c>
      <c r="I7" s="631">
        <f t="shared" si="0"/>
        <v>171</v>
      </c>
      <c r="J7" s="631">
        <f t="shared" si="0"/>
        <v>971</v>
      </c>
      <c r="K7" s="631">
        <f t="shared" si="0"/>
        <v>22</v>
      </c>
      <c r="L7" s="631">
        <f t="shared" si="0"/>
        <v>25623</v>
      </c>
      <c r="M7" s="631">
        <f t="shared" si="0"/>
        <v>26670</v>
      </c>
      <c r="N7" s="631">
        <f t="shared" si="0"/>
        <v>1363</v>
      </c>
      <c r="O7" s="631">
        <f t="shared" si="0"/>
        <v>7147</v>
      </c>
      <c r="P7" s="631">
        <f t="shared" si="0"/>
        <v>12498</v>
      </c>
      <c r="Q7" s="631">
        <f t="shared" si="0"/>
        <v>68354</v>
      </c>
      <c r="R7" s="631">
        <f t="shared" si="0"/>
        <v>10480</v>
      </c>
      <c r="S7" s="631">
        <f t="shared" si="0"/>
        <v>4966</v>
      </c>
      <c r="T7" s="631">
        <f t="shared" si="0"/>
        <v>18140</v>
      </c>
      <c r="U7" s="631">
        <f t="shared" si="0"/>
        <v>36763</v>
      </c>
      <c r="V7" s="631">
        <f t="shared" si="0"/>
        <v>17268</v>
      </c>
      <c r="W7" s="631">
        <f t="shared" si="0"/>
        <v>3631</v>
      </c>
      <c r="X7" s="631">
        <f t="shared" si="0"/>
        <v>46989</v>
      </c>
      <c r="Y7" s="631">
        <f t="shared" si="0"/>
        <v>16369</v>
      </c>
      <c r="Z7" s="630">
        <f t="shared" si="0"/>
        <v>7639</v>
      </c>
      <c r="AA7" s="698" t="s">
        <v>2137</v>
      </c>
      <c r="AB7" s="676"/>
      <c r="AC7" s="676"/>
      <c r="AD7" s="451"/>
      <c r="AE7" s="451"/>
      <c r="AF7" s="451"/>
    </row>
    <row r="8" spans="1:32" ht="10.5" customHeight="1">
      <c r="A8" s="705"/>
      <c r="B8" s="706"/>
      <c r="C8" s="707"/>
      <c r="D8" s="707"/>
      <c r="E8" s="707"/>
      <c r="F8" s="707"/>
      <c r="G8" s="707"/>
      <c r="H8" s="707"/>
      <c r="I8" s="707"/>
      <c r="J8" s="707"/>
      <c r="K8" s="707"/>
      <c r="L8" s="707"/>
      <c r="M8" s="707"/>
      <c r="N8" s="707"/>
      <c r="O8" s="707"/>
      <c r="P8" s="707"/>
      <c r="Q8" s="707"/>
      <c r="R8" s="707"/>
      <c r="S8" s="707"/>
      <c r="T8" s="707"/>
      <c r="U8" s="707"/>
      <c r="V8" s="707"/>
      <c r="W8" s="707"/>
      <c r="X8" s="707"/>
      <c r="Y8" s="707"/>
      <c r="Z8" s="708"/>
      <c r="AA8" s="705"/>
      <c r="AB8" s="705"/>
      <c r="AC8" s="451"/>
      <c r="AD8" s="451"/>
      <c r="AE8" s="451"/>
      <c r="AF8" s="451"/>
    </row>
    <row r="9" spans="1:32" ht="15" customHeight="1">
      <c r="A9" s="451">
        <v>1</v>
      </c>
      <c r="B9" s="709" t="s">
        <v>2138</v>
      </c>
      <c r="C9" s="509">
        <v>1996</v>
      </c>
      <c r="D9" s="509">
        <v>1049</v>
      </c>
      <c r="E9" s="509">
        <v>793</v>
      </c>
      <c r="F9" s="509">
        <v>181</v>
      </c>
      <c r="G9" s="509">
        <v>75</v>
      </c>
      <c r="H9" s="509">
        <v>2</v>
      </c>
      <c r="I9" s="545" t="s">
        <v>2247</v>
      </c>
      <c r="J9" s="545" t="s">
        <v>2247</v>
      </c>
      <c r="K9" s="545" t="s">
        <v>2247</v>
      </c>
      <c r="L9" s="509">
        <v>22</v>
      </c>
      <c r="M9" s="509">
        <v>26</v>
      </c>
      <c r="N9" s="509">
        <v>2</v>
      </c>
      <c r="O9" s="509">
        <v>27</v>
      </c>
      <c r="P9" s="509">
        <v>9</v>
      </c>
      <c r="Q9" s="509">
        <v>271</v>
      </c>
      <c r="R9" s="509">
        <v>24</v>
      </c>
      <c r="S9" s="509">
        <v>68</v>
      </c>
      <c r="T9" s="509">
        <v>157</v>
      </c>
      <c r="U9" s="509">
        <v>87</v>
      </c>
      <c r="V9" s="509">
        <v>42</v>
      </c>
      <c r="W9" s="509">
        <v>3</v>
      </c>
      <c r="X9" s="509">
        <v>247</v>
      </c>
      <c r="Y9" s="509">
        <v>16</v>
      </c>
      <c r="Z9" s="630">
        <v>46</v>
      </c>
      <c r="AA9" s="451"/>
      <c r="AB9" s="682" t="s">
        <v>2138</v>
      </c>
      <c r="AC9" s="451">
        <v>1</v>
      </c>
      <c r="AD9" s="451"/>
      <c r="AE9" s="451"/>
      <c r="AF9" s="451"/>
    </row>
    <row r="10" spans="1:32" ht="15" customHeight="1">
      <c r="A10" s="451">
        <v>2</v>
      </c>
      <c r="B10" s="709" t="s">
        <v>2139</v>
      </c>
      <c r="C10" s="509">
        <v>7482</v>
      </c>
      <c r="D10" s="509">
        <v>3877</v>
      </c>
      <c r="E10" s="509">
        <v>3313</v>
      </c>
      <c r="F10" s="509">
        <v>417</v>
      </c>
      <c r="G10" s="509">
        <v>147</v>
      </c>
      <c r="H10" s="509">
        <v>4</v>
      </c>
      <c r="I10" s="509">
        <v>32</v>
      </c>
      <c r="J10" s="509">
        <v>1</v>
      </c>
      <c r="K10" s="545" t="s">
        <v>2247</v>
      </c>
      <c r="L10" s="509">
        <v>195</v>
      </c>
      <c r="M10" s="509">
        <v>221</v>
      </c>
      <c r="N10" s="509">
        <v>34</v>
      </c>
      <c r="O10" s="509">
        <v>149</v>
      </c>
      <c r="P10" s="509">
        <v>95</v>
      </c>
      <c r="Q10" s="509">
        <v>794</v>
      </c>
      <c r="R10" s="509">
        <v>184</v>
      </c>
      <c r="S10" s="509">
        <v>89</v>
      </c>
      <c r="T10" s="509">
        <v>340</v>
      </c>
      <c r="U10" s="509">
        <v>442</v>
      </c>
      <c r="V10" s="509">
        <v>312</v>
      </c>
      <c r="W10" s="509">
        <v>27</v>
      </c>
      <c r="X10" s="509">
        <v>695</v>
      </c>
      <c r="Y10" s="509">
        <v>169</v>
      </c>
      <c r="Z10" s="630">
        <v>94</v>
      </c>
      <c r="AA10" s="451"/>
      <c r="AB10" s="682" t="s">
        <v>2139</v>
      </c>
      <c r="AC10" s="451">
        <v>2</v>
      </c>
      <c r="AD10" s="451"/>
      <c r="AE10" s="451"/>
      <c r="AF10" s="451"/>
    </row>
    <row r="11" spans="1:32" ht="15" customHeight="1">
      <c r="A11" s="451">
        <v>3</v>
      </c>
      <c r="B11" s="709" t="s">
        <v>2140</v>
      </c>
      <c r="C11" s="509">
        <v>5998</v>
      </c>
      <c r="D11" s="509">
        <v>3169</v>
      </c>
      <c r="E11" s="509">
        <v>2538</v>
      </c>
      <c r="F11" s="509">
        <v>448</v>
      </c>
      <c r="G11" s="509">
        <v>183</v>
      </c>
      <c r="H11" s="509">
        <v>6</v>
      </c>
      <c r="I11" s="545" t="s">
        <v>2247</v>
      </c>
      <c r="J11" s="545" t="s">
        <v>2247</v>
      </c>
      <c r="K11" s="545" t="s">
        <v>2247</v>
      </c>
      <c r="L11" s="509">
        <v>109</v>
      </c>
      <c r="M11" s="509">
        <v>169</v>
      </c>
      <c r="N11" s="509">
        <v>2</v>
      </c>
      <c r="O11" s="509">
        <v>86</v>
      </c>
      <c r="P11" s="509">
        <v>66</v>
      </c>
      <c r="Q11" s="509">
        <v>740</v>
      </c>
      <c r="R11" s="509">
        <v>143</v>
      </c>
      <c r="S11" s="509">
        <v>116</v>
      </c>
      <c r="T11" s="509">
        <v>447</v>
      </c>
      <c r="U11" s="509">
        <v>320</v>
      </c>
      <c r="V11" s="509">
        <v>209</v>
      </c>
      <c r="W11" s="509">
        <v>20</v>
      </c>
      <c r="X11" s="509">
        <v>560</v>
      </c>
      <c r="Y11" s="509">
        <v>99</v>
      </c>
      <c r="Z11" s="630">
        <v>77</v>
      </c>
      <c r="AA11" s="451"/>
      <c r="AB11" s="682" t="s">
        <v>2140</v>
      </c>
      <c r="AC11" s="451">
        <v>3</v>
      </c>
      <c r="AD11" s="451"/>
      <c r="AE11" s="451"/>
      <c r="AF11" s="451"/>
    </row>
    <row r="12" spans="1:32" ht="15" customHeight="1">
      <c r="A12" s="451">
        <v>4</v>
      </c>
      <c r="B12" s="709" t="s">
        <v>2141</v>
      </c>
      <c r="C12" s="509">
        <v>6680</v>
      </c>
      <c r="D12" s="509">
        <v>3514</v>
      </c>
      <c r="E12" s="509">
        <v>2968</v>
      </c>
      <c r="F12" s="509">
        <v>386</v>
      </c>
      <c r="G12" s="509">
        <v>159</v>
      </c>
      <c r="H12" s="509">
        <v>4</v>
      </c>
      <c r="I12" s="509">
        <v>1</v>
      </c>
      <c r="J12" s="545" t="s">
        <v>2247</v>
      </c>
      <c r="K12" s="509">
        <v>1</v>
      </c>
      <c r="L12" s="509">
        <v>128</v>
      </c>
      <c r="M12" s="509">
        <v>155</v>
      </c>
      <c r="N12" s="509">
        <v>46</v>
      </c>
      <c r="O12" s="509">
        <v>124</v>
      </c>
      <c r="P12" s="509">
        <v>110</v>
      </c>
      <c r="Q12" s="509">
        <v>728</v>
      </c>
      <c r="R12" s="509">
        <v>149</v>
      </c>
      <c r="S12" s="509">
        <v>120</v>
      </c>
      <c r="T12" s="509">
        <v>318</v>
      </c>
      <c r="U12" s="509">
        <v>588</v>
      </c>
      <c r="V12" s="509">
        <v>278</v>
      </c>
      <c r="W12" s="509">
        <v>23</v>
      </c>
      <c r="X12" s="509">
        <v>541</v>
      </c>
      <c r="Y12" s="509">
        <v>104</v>
      </c>
      <c r="Z12" s="630">
        <v>96</v>
      </c>
      <c r="AA12" s="451"/>
      <c r="AB12" s="682" t="s">
        <v>2141</v>
      </c>
      <c r="AC12" s="451">
        <v>4</v>
      </c>
      <c r="AD12" s="451"/>
      <c r="AE12" s="451"/>
      <c r="AF12" s="451"/>
    </row>
    <row r="13" spans="1:32" ht="15" customHeight="1">
      <c r="A13" s="451">
        <v>5</v>
      </c>
      <c r="B13" s="709" t="s">
        <v>2142</v>
      </c>
      <c r="C13" s="509">
        <v>8523</v>
      </c>
      <c r="D13" s="509">
        <v>4194</v>
      </c>
      <c r="E13" s="509">
        <v>3605</v>
      </c>
      <c r="F13" s="509">
        <v>441</v>
      </c>
      <c r="G13" s="509">
        <v>148</v>
      </c>
      <c r="H13" s="509">
        <v>11</v>
      </c>
      <c r="I13" s="545" t="s">
        <v>2247</v>
      </c>
      <c r="J13" s="509">
        <v>1</v>
      </c>
      <c r="K13" s="545" t="s">
        <v>2247</v>
      </c>
      <c r="L13" s="509">
        <v>252</v>
      </c>
      <c r="M13" s="509">
        <v>206</v>
      </c>
      <c r="N13" s="509">
        <v>12</v>
      </c>
      <c r="O13" s="509">
        <v>142</v>
      </c>
      <c r="P13" s="509">
        <v>85</v>
      </c>
      <c r="Q13" s="509">
        <v>867</v>
      </c>
      <c r="R13" s="509">
        <v>182</v>
      </c>
      <c r="S13" s="509">
        <v>125</v>
      </c>
      <c r="T13" s="509">
        <v>332</v>
      </c>
      <c r="U13" s="509">
        <v>522</v>
      </c>
      <c r="V13" s="509">
        <v>289</v>
      </c>
      <c r="W13" s="509">
        <v>46</v>
      </c>
      <c r="X13" s="509">
        <v>660</v>
      </c>
      <c r="Y13" s="509">
        <v>338</v>
      </c>
      <c r="Z13" s="630">
        <v>124</v>
      </c>
      <c r="AA13" s="451"/>
      <c r="AB13" s="682" t="s">
        <v>2142</v>
      </c>
      <c r="AC13" s="451">
        <v>5</v>
      </c>
      <c r="AD13" s="451"/>
      <c r="AE13" s="451"/>
      <c r="AF13" s="451"/>
    </row>
    <row r="14" spans="1:32" ht="10.5" customHeight="1">
      <c r="A14" s="451"/>
      <c r="B14" s="709"/>
      <c r="C14" s="509"/>
      <c r="D14" s="509"/>
      <c r="E14" s="509"/>
      <c r="F14" s="509"/>
      <c r="G14" s="509"/>
      <c r="H14" s="509"/>
      <c r="I14" s="545"/>
      <c r="J14" s="509"/>
      <c r="K14" s="545"/>
      <c r="L14" s="509"/>
      <c r="M14" s="509"/>
      <c r="N14" s="509"/>
      <c r="O14" s="509"/>
      <c r="P14" s="509"/>
      <c r="Q14" s="509"/>
      <c r="R14" s="509"/>
      <c r="S14" s="509"/>
      <c r="T14" s="509"/>
      <c r="U14" s="509"/>
      <c r="V14" s="509"/>
      <c r="W14" s="509"/>
      <c r="X14" s="509"/>
      <c r="Y14" s="509"/>
      <c r="Z14" s="630"/>
      <c r="AA14" s="451"/>
      <c r="AB14" s="682"/>
      <c r="AC14" s="451"/>
      <c r="AD14" s="451"/>
      <c r="AE14" s="451"/>
      <c r="AF14" s="451"/>
    </row>
    <row r="15" spans="1:32" ht="15" customHeight="1">
      <c r="A15" s="451">
        <v>6</v>
      </c>
      <c r="B15" s="709" t="s">
        <v>2143</v>
      </c>
      <c r="C15" s="509">
        <v>15486</v>
      </c>
      <c r="D15" s="509">
        <v>7089</v>
      </c>
      <c r="E15" s="509">
        <v>6298</v>
      </c>
      <c r="F15" s="509">
        <v>589</v>
      </c>
      <c r="G15" s="509">
        <v>202</v>
      </c>
      <c r="H15" s="509">
        <v>19</v>
      </c>
      <c r="I15" s="509">
        <v>3</v>
      </c>
      <c r="J15" s="545" t="s">
        <v>2247</v>
      </c>
      <c r="K15" s="545" t="s">
        <v>2247</v>
      </c>
      <c r="L15" s="509">
        <v>350</v>
      </c>
      <c r="M15" s="509">
        <v>463</v>
      </c>
      <c r="N15" s="509">
        <v>10</v>
      </c>
      <c r="O15" s="509">
        <v>185</v>
      </c>
      <c r="P15" s="509">
        <v>160</v>
      </c>
      <c r="Q15" s="509">
        <v>1570</v>
      </c>
      <c r="R15" s="509">
        <v>207</v>
      </c>
      <c r="S15" s="509">
        <v>122</v>
      </c>
      <c r="T15" s="509">
        <v>868</v>
      </c>
      <c r="U15" s="509">
        <v>688</v>
      </c>
      <c r="V15" s="509">
        <v>843</v>
      </c>
      <c r="W15" s="509">
        <v>45</v>
      </c>
      <c r="X15" s="509">
        <v>1136</v>
      </c>
      <c r="Y15" s="509">
        <v>245</v>
      </c>
      <c r="Z15" s="630">
        <v>175</v>
      </c>
      <c r="AA15" s="451"/>
      <c r="AB15" s="682" t="s">
        <v>2143</v>
      </c>
      <c r="AC15" s="451">
        <v>6</v>
      </c>
      <c r="AD15" s="451"/>
      <c r="AE15" s="451"/>
      <c r="AF15" s="451"/>
    </row>
    <row r="16" spans="1:32" ht="15" customHeight="1">
      <c r="A16" s="451">
        <v>7</v>
      </c>
      <c r="B16" s="709" t="s">
        <v>2144</v>
      </c>
      <c r="C16" s="509">
        <v>16516</v>
      </c>
      <c r="D16" s="509">
        <v>8109</v>
      </c>
      <c r="E16" s="509">
        <v>7274</v>
      </c>
      <c r="F16" s="509">
        <v>627</v>
      </c>
      <c r="G16" s="509">
        <v>206</v>
      </c>
      <c r="H16" s="509">
        <v>16</v>
      </c>
      <c r="I16" s="545" t="s">
        <v>2247</v>
      </c>
      <c r="J16" s="545" t="s">
        <v>2247</v>
      </c>
      <c r="K16" s="545" t="s">
        <v>2247</v>
      </c>
      <c r="L16" s="509">
        <v>432</v>
      </c>
      <c r="M16" s="509">
        <v>457</v>
      </c>
      <c r="N16" s="509">
        <v>57</v>
      </c>
      <c r="O16" s="509">
        <v>236</v>
      </c>
      <c r="P16" s="509">
        <v>226</v>
      </c>
      <c r="Q16" s="509">
        <v>1678</v>
      </c>
      <c r="R16" s="509">
        <v>411</v>
      </c>
      <c r="S16" s="509">
        <v>153</v>
      </c>
      <c r="T16" s="509">
        <v>619</v>
      </c>
      <c r="U16" s="509">
        <v>967</v>
      </c>
      <c r="V16" s="509">
        <v>687</v>
      </c>
      <c r="W16" s="509">
        <v>116</v>
      </c>
      <c r="X16" s="509">
        <v>1257</v>
      </c>
      <c r="Y16" s="509">
        <v>573</v>
      </c>
      <c r="Z16" s="630">
        <v>224</v>
      </c>
      <c r="AA16" s="451"/>
      <c r="AB16" s="682" t="s">
        <v>2144</v>
      </c>
      <c r="AC16" s="451">
        <v>7</v>
      </c>
      <c r="AD16" s="451"/>
      <c r="AE16" s="451"/>
      <c r="AF16" s="451"/>
    </row>
    <row r="17" spans="1:32" ht="15" customHeight="1">
      <c r="A17" s="451">
        <v>8</v>
      </c>
      <c r="B17" s="709" t="s">
        <v>2145</v>
      </c>
      <c r="C17" s="509">
        <v>7504</v>
      </c>
      <c r="D17" s="509">
        <v>3922</v>
      </c>
      <c r="E17" s="509">
        <v>3392</v>
      </c>
      <c r="F17" s="509">
        <v>369</v>
      </c>
      <c r="G17" s="509">
        <v>160</v>
      </c>
      <c r="H17" s="509">
        <v>8</v>
      </c>
      <c r="I17" s="509">
        <v>1</v>
      </c>
      <c r="J17" s="545" t="s">
        <v>2247</v>
      </c>
      <c r="K17" s="545" t="s">
        <v>2247</v>
      </c>
      <c r="L17" s="509">
        <v>188</v>
      </c>
      <c r="M17" s="509">
        <v>226</v>
      </c>
      <c r="N17" s="509">
        <v>49</v>
      </c>
      <c r="O17" s="509">
        <v>117</v>
      </c>
      <c r="P17" s="509">
        <v>86</v>
      </c>
      <c r="Q17" s="509">
        <v>887</v>
      </c>
      <c r="R17" s="509">
        <v>266</v>
      </c>
      <c r="S17" s="509">
        <v>93</v>
      </c>
      <c r="T17" s="509">
        <v>310</v>
      </c>
      <c r="U17" s="509">
        <v>502</v>
      </c>
      <c r="V17" s="509">
        <v>225</v>
      </c>
      <c r="W17" s="509">
        <v>27</v>
      </c>
      <c r="X17" s="509">
        <v>663</v>
      </c>
      <c r="Y17" s="509">
        <v>163</v>
      </c>
      <c r="Z17" s="630">
        <v>111</v>
      </c>
      <c r="AA17" s="451"/>
      <c r="AB17" s="682" t="s">
        <v>2145</v>
      </c>
      <c r="AC17" s="451">
        <v>8</v>
      </c>
      <c r="AD17" s="451"/>
      <c r="AE17" s="451"/>
      <c r="AF17" s="451"/>
    </row>
    <row r="18" spans="1:32" ht="15" customHeight="1">
      <c r="A18" s="451">
        <v>9</v>
      </c>
      <c r="B18" s="709" t="s">
        <v>2146</v>
      </c>
      <c r="C18" s="509">
        <v>9443</v>
      </c>
      <c r="D18" s="509">
        <v>5369</v>
      </c>
      <c r="E18" s="509">
        <v>4714</v>
      </c>
      <c r="F18" s="509">
        <v>487</v>
      </c>
      <c r="G18" s="509">
        <v>168</v>
      </c>
      <c r="H18" s="509">
        <v>23</v>
      </c>
      <c r="I18" s="545" t="s">
        <v>2247</v>
      </c>
      <c r="J18" s="509">
        <v>1</v>
      </c>
      <c r="K18" s="545" t="s">
        <v>2247</v>
      </c>
      <c r="L18" s="509">
        <v>376</v>
      </c>
      <c r="M18" s="509">
        <v>318</v>
      </c>
      <c r="N18" s="509">
        <v>64</v>
      </c>
      <c r="O18" s="509">
        <v>146</v>
      </c>
      <c r="P18" s="509">
        <v>139</v>
      </c>
      <c r="Q18" s="509">
        <v>1226</v>
      </c>
      <c r="R18" s="509">
        <v>255</v>
      </c>
      <c r="S18" s="509">
        <v>107</v>
      </c>
      <c r="T18" s="509">
        <v>380</v>
      </c>
      <c r="U18" s="509">
        <v>680</v>
      </c>
      <c r="V18" s="509">
        <v>327</v>
      </c>
      <c r="W18" s="509">
        <v>195</v>
      </c>
      <c r="X18" s="509">
        <v>856</v>
      </c>
      <c r="Y18" s="509">
        <v>167</v>
      </c>
      <c r="Z18" s="630">
        <v>109</v>
      </c>
      <c r="AA18" s="451"/>
      <c r="AB18" s="682" t="s">
        <v>2146</v>
      </c>
      <c r="AC18" s="451">
        <v>9</v>
      </c>
      <c r="AD18" s="451"/>
      <c r="AE18" s="451"/>
      <c r="AF18" s="451"/>
    </row>
    <row r="19" spans="1:32" ht="15" customHeight="1">
      <c r="A19" s="451">
        <v>10</v>
      </c>
      <c r="B19" s="709" t="s">
        <v>2147</v>
      </c>
      <c r="C19" s="509">
        <v>12591</v>
      </c>
      <c r="D19" s="509">
        <v>7037</v>
      </c>
      <c r="E19" s="509">
        <v>6160</v>
      </c>
      <c r="F19" s="509">
        <v>646</v>
      </c>
      <c r="G19" s="509">
        <v>229</v>
      </c>
      <c r="H19" s="509">
        <v>47</v>
      </c>
      <c r="I19" s="545" t="s">
        <v>2247</v>
      </c>
      <c r="J19" s="509">
        <v>4</v>
      </c>
      <c r="K19" s="509">
        <v>1</v>
      </c>
      <c r="L19" s="509">
        <v>570</v>
      </c>
      <c r="M19" s="509">
        <v>528</v>
      </c>
      <c r="N19" s="509">
        <v>31</v>
      </c>
      <c r="O19" s="509">
        <v>158</v>
      </c>
      <c r="P19" s="509">
        <v>311</v>
      </c>
      <c r="Q19" s="509">
        <v>1750</v>
      </c>
      <c r="R19" s="509">
        <v>252</v>
      </c>
      <c r="S19" s="509">
        <v>150</v>
      </c>
      <c r="T19" s="509">
        <v>537</v>
      </c>
      <c r="U19" s="509">
        <v>907</v>
      </c>
      <c r="V19" s="509">
        <v>283</v>
      </c>
      <c r="W19" s="509">
        <v>53</v>
      </c>
      <c r="X19" s="509">
        <v>1070</v>
      </c>
      <c r="Y19" s="509">
        <v>191</v>
      </c>
      <c r="Z19" s="630">
        <v>194</v>
      </c>
      <c r="AA19" s="451"/>
      <c r="AB19" s="682" t="s">
        <v>2147</v>
      </c>
      <c r="AC19" s="451">
        <v>10</v>
      </c>
      <c r="AD19" s="451"/>
      <c r="AE19" s="451"/>
      <c r="AF19" s="451"/>
    </row>
    <row r="20" spans="1:32" ht="10.5" customHeight="1">
      <c r="A20" s="451"/>
      <c r="B20" s="709"/>
      <c r="C20" s="509"/>
      <c r="D20" s="509"/>
      <c r="E20" s="509"/>
      <c r="F20" s="509"/>
      <c r="G20" s="509"/>
      <c r="H20" s="509"/>
      <c r="I20" s="545"/>
      <c r="J20" s="509"/>
      <c r="K20" s="509"/>
      <c r="L20" s="509"/>
      <c r="M20" s="509"/>
      <c r="N20" s="509"/>
      <c r="O20" s="509"/>
      <c r="P20" s="509"/>
      <c r="Q20" s="509"/>
      <c r="R20" s="509"/>
      <c r="S20" s="509"/>
      <c r="T20" s="509"/>
      <c r="U20" s="509"/>
      <c r="V20" s="509"/>
      <c r="W20" s="509"/>
      <c r="X20" s="509"/>
      <c r="Y20" s="509"/>
      <c r="Z20" s="630"/>
      <c r="AA20" s="451"/>
      <c r="AB20" s="682"/>
      <c r="AC20" s="451"/>
      <c r="AD20" s="451"/>
      <c r="AE20" s="451"/>
      <c r="AF20" s="451"/>
    </row>
    <row r="21" spans="1:32" ht="15" customHeight="1">
      <c r="A21" s="451">
        <v>11</v>
      </c>
      <c r="B21" s="709" t="s">
        <v>2148</v>
      </c>
      <c r="C21" s="509">
        <v>3141</v>
      </c>
      <c r="D21" s="509">
        <v>1412</v>
      </c>
      <c r="E21" s="509">
        <v>1191</v>
      </c>
      <c r="F21" s="509">
        <v>163</v>
      </c>
      <c r="G21" s="509">
        <v>58</v>
      </c>
      <c r="H21" s="509">
        <v>4</v>
      </c>
      <c r="I21" s="545" t="s">
        <v>2247</v>
      </c>
      <c r="J21" s="545" t="s">
        <v>2247</v>
      </c>
      <c r="K21" s="545" t="s">
        <v>2247</v>
      </c>
      <c r="L21" s="509">
        <v>60</v>
      </c>
      <c r="M21" s="509">
        <v>93</v>
      </c>
      <c r="N21" s="509">
        <v>2</v>
      </c>
      <c r="O21" s="509">
        <v>28</v>
      </c>
      <c r="P21" s="509">
        <v>36</v>
      </c>
      <c r="Q21" s="509">
        <v>250</v>
      </c>
      <c r="R21" s="509">
        <v>51</v>
      </c>
      <c r="S21" s="509">
        <v>39</v>
      </c>
      <c r="T21" s="509">
        <v>179</v>
      </c>
      <c r="U21" s="509">
        <v>261</v>
      </c>
      <c r="V21" s="509">
        <v>43</v>
      </c>
      <c r="W21" s="509">
        <v>13</v>
      </c>
      <c r="X21" s="509">
        <v>255</v>
      </c>
      <c r="Y21" s="509">
        <v>27</v>
      </c>
      <c r="Z21" s="630">
        <v>71</v>
      </c>
      <c r="AA21" s="451"/>
      <c r="AB21" s="682" t="s">
        <v>2148</v>
      </c>
      <c r="AC21" s="451">
        <v>11</v>
      </c>
      <c r="AD21" s="451"/>
      <c r="AE21" s="451"/>
      <c r="AF21" s="451"/>
    </row>
    <row r="22" spans="1:32" ht="15" customHeight="1">
      <c r="A22" s="451">
        <v>12</v>
      </c>
      <c r="B22" s="709" t="s">
        <v>2149</v>
      </c>
      <c r="C22" s="509">
        <v>2398</v>
      </c>
      <c r="D22" s="509">
        <v>1335</v>
      </c>
      <c r="E22" s="509">
        <v>1068</v>
      </c>
      <c r="F22" s="509">
        <v>189</v>
      </c>
      <c r="G22" s="509">
        <v>78</v>
      </c>
      <c r="H22" s="509">
        <v>1</v>
      </c>
      <c r="I22" s="545" t="s">
        <v>2247</v>
      </c>
      <c r="J22" s="545" t="s">
        <v>2247</v>
      </c>
      <c r="K22" s="545" t="s">
        <v>2247</v>
      </c>
      <c r="L22" s="509">
        <v>33</v>
      </c>
      <c r="M22" s="509">
        <v>47</v>
      </c>
      <c r="N22" s="509">
        <v>3</v>
      </c>
      <c r="O22" s="509">
        <v>41</v>
      </c>
      <c r="P22" s="509">
        <v>26</v>
      </c>
      <c r="Q22" s="509">
        <v>338</v>
      </c>
      <c r="R22" s="509">
        <v>68</v>
      </c>
      <c r="S22" s="509">
        <v>61</v>
      </c>
      <c r="T22" s="509">
        <v>199</v>
      </c>
      <c r="U22" s="509">
        <v>136</v>
      </c>
      <c r="V22" s="509">
        <v>68</v>
      </c>
      <c r="W22" s="509">
        <v>9</v>
      </c>
      <c r="X22" s="509">
        <v>240</v>
      </c>
      <c r="Y22" s="509">
        <v>36</v>
      </c>
      <c r="Z22" s="630">
        <v>29</v>
      </c>
      <c r="AA22" s="451"/>
      <c r="AB22" s="682" t="s">
        <v>2149</v>
      </c>
      <c r="AC22" s="451">
        <v>12</v>
      </c>
      <c r="AD22" s="451"/>
      <c r="AE22" s="451"/>
      <c r="AF22" s="451"/>
    </row>
    <row r="23" spans="1:32" ht="15" customHeight="1">
      <c r="A23" s="451">
        <v>13</v>
      </c>
      <c r="B23" s="709" t="s">
        <v>2150</v>
      </c>
      <c r="C23" s="509">
        <v>2544</v>
      </c>
      <c r="D23" s="509">
        <v>1459</v>
      </c>
      <c r="E23" s="509">
        <v>1191</v>
      </c>
      <c r="F23" s="509">
        <v>187</v>
      </c>
      <c r="G23" s="509">
        <v>81</v>
      </c>
      <c r="H23" s="509">
        <v>1</v>
      </c>
      <c r="I23" s="509">
        <v>1</v>
      </c>
      <c r="J23" s="545" t="s">
        <v>2247</v>
      </c>
      <c r="K23" s="545" t="s">
        <v>2247</v>
      </c>
      <c r="L23" s="509">
        <v>59</v>
      </c>
      <c r="M23" s="509">
        <v>78</v>
      </c>
      <c r="N23" s="509">
        <v>2</v>
      </c>
      <c r="O23" s="509">
        <v>52</v>
      </c>
      <c r="P23" s="509">
        <v>35</v>
      </c>
      <c r="Q23" s="509">
        <v>385</v>
      </c>
      <c r="R23" s="509">
        <v>75</v>
      </c>
      <c r="S23" s="509">
        <v>40</v>
      </c>
      <c r="T23" s="509">
        <v>169</v>
      </c>
      <c r="U23" s="509">
        <v>169</v>
      </c>
      <c r="V23" s="509">
        <v>57</v>
      </c>
      <c r="W23" s="509">
        <v>16</v>
      </c>
      <c r="X23" s="509">
        <v>241</v>
      </c>
      <c r="Y23" s="509">
        <v>39</v>
      </c>
      <c r="Z23" s="630">
        <v>40</v>
      </c>
      <c r="AA23" s="451"/>
      <c r="AB23" s="682" t="s">
        <v>2150</v>
      </c>
      <c r="AC23" s="451">
        <v>13</v>
      </c>
      <c r="AD23" s="451"/>
      <c r="AE23" s="451"/>
      <c r="AF23" s="451"/>
    </row>
    <row r="24" spans="1:32" ht="15" customHeight="1">
      <c r="A24" s="451">
        <v>14</v>
      </c>
      <c r="B24" s="709" t="s">
        <v>2151</v>
      </c>
      <c r="C24" s="509">
        <v>7931</v>
      </c>
      <c r="D24" s="509">
        <v>4576</v>
      </c>
      <c r="E24" s="509">
        <v>4001</v>
      </c>
      <c r="F24" s="509">
        <v>416</v>
      </c>
      <c r="G24" s="509">
        <v>159</v>
      </c>
      <c r="H24" s="509">
        <v>28</v>
      </c>
      <c r="I24" s="545" t="s">
        <v>2247</v>
      </c>
      <c r="J24" s="545" t="s">
        <v>2247</v>
      </c>
      <c r="K24" s="545" t="s">
        <v>2247</v>
      </c>
      <c r="L24" s="509">
        <v>330</v>
      </c>
      <c r="M24" s="509">
        <v>365</v>
      </c>
      <c r="N24" s="509">
        <v>42</v>
      </c>
      <c r="O24" s="509">
        <v>134</v>
      </c>
      <c r="P24" s="509">
        <v>199</v>
      </c>
      <c r="Q24" s="509">
        <v>1102</v>
      </c>
      <c r="R24" s="509">
        <v>169</v>
      </c>
      <c r="S24" s="509">
        <v>79</v>
      </c>
      <c r="T24" s="509">
        <v>321</v>
      </c>
      <c r="U24" s="509">
        <v>511</v>
      </c>
      <c r="V24" s="509">
        <v>200</v>
      </c>
      <c r="W24" s="509">
        <v>35</v>
      </c>
      <c r="X24" s="509">
        <v>774</v>
      </c>
      <c r="Y24" s="509">
        <v>167</v>
      </c>
      <c r="Z24" s="630">
        <v>120</v>
      </c>
      <c r="AA24" s="451"/>
      <c r="AB24" s="682" t="s">
        <v>2151</v>
      </c>
      <c r="AC24" s="451">
        <v>14</v>
      </c>
      <c r="AD24" s="451"/>
      <c r="AE24" s="451"/>
      <c r="AF24" s="451"/>
    </row>
    <row r="25" spans="1:32" ht="15" customHeight="1">
      <c r="A25" s="451">
        <v>15</v>
      </c>
      <c r="B25" s="709" t="s">
        <v>2152</v>
      </c>
      <c r="C25" s="509">
        <v>2796</v>
      </c>
      <c r="D25" s="509">
        <v>1477</v>
      </c>
      <c r="E25" s="509">
        <v>1215</v>
      </c>
      <c r="F25" s="509">
        <v>183</v>
      </c>
      <c r="G25" s="509">
        <v>79</v>
      </c>
      <c r="H25" s="509">
        <v>4</v>
      </c>
      <c r="I25" s="509">
        <v>2</v>
      </c>
      <c r="J25" s="545" t="s">
        <v>2247</v>
      </c>
      <c r="K25" s="545" t="s">
        <v>2247</v>
      </c>
      <c r="L25" s="509">
        <v>96</v>
      </c>
      <c r="M25" s="509">
        <v>110</v>
      </c>
      <c r="N25" s="509">
        <v>3</v>
      </c>
      <c r="O25" s="509">
        <v>27</v>
      </c>
      <c r="P25" s="509">
        <v>107</v>
      </c>
      <c r="Q25" s="509">
        <v>391</v>
      </c>
      <c r="R25" s="509">
        <v>42</v>
      </c>
      <c r="S25" s="509">
        <v>26</v>
      </c>
      <c r="T25" s="509">
        <v>145</v>
      </c>
      <c r="U25" s="509">
        <v>143</v>
      </c>
      <c r="V25" s="509">
        <v>56</v>
      </c>
      <c r="W25" s="509">
        <v>11</v>
      </c>
      <c r="X25" s="509">
        <v>225</v>
      </c>
      <c r="Y25" s="509">
        <v>36</v>
      </c>
      <c r="Z25" s="630">
        <v>53</v>
      </c>
      <c r="AA25" s="451"/>
      <c r="AB25" s="682" t="s">
        <v>2152</v>
      </c>
      <c r="AC25" s="451">
        <v>15</v>
      </c>
      <c r="AD25" s="451"/>
      <c r="AE25" s="451"/>
      <c r="AF25" s="451"/>
    </row>
    <row r="26" spans="1:32" ht="10.5" customHeight="1">
      <c r="A26" s="451"/>
      <c r="B26" s="709"/>
      <c r="C26" s="509"/>
      <c r="D26" s="509"/>
      <c r="E26" s="509"/>
      <c r="F26" s="509"/>
      <c r="G26" s="509"/>
      <c r="H26" s="509"/>
      <c r="I26" s="509"/>
      <c r="J26" s="545"/>
      <c r="K26" s="545"/>
      <c r="L26" s="509"/>
      <c r="M26" s="509"/>
      <c r="N26" s="509"/>
      <c r="O26" s="509"/>
      <c r="P26" s="509"/>
      <c r="Q26" s="509"/>
      <c r="R26" s="509"/>
      <c r="S26" s="509"/>
      <c r="T26" s="509"/>
      <c r="U26" s="509"/>
      <c r="V26" s="509"/>
      <c r="W26" s="509"/>
      <c r="X26" s="509"/>
      <c r="Y26" s="509"/>
      <c r="Z26" s="630"/>
      <c r="AA26" s="451"/>
      <c r="AB26" s="682"/>
      <c r="AC26" s="451"/>
      <c r="AD26" s="451"/>
      <c r="AE26" s="451"/>
      <c r="AF26" s="451"/>
    </row>
    <row r="27" spans="1:32" ht="15" customHeight="1">
      <c r="A27" s="451">
        <v>16</v>
      </c>
      <c r="B27" s="709" t="s">
        <v>2153</v>
      </c>
      <c r="C27" s="509">
        <v>5885</v>
      </c>
      <c r="D27" s="509">
        <v>3101</v>
      </c>
      <c r="E27" s="509">
        <v>2624</v>
      </c>
      <c r="F27" s="509">
        <v>355</v>
      </c>
      <c r="G27" s="509">
        <v>121</v>
      </c>
      <c r="H27" s="509">
        <v>14</v>
      </c>
      <c r="I27" s="545" t="s">
        <v>2247</v>
      </c>
      <c r="J27" s="545" t="s">
        <v>2247</v>
      </c>
      <c r="K27" s="545" t="s">
        <v>2247</v>
      </c>
      <c r="L27" s="509">
        <v>189</v>
      </c>
      <c r="M27" s="509">
        <v>239</v>
      </c>
      <c r="N27" s="509">
        <v>7</v>
      </c>
      <c r="O27" s="509">
        <v>47</v>
      </c>
      <c r="P27" s="509">
        <v>289</v>
      </c>
      <c r="Q27" s="509">
        <v>767</v>
      </c>
      <c r="R27" s="509">
        <v>104</v>
      </c>
      <c r="S27" s="509">
        <v>67</v>
      </c>
      <c r="T27" s="509">
        <v>276</v>
      </c>
      <c r="U27" s="509">
        <v>316</v>
      </c>
      <c r="V27" s="509">
        <v>125</v>
      </c>
      <c r="W27" s="509">
        <v>25</v>
      </c>
      <c r="X27" s="509">
        <v>457</v>
      </c>
      <c r="Y27" s="509">
        <v>91</v>
      </c>
      <c r="Z27" s="630">
        <v>88</v>
      </c>
      <c r="AA27" s="451"/>
      <c r="AB27" s="682" t="s">
        <v>2153</v>
      </c>
      <c r="AC27" s="451">
        <v>16</v>
      </c>
      <c r="AD27" s="451"/>
      <c r="AE27" s="451"/>
      <c r="AF27" s="451"/>
    </row>
    <row r="28" spans="1:32" ht="15" customHeight="1">
      <c r="A28" s="451">
        <v>17</v>
      </c>
      <c r="B28" s="709" t="s">
        <v>2154</v>
      </c>
      <c r="C28" s="509">
        <v>8310</v>
      </c>
      <c r="D28" s="509">
        <v>4626</v>
      </c>
      <c r="E28" s="509">
        <v>3859</v>
      </c>
      <c r="F28" s="509">
        <v>532</v>
      </c>
      <c r="G28" s="509">
        <v>234</v>
      </c>
      <c r="H28" s="509">
        <v>12</v>
      </c>
      <c r="I28" s="509">
        <v>1</v>
      </c>
      <c r="J28" s="509">
        <v>1</v>
      </c>
      <c r="K28" s="545" t="s">
        <v>2247</v>
      </c>
      <c r="L28" s="509">
        <v>230</v>
      </c>
      <c r="M28" s="509">
        <v>368</v>
      </c>
      <c r="N28" s="509">
        <v>16</v>
      </c>
      <c r="O28" s="509">
        <v>145</v>
      </c>
      <c r="P28" s="509">
        <v>131</v>
      </c>
      <c r="Q28" s="509">
        <v>1101</v>
      </c>
      <c r="R28" s="509">
        <v>187</v>
      </c>
      <c r="S28" s="509">
        <v>92</v>
      </c>
      <c r="T28" s="509">
        <v>478</v>
      </c>
      <c r="U28" s="509">
        <v>589</v>
      </c>
      <c r="V28" s="509">
        <v>191</v>
      </c>
      <c r="W28" s="509">
        <v>40</v>
      </c>
      <c r="X28" s="509">
        <v>767</v>
      </c>
      <c r="Y28" s="509">
        <v>155</v>
      </c>
      <c r="Z28" s="630">
        <v>122</v>
      </c>
      <c r="AA28" s="451"/>
      <c r="AB28" s="682" t="s">
        <v>2154</v>
      </c>
      <c r="AC28" s="451">
        <v>17</v>
      </c>
      <c r="AD28" s="451"/>
      <c r="AE28" s="451"/>
      <c r="AF28" s="451"/>
    </row>
    <row r="29" spans="1:32" ht="15" customHeight="1">
      <c r="A29" s="451">
        <v>18</v>
      </c>
      <c r="B29" s="709" t="s">
        <v>2155</v>
      </c>
      <c r="C29" s="509">
        <v>12999</v>
      </c>
      <c r="D29" s="509">
        <v>6165</v>
      </c>
      <c r="E29" s="509">
        <v>5415</v>
      </c>
      <c r="F29" s="509">
        <v>560</v>
      </c>
      <c r="G29" s="509">
        <v>189</v>
      </c>
      <c r="H29" s="509">
        <v>42</v>
      </c>
      <c r="I29" s="509">
        <v>67</v>
      </c>
      <c r="J29" s="545" t="s">
        <v>2247</v>
      </c>
      <c r="K29" s="545" t="s">
        <v>2247</v>
      </c>
      <c r="L29" s="509">
        <v>380</v>
      </c>
      <c r="M29" s="509">
        <v>492</v>
      </c>
      <c r="N29" s="509">
        <v>21</v>
      </c>
      <c r="O29" s="509">
        <v>138</v>
      </c>
      <c r="P29" s="509">
        <v>211</v>
      </c>
      <c r="Q29" s="509">
        <v>1279</v>
      </c>
      <c r="R29" s="509">
        <v>222</v>
      </c>
      <c r="S29" s="509">
        <v>121</v>
      </c>
      <c r="T29" s="509">
        <v>511</v>
      </c>
      <c r="U29" s="509">
        <v>775</v>
      </c>
      <c r="V29" s="509">
        <v>409</v>
      </c>
      <c r="W29" s="509">
        <v>80</v>
      </c>
      <c r="X29" s="509">
        <v>959</v>
      </c>
      <c r="Y29" s="509">
        <v>272</v>
      </c>
      <c r="Z29" s="630">
        <v>186</v>
      </c>
      <c r="AA29" s="451"/>
      <c r="AB29" s="682" t="s">
        <v>2155</v>
      </c>
      <c r="AC29" s="451">
        <v>18</v>
      </c>
      <c r="AD29" s="451"/>
      <c r="AE29" s="451"/>
      <c r="AF29" s="451"/>
    </row>
    <row r="30" spans="1:32" ht="15" customHeight="1">
      <c r="A30" s="451">
        <v>19</v>
      </c>
      <c r="B30" s="709" t="s">
        <v>2156</v>
      </c>
      <c r="C30" s="509">
        <v>6288</v>
      </c>
      <c r="D30" s="509">
        <v>3872</v>
      </c>
      <c r="E30" s="509">
        <v>2772</v>
      </c>
      <c r="F30" s="509">
        <v>560</v>
      </c>
      <c r="G30" s="509">
        <v>538</v>
      </c>
      <c r="H30" s="509">
        <v>734</v>
      </c>
      <c r="I30" s="509">
        <v>3</v>
      </c>
      <c r="J30" s="509">
        <v>2</v>
      </c>
      <c r="K30" s="545" t="s">
        <v>2247</v>
      </c>
      <c r="L30" s="509">
        <v>396</v>
      </c>
      <c r="M30" s="509">
        <v>391</v>
      </c>
      <c r="N30" s="509">
        <v>14</v>
      </c>
      <c r="O30" s="509">
        <v>57</v>
      </c>
      <c r="P30" s="509">
        <v>147</v>
      </c>
      <c r="Q30" s="509">
        <v>581</v>
      </c>
      <c r="R30" s="509">
        <v>109</v>
      </c>
      <c r="S30" s="509">
        <v>38</v>
      </c>
      <c r="T30" s="509">
        <v>122</v>
      </c>
      <c r="U30" s="509">
        <v>329</v>
      </c>
      <c r="V30" s="509">
        <v>185</v>
      </c>
      <c r="W30" s="509">
        <v>46</v>
      </c>
      <c r="X30" s="509">
        <v>421</v>
      </c>
      <c r="Y30" s="509">
        <v>153</v>
      </c>
      <c r="Z30" s="630">
        <v>144</v>
      </c>
      <c r="AA30" s="451"/>
      <c r="AB30" s="682" t="s">
        <v>2156</v>
      </c>
      <c r="AC30" s="451">
        <v>19</v>
      </c>
      <c r="AD30" s="451"/>
      <c r="AE30" s="451"/>
      <c r="AF30" s="451"/>
    </row>
    <row r="31" spans="1:32" ht="15" customHeight="1">
      <c r="A31" s="451">
        <v>20</v>
      </c>
      <c r="B31" s="709" t="s">
        <v>2157</v>
      </c>
      <c r="C31" s="509">
        <v>8318</v>
      </c>
      <c r="D31" s="509">
        <v>5022</v>
      </c>
      <c r="E31" s="509">
        <v>4164</v>
      </c>
      <c r="F31" s="509">
        <v>515</v>
      </c>
      <c r="G31" s="509">
        <v>341</v>
      </c>
      <c r="H31" s="509">
        <v>434</v>
      </c>
      <c r="I31" s="509">
        <v>1</v>
      </c>
      <c r="J31" s="545" t="s">
        <v>2247</v>
      </c>
      <c r="K31" s="509">
        <v>2</v>
      </c>
      <c r="L31" s="509">
        <v>438</v>
      </c>
      <c r="M31" s="509">
        <v>690</v>
      </c>
      <c r="N31" s="509">
        <v>16</v>
      </c>
      <c r="O31" s="509">
        <v>70</v>
      </c>
      <c r="P31" s="509">
        <v>206</v>
      </c>
      <c r="Q31" s="509">
        <v>985</v>
      </c>
      <c r="R31" s="509">
        <v>107</v>
      </c>
      <c r="S31" s="509">
        <v>34</v>
      </c>
      <c r="T31" s="509">
        <v>194</v>
      </c>
      <c r="U31" s="509">
        <v>549</v>
      </c>
      <c r="V31" s="509">
        <v>273</v>
      </c>
      <c r="W31" s="509">
        <v>60</v>
      </c>
      <c r="X31" s="509">
        <v>641</v>
      </c>
      <c r="Y31" s="509">
        <v>190</v>
      </c>
      <c r="Z31" s="630">
        <v>132</v>
      </c>
      <c r="AA31" s="451"/>
      <c r="AB31" s="682" t="s">
        <v>2157</v>
      </c>
      <c r="AC31" s="451">
        <v>20</v>
      </c>
      <c r="AD31" s="451"/>
      <c r="AE31" s="451"/>
      <c r="AF31" s="451"/>
    </row>
    <row r="32" spans="1:32" ht="10.5" customHeight="1">
      <c r="A32" s="451"/>
      <c r="B32" s="709"/>
      <c r="C32" s="509"/>
      <c r="D32" s="509"/>
      <c r="E32" s="509"/>
      <c r="F32" s="509"/>
      <c r="G32" s="509"/>
      <c r="H32" s="509"/>
      <c r="I32" s="509"/>
      <c r="J32" s="545"/>
      <c r="K32" s="509"/>
      <c r="L32" s="509"/>
      <c r="M32" s="509"/>
      <c r="N32" s="509"/>
      <c r="O32" s="509"/>
      <c r="P32" s="509"/>
      <c r="Q32" s="509"/>
      <c r="R32" s="509"/>
      <c r="S32" s="509"/>
      <c r="T32" s="509"/>
      <c r="U32" s="509"/>
      <c r="V32" s="509"/>
      <c r="W32" s="509"/>
      <c r="X32" s="509"/>
      <c r="Y32" s="509"/>
      <c r="Z32" s="630"/>
      <c r="AA32" s="451"/>
      <c r="AB32" s="682"/>
      <c r="AC32" s="451"/>
      <c r="AD32" s="451"/>
      <c r="AE32" s="451"/>
      <c r="AF32" s="451"/>
    </row>
    <row r="33" spans="1:32" ht="15" customHeight="1">
      <c r="A33" s="451">
        <v>21</v>
      </c>
      <c r="B33" s="709" t="s">
        <v>2158</v>
      </c>
      <c r="C33" s="509">
        <v>7521</v>
      </c>
      <c r="D33" s="509">
        <v>4423</v>
      </c>
      <c r="E33" s="509">
        <v>3757</v>
      </c>
      <c r="F33" s="509">
        <v>444</v>
      </c>
      <c r="G33" s="509">
        <v>221</v>
      </c>
      <c r="H33" s="509">
        <v>205</v>
      </c>
      <c r="I33" s="509">
        <v>3</v>
      </c>
      <c r="J33" s="509">
        <v>1</v>
      </c>
      <c r="K33" s="509">
        <v>1</v>
      </c>
      <c r="L33" s="509">
        <v>400</v>
      </c>
      <c r="M33" s="509">
        <v>565</v>
      </c>
      <c r="N33" s="509">
        <v>3</v>
      </c>
      <c r="O33" s="509">
        <v>96</v>
      </c>
      <c r="P33" s="509">
        <v>145</v>
      </c>
      <c r="Q33" s="509">
        <v>785</v>
      </c>
      <c r="R33" s="509">
        <v>140</v>
      </c>
      <c r="S33" s="509">
        <v>69</v>
      </c>
      <c r="T33" s="509">
        <v>202</v>
      </c>
      <c r="U33" s="509">
        <v>543</v>
      </c>
      <c r="V33" s="509">
        <v>277</v>
      </c>
      <c r="W33" s="509">
        <v>48</v>
      </c>
      <c r="X33" s="509">
        <v>589</v>
      </c>
      <c r="Y33" s="509">
        <v>261</v>
      </c>
      <c r="Z33" s="630">
        <v>90</v>
      </c>
      <c r="AA33" s="451"/>
      <c r="AB33" s="682" t="s">
        <v>2158</v>
      </c>
      <c r="AC33" s="451">
        <v>21</v>
      </c>
      <c r="AD33" s="451"/>
      <c r="AE33" s="451"/>
      <c r="AF33" s="451"/>
    </row>
    <row r="34" spans="1:32" ht="15" customHeight="1">
      <c r="A34" s="451">
        <v>22</v>
      </c>
      <c r="B34" s="709" t="s">
        <v>2159</v>
      </c>
      <c r="C34" s="509">
        <v>12769</v>
      </c>
      <c r="D34" s="509">
        <v>6844</v>
      </c>
      <c r="E34" s="509">
        <v>6041</v>
      </c>
      <c r="F34" s="509">
        <v>613</v>
      </c>
      <c r="G34" s="509">
        <v>190</v>
      </c>
      <c r="H34" s="509">
        <v>93</v>
      </c>
      <c r="I34" s="509">
        <v>12</v>
      </c>
      <c r="J34" s="509">
        <v>1</v>
      </c>
      <c r="K34" s="545" t="s">
        <v>2247</v>
      </c>
      <c r="L34" s="509">
        <v>547</v>
      </c>
      <c r="M34" s="509">
        <v>676</v>
      </c>
      <c r="N34" s="509">
        <v>23</v>
      </c>
      <c r="O34" s="509">
        <v>236</v>
      </c>
      <c r="P34" s="509">
        <v>266</v>
      </c>
      <c r="Q34" s="509">
        <v>1415</v>
      </c>
      <c r="R34" s="509">
        <v>250</v>
      </c>
      <c r="S34" s="509">
        <v>117</v>
      </c>
      <c r="T34" s="509">
        <v>359</v>
      </c>
      <c r="U34" s="509">
        <v>832</v>
      </c>
      <c r="V34" s="509">
        <v>495</v>
      </c>
      <c r="W34" s="509">
        <v>84</v>
      </c>
      <c r="X34" s="509">
        <v>1038</v>
      </c>
      <c r="Y34" s="509">
        <v>255</v>
      </c>
      <c r="Z34" s="630">
        <v>145</v>
      </c>
      <c r="AA34" s="451"/>
      <c r="AB34" s="682" t="s">
        <v>2159</v>
      </c>
      <c r="AC34" s="451">
        <v>22</v>
      </c>
      <c r="AD34" s="451"/>
      <c r="AE34" s="451"/>
      <c r="AF34" s="451"/>
    </row>
    <row r="35" spans="1:32" ht="15" customHeight="1">
      <c r="A35" s="451">
        <v>23</v>
      </c>
      <c r="B35" s="709" t="s">
        <v>2160</v>
      </c>
      <c r="C35" s="509">
        <v>10789</v>
      </c>
      <c r="D35" s="509">
        <v>5576</v>
      </c>
      <c r="E35" s="509">
        <v>4955</v>
      </c>
      <c r="F35" s="509">
        <v>479</v>
      </c>
      <c r="G35" s="509">
        <v>142</v>
      </c>
      <c r="H35" s="509">
        <v>33</v>
      </c>
      <c r="I35" s="509">
        <v>1</v>
      </c>
      <c r="J35" s="545" t="s">
        <v>2247</v>
      </c>
      <c r="K35" s="545" t="s">
        <v>2247</v>
      </c>
      <c r="L35" s="509">
        <v>427</v>
      </c>
      <c r="M35" s="509">
        <v>484</v>
      </c>
      <c r="N35" s="509">
        <v>7</v>
      </c>
      <c r="O35" s="509">
        <v>162</v>
      </c>
      <c r="P35" s="509">
        <v>203</v>
      </c>
      <c r="Q35" s="509">
        <v>1115</v>
      </c>
      <c r="R35" s="509">
        <v>205</v>
      </c>
      <c r="S35" s="509">
        <v>94</v>
      </c>
      <c r="T35" s="509">
        <v>316</v>
      </c>
      <c r="U35" s="509">
        <v>720</v>
      </c>
      <c r="V35" s="509">
        <v>359</v>
      </c>
      <c r="W35" s="509">
        <v>85</v>
      </c>
      <c r="X35" s="509">
        <v>939</v>
      </c>
      <c r="Y35" s="509">
        <v>293</v>
      </c>
      <c r="Z35" s="630">
        <v>133</v>
      </c>
      <c r="AA35" s="451"/>
      <c r="AB35" s="682" t="s">
        <v>2160</v>
      </c>
      <c r="AC35" s="451">
        <v>23</v>
      </c>
      <c r="AD35" s="451"/>
      <c r="AE35" s="451"/>
      <c r="AF35" s="451"/>
    </row>
    <row r="36" spans="1:32" ht="15" customHeight="1">
      <c r="A36" s="451">
        <v>24</v>
      </c>
      <c r="B36" s="709" t="s">
        <v>2161</v>
      </c>
      <c r="C36" s="509">
        <v>8812</v>
      </c>
      <c r="D36" s="509">
        <v>5393</v>
      </c>
      <c r="E36" s="509">
        <v>4971</v>
      </c>
      <c r="F36" s="509">
        <v>322</v>
      </c>
      <c r="G36" s="509">
        <v>100</v>
      </c>
      <c r="H36" s="509">
        <v>22</v>
      </c>
      <c r="I36" s="545" t="s">
        <v>2247</v>
      </c>
      <c r="J36" s="545" t="s">
        <v>2247</v>
      </c>
      <c r="K36" s="545" t="s">
        <v>2247</v>
      </c>
      <c r="L36" s="509">
        <v>309</v>
      </c>
      <c r="M36" s="509">
        <v>429</v>
      </c>
      <c r="N36" s="509">
        <v>7</v>
      </c>
      <c r="O36" s="509">
        <v>82</v>
      </c>
      <c r="P36" s="509">
        <v>128</v>
      </c>
      <c r="Q36" s="509">
        <v>749</v>
      </c>
      <c r="R36" s="509">
        <v>146</v>
      </c>
      <c r="S36" s="509">
        <v>62</v>
      </c>
      <c r="T36" s="509">
        <v>165</v>
      </c>
      <c r="U36" s="509">
        <v>486</v>
      </c>
      <c r="V36" s="509">
        <v>216</v>
      </c>
      <c r="W36" s="509">
        <v>41</v>
      </c>
      <c r="X36" s="509">
        <v>534</v>
      </c>
      <c r="Y36" s="509">
        <v>1934</v>
      </c>
      <c r="Z36" s="630">
        <v>83</v>
      </c>
      <c r="AA36" s="451"/>
      <c r="AB36" s="682" t="s">
        <v>2161</v>
      </c>
      <c r="AC36" s="451">
        <v>24</v>
      </c>
      <c r="AD36" s="451"/>
      <c r="AE36" s="451"/>
      <c r="AF36" s="451"/>
    </row>
    <row r="37" spans="1:32" ht="15" customHeight="1">
      <c r="A37" s="451">
        <v>25</v>
      </c>
      <c r="B37" s="709" t="s">
        <v>2162</v>
      </c>
      <c r="C37" s="509">
        <v>7554</v>
      </c>
      <c r="D37" s="509">
        <v>3961</v>
      </c>
      <c r="E37" s="509">
        <v>3567</v>
      </c>
      <c r="F37" s="509">
        <v>304</v>
      </c>
      <c r="G37" s="509">
        <v>90</v>
      </c>
      <c r="H37" s="509">
        <v>38</v>
      </c>
      <c r="I37" s="545" t="s">
        <v>2247</v>
      </c>
      <c r="J37" s="509">
        <v>1</v>
      </c>
      <c r="K37" s="509">
        <v>3</v>
      </c>
      <c r="L37" s="509">
        <v>338</v>
      </c>
      <c r="M37" s="509">
        <v>488</v>
      </c>
      <c r="N37" s="509">
        <v>8</v>
      </c>
      <c r="O37" s="509">
        <v>83</v>
      </c>
      <c r="P37" s="509">
        <v>145</v>
      </c>
      <c r="Q37" s="509">
        <v>856</v>
      </c>
      <c r="R37" s="509">
        <v>139</v>
      </c>
      <c r="S37" s="509">
        <v>65</v>
      </c>
      <c r="T37" s="509">
        <v>210</v>
      </c>
      <c r="U37" s="509">
        <v>447</v>
      </c>
      <c r="V37" s="509">
        <v>230</v>
      </c>
      <c r="W37" s="509">
        <v>33</v>
      </c>
      <c r="X37" s="509">
        <v>635</v>
      </c>
      <c r="Y37" s="509">
        <v>161</v>
      </c>
      <c r="Z37" s="630">
        <v>81</v>
      </c>
      <c r="AA37" s="451"/>
      <c r="AB37" s="682" t="s">
        <v>2162</v>
      </c>
      <c r="AC37" s="451">
        <v>25</v>
      </c>
      <c r="AD37" s="451"/>
      <c r="AE37" s="451"/>
      <c r="AF37" s="451"/>
    </row>
    <row r="38" spans="1:32" ht="10.5" customHeight="1">
      <c r="A38" s="451"/>
      <c r="B38" s="709"/>
      <c r="C38" s="509"/>
      <c r="D38" s="509"/>
      <c r="E38" s="509"/>
      <c r="F38" s="509"/>
      <c r="G38" s="509"/>
      <c r="H38" s="509"/>
      <c r="I38" s="545"/>
      <c r="J38" s="509"/>
      <c r="K38" s="509"/>
      <c r="L38" s="509"/>
      <c r="M38" s="509"/>
      <c r="N38" s="509"/>
      <c r="O38" s="509"/>
      <c r="P38" s="509"/>
      <c r="Q38" s="509"/>
      <c r="R38" s="509"/>
      <c r="S38" s="509"/>
      <c r="T38" s="509"/>
      <c r="U38" s="509"/>
      <c r="V38" s="509"/>
      <c r="W38" s="509"/>
      <c r="X38" s="509"/>
      <c r="Y38" s="509"/>
      <c r="Z38" s="630"/>
      <c r="AA38" s="451"/>
      <c r="AB38" s="682"/>
      <c r="AC38" s="451"/>
      <c r="AD38" s="451"/>
      <c r="AE38" s="451"/>
      <c r="AF38" s="451"/>
    </row>
    <row r="39" spans="1:32" ht="15" customHeight="1">
      <c r="A39" s="451">
        <v>26</v>
      </c>
      <c r="B39" s="709" t="s">
        <v>2163</v>
      </c>
      <c r="C39" s="509">
        <v>5994</v>
      </c>
      <c r="D39" s="509">
        <v>3154</v>
      </c>
      <c r="E39" s="509">
        <v>2822</v>
      </c>
      <c r="F39" s="509">
        <v>258</v>
      </c>
      <c r="G39" s="509">
        <v>73</v>
      </c>
      <c r="H39" s="509">
        <v>32</v>
      </c>
      <c r="I39" s="545" t="s">
        <v>2247</v>
      </c>
      <c r="J39" s="545" t="s">
        <v>2247</v>
      </c>
      <c r="K39" s="545" t="s">
        <v>2247</v>
      </c>
      <c r="L39" s="509">
        <v>262</v>
      </c>
      <c r="M39" s="509">
        <v>416</v>
      </c>
      <c r="N39" s="509">
        <v>7</v>
      </c>
      <c r="O39" s="509">
        <v>72</v>
      </c>
      <c r="P39" s="509">
        <v>112</v>
      </c>
      <c r="Q39" s="509">
        <v>623</v>
      </c>
      <c r="R39" s="509">
        <v>103</v>
      </c>
      <c r="S39" s="509">
        <v>37</v>
      </c>
      <c r="T39" s="509">
        <v>157</v>
      </c>
      <c r="U39" s="509">
        <v>375</v>
      </c>
      <c r="V39" s="509">
        <v>194</v>
      </c>
      <c r="W39" s="509">
        <v>26</v>
      </c>
      <c r="X39" s="509">
        <v>485</v>
      </c>
      <c r="Y39" s="509">
        <v>179</v>
      </c>
      <c r="Z39" s="630">
        <v>74</v>
      </c>
      <c r="AA39" s="451"/>
      <c r="AB39" s="682" t="s">
        <v>2163</v>
      </c>
      <c r="AC39" s="451">
        <v>26</v>
      </c>
      <c r="AD39" s="451"/>
      <c r="AE39" s="451"/>
      <c r="AF39" s="451"/>
    </row>
    <row r="40" spans="1:32" ht="15" customHeight="1">
      <c r="A40" s="451">
        <v>27</v>
      </c>
      <c r="B40" s="709" t="s">
        <v>2164</v>
      </c>
      <c r="C40" s="509">
        <v>5983</v>
      </c>
      <c r="D40" s="509">
        <v>3162</v>
      </c>
      <c r="E40" s="509">
        <v>2864</v>
      </c>
      <c r="F40" s="509">
        <v>232</v>
      </c>
      <c r="G40" s="509">
        <v>66</v>
      </c>
      <c r="H40" s="509">
        <v>15</v>
      </c>
      <c r="I40" s="509">
        <v>1</v>
      </c>
      <c r="J40" s="545" t="s">
        <v>2247</v>
      </c>
      <c r="K40" s="545" t="s">
        <v>2247</v>
      </c>
      <c r="L40" s="509">
        <v>259</v>
      </c>
      <c r="M40" s="509">
        <v>515</v>
      </c>
      <c r="N40" s="509">
        <v>60</v>
      </c>
      <c r="O40" s="509">
        <v>58</v>
      </c>
      <c r="P40" s="509">
        <v>153</v>
      </c>
      <c r="Q40" s="509">
        <v>616</v>
      </c>
      <c r="R40" s="509">
        <v>95</v>
      </c>
      <c r="S40" s="509">
        <v>24</v>
      </c>
      <c r="T40" s="509">
        <v>177</v>
      </c>
      <c r="U40" s="509">
        <v>318</v>
      </c>
      <c r="V40" s="509">
        <v>187</v>
      </c>
      <c r="W40" s="509">
        <v>14</v>
      </c>
      <c r="X40" s="509">
        <v>469</v>
      </c>
      <c r="Y40" s="509">
        <v>145</v>
      </c>
      <c r="Z40" s="630">
        <v>56</v>
      </c>
      <c r="AA40" s="451"/>
      <c r="AB40" s="682" t="s">
        <v>2164</v>
      </c>
      <c r="AC40" s="451">
        <v>27</v>
      </c>
      <c r="AD40" s="451"/>
      <c r="AE40" s="451"/>
      <c r="AF40" s="451"/>
    </row>
    <row r="41" spans="1:32" ht="15" customHeight="1">
      <c r="A41" s="451">
        <v>28</v>
      </c>
      <c r="B41" s="709" t="s">
        <v>2165</v>
      </c>
      <c r="C41" s="509">
        <v>5313</v>
      </c>
      <c r="D41" s="509">
        <v>2859</v>
      </c>
      <c r="E41" s="509">
        <v>2546</v>
      </c>
      <c r="F41" s="509">
        <v>237</v>
      </c>
      <c r="G41" s="509">
        <v>76</v>
      </c>
      <c r="H41" s="509">
        <v>11</v>
      </c>
      <c r="I41" s="545" t="s">
        <v>2247</v>
      </c>
      <c r="J41" s="545" t="s">
        <v>2247</v>
      </c>
      <c r="K41" s="545" t="s">
        <v>2247</v>
      </c>
      <c r="L41" s="509">
        <v>194</v>
      </c>
      <c r="M41" s="509">
        <v>420</v>
      </c>
      <c r="N41" s="509">
        <v>11</v>
      </c>
      <c r="O41" s="509">
        <v>73</v>
      </c>
      <c r="P41" s="509">
        <v>95</v>
      </c>
      <c r="Q41" s="509">
        <v>565</v>
      </c>
      <c r="R41" s="509">
        <v>89</v>
      </c>
      <c r="S41" s="509">
        <v>53</v>
      </c>
      <c r="T41" s="509">
        <v>111</v>
      </c>
      <c r="U41" s="509">
        <v>342</v>
      </c>
      <c r="V41" s="509">
        <v>247</v>
      </c>
      <c r="W41" s="509">
        <v>22</v>
      </c>
      <c r="X41" s="509">
        <v>435</v>
      </c>
      <c r="Y41" s="509">
        <v>147</v>
      </c>
      <c r="Z41" s="630">
        <v>44</v>
      </c>
      <c r="AA41" s="451"/>
      <c r="AB41" s="682" t="s">
        <v>2165</v>
      </c>
      <c r="AC41" s="451">
        <v>28</v>
      </c>
      <c r="AD41" s="451"/>
      <c r="AE41" s="451"/>
      <c r="AF41" s="451"/>
    </row>
    <row r="42" spans="1:32" ht="15" customHeight="1">
      <c r="A42" s="451">
        <v>29</v>
      </c>
      <c r="B42" s="709" t="s">
        <v>2166</v>
      </c>
      <c r="C42" s="509">
        <v>4313</v>
      </c>
      <c r="D42" s="509">
        <v>2501</v>
      </c>
      <c r="E42" s="509">
        <v>2219</v>
      </c>
      <c r="F42" s="509">
        <v>209</v>
      </c>
      <c r="G42" s="509">
        <v>73</v>
      </c>
      <c r="H42" s="509">
        <v>25</v>
      </c>
      <c r="I42" s="545" t="s">
        <v>2247</v>
      </c>
      <c r="J42" s="545" t="s">
        <v>2247</v>
      </c>
      <c r="K42" s="545" t="s">
        <v>2247</v>
      </c>
      <c r="L42" s="509">
        <v>267</v>
      </c>
      <c r="M42" s="509">
        <v>431</v>
      </c>
      <c r="N42" s="509">
        <v>8</v>
      </c>
      <c r="O42" s="509">
        <v>49</v>
      </c>
      <c r="P42" s="509">
        <v>98</v>
      </c>
      <c r="Q42" s="509">
        <v>516</v>
      </c>
      <c r="R42" s="509">
        <v>50</v>
      </c>
      <c r="S42" s="509">
        <v>28</v>
      </c>
      <c r="T42" s="509">
        <v>90</v>
      </c>
      <c r="U42" s="509">
        <v>271</v>
      </c>
      <c r="V42" s="509">
        <v>166</v>
      </c>
      <c r="W42" s="509">
        <v>24</v>
      </c>
      <c r="X42" s="509">
        <v>373</v>
      </c>
      <c r="Y42" s="509">
        <v>65</v>
      </c>
      <c r="Z42" s="630">
        <v>40</v>
      </c>
      <c r="AA42" s="451"/>
      <c r="AB42" s="682" t="s">
        <v>2166</v>
      </c>
      <c r="AC42" s="451">
        <v>29</v>
      </c>
      <c r="AD42" s="451"/>
      <c r="AE42" s="451"/>
      <c r="AF42" s="451"/>
    </row>
    <row r="43" spans="1:32" ht="15" customHeight="1">
      <c r="A43" s="451">
        <v>30</v>
      </c>
      <c r="B43" s="709" t="s">
        <v>2167</v>
      </c>
      <c r="C43" s="509">
        <v>12742</v>
      </c>
      <c r="D43" s="509">
        <v>7213</v>
      </c>
      <c r="E43" s="509">
        <v>6366</v>
      </c>
      <c r="F43" s="509">
        <v>638</v>
      </c>
      <c r="G43" s="509">
        <v>209</v>
      </c>
      <c r="H43" s="509">
        <v>95</v>
      </c>
      <c r="I43" s="509">
        <v>2</v>
      </c>
      <c r="J43" s="545" t="s">
        <v>2247</v>
      </c>
      <c r="K43" s="545" t="s">
        <v>2247</v>
      </c>
      <c r="L43" s="509">
        <v>800</v>
      </c>
      <c r="M43" s="509">
        <v>840</v>
      </c>
      <c r="N43" s="509">
        <v>16</v>
      </c>
      <c r="O43" s="509">
        <v>156</v>
      </c>
      <c r="P43" s="509">
        <v>296</v>
      </c>
      <c r="Q43" s="509">
        <v>1428</v>
      </c>
      <c r="R43" s="509">
        <v>204</v>
      </c>
      <c r="S43" s="509">
        <v>92</v>
      </c>
      <c r="T43" s="509">
        <v>373</v>
      </c>
      <c r="U43" s="509">
        <v>806</v>
      </c>
      <c r="V43" s="509">
        <v>482</v>
      </c>
      <c r="W43" s="509">
        <v>71</v>
      </c>
      <c r="X43" s="509">
        <v>1134</v>
      </c>
      <c r="Y43" s="509">
        <v>254</v>
      </c>
      <c r="Z43" s="630">
        <v>164</v>
      </c>
      <c r="AA43" s="451"/>
      <c r="AB43" s="682" t="s">
        <v>2167</v>
      </c>
      <c r="AC43" s="451">
        <v>30</v>
      </c>
      <c r="AD43" s="451"/>
      <c r="AE43" s="451"/>
      <c r="AF43" s="451"/>
    </row>
    <row r="44" spans="1:32" ht="10.5" customHeight="1">
      <c r="A44" s="451"/>
      <c r="B44" s="709"/>
      <c r="C44" s="509"/>
      <c r="D44" s="509"/>
      <c r="E44" s="509"/>
      <c r="F44" s="509"/>
      <c r="G44" s="509"/>
      <c r="H44" s="509"/>
      <c r="I44" s="509"/>
      <c r="J44" s="545"/>
      <c r="K44" s="545"/>
      <c r="L44" s="509"/>
      <c r="M44" s="509"/>
      <c r="N44" s="509"/>
      <c r="O44" s="509"/>
      <c r="P44" s="509"/>
      <c r="Q44" s="509"/>
      <c r="R44" s="509"/>
      <c r="S44" s="509"/>
      <c r="T44" s="509"/>
      <c r="U44" s="509"/>
      <c r="V44" s="509"/>
      <c r="W44" s="509"/>
      <c r="X44" s="509"/>
      <c r="Y44" s="509"/>
      <c r="Z44" s="630"/>
      <c r="AA44" s="451"/>
      <c r="AB44" s="682"/>
      <c r="AC44" s="451"/>
      <c r="AD44" s="451"/>
      <c r="AE44" s="451"/>
      <c r="AF44" s="451"/>
    </row>
    <row r="45" spans="1:32" ht="15" customHeight="1">
      <c r="A45" s="451">
        <v>31</v>
      </c>
      <c r="B45" s="709" t="s">
        <v>2168</v>
      </c>
      <c r="C45" s="509">
        <v>12190</v>
      </c>
      <c r="D45" s="509">
        <v>6546</v>
      </c>
      <c r="E45" s="509">
        <v>5749</v>
      </c>
      <c r="F45" s="509">
        <v>600</v>
      </c>
      <c r="G45" s="509">
        <v>197</v>
      </c>
      <c r="H45" s="509">
        <v>32</v>
      </c>
      <c r="I45" s="545" t="s">
        <v>2247</v>
      </c>
      <c r="J45" s="509">
        <v>2</v>
      </c>
      <c r="K45" s="545" t="s">
        <v>2247</v>
      </c>
      <c r="L45" s="509">
        <v>577</v>
      </c>
      <c r="M45" s="509">
        <v>466</v>
      </c>
      <c r="N45" s="509">
        <v>18</v>
      </c>
      <c r="O45" s="509">
        <v>146</v>
      </c>
      <c r="P45" s="509">
        <v>235</v>
      </c>
      <c r="Q45" s="509">
        <v>1449</v>
      </c>
      <c r="R45" s="509">
        <v>192</v>
      </c>
      <c r="S45" s="509">
        <v>139</v>
      </c>
      <c r="T45" s="509">
        <v>369</v>
      </c>
      <c r="U45" s="509">
        <v>769</v>
      </c>
      <c r="V45" s="509">
        <v>420</v>
      </c>
      <c r="W45" s="509">
        <v>61</v>
      </c>
      <c r="X45" s="509">
        <v>1213</v>
      </c>
      <c r="Y45" s="509">
        <v>282</v>
      </c>
      <c r="Z45" s="630">
        <v>176</v>
      </c>
      <c r="AA45" s="451"/>
      <c r="AB45" s="682" t="s">
        <v>2168</v>
      </c>
      <c r="AC45" s="451">
        <v>31</v>
      </c>
      <c r="AD45" s="451"/>
      <c r="AE45" s="451"/>
      <c r="AF45" s="451"/>
    </row>
    <row r="46" spans="1:32" ht="15" customHeight="1">
      <c r="A46" s="451">
        <v>32</v>
      </c>
      <c r="B46" s="709" t="s">
        <v>2169</v>
      </c>
      <c r="C46" s="509">
        <v>14932</v>
      </c>
      <c r="D46" s="509">
        <v>8731</v>
      </c>
      <c r="E46" s="509">
        <v>7763</v>
      </c>
      <c r="F46" s="509">
        <v>727</v>
      </c>
      <c r="G46" s="509">
        <v>239</v>
      </c>
      <c r="H46" s="509">
        <v>63</v>
      </c>
      <c r="I46" s="509">
        <v>1</v>
      </c>
      <c r="J46" s="545" t="s">
        <v>2247</v>
      </c>
      <c r="K46" s="545" t="s">
        <v>2247</v>
      </c>
      <c r="L46" s="509">
        <v>991</v>
      </c>
      <c r="M46" s="509">
        <v>846</v>
      </c>
      <c r="N46" s="509">
        <v>19</v>
      </c>
      <c r="O46" s="509">
        <v>212</v>
      </c>
      <c r="P46" s="509">
        <v>381</v>
      </c>
      <c r="Q46" s="509">
        <v>1979</v>
      </c>
      <c r="R46" s="509">
        <v>232</v>
      </c>
      <c r="S46" s="509">
        <v>149</v>
      </c>
      <c r="T46" s="509">
        <v>397</v>
      </c>
      <c r="U46" s="509">
        <v>1129</v>
      </c>
      <c r="V46" s="509">
        <v>409</v>
      </c>
      <c r="W46" s="509">
        <v>65</v>
      </c>
      <c r="X46" s="509">
        <v>1375</v>
      </c>
      <c r="Y46" s="509">
        <v>266</v>
      </c>
      <c r="Z46" s="630">
        <v>217</v>
      </c>
      <c r="AA46" s="451"/>
      <c r="AB46" s="682" t="s">
        <v>2169</v>
      </c>
      <c r="AC46" s="451">
        <v>32</v>
      </c>
      <c r="AD46" s="451"/>
      <c r="AE46" s="451"/>
      <c r="AF46" s="451"/>
    </row>
    <row r="47" spans="1:32" ht="15" customHeight="1">
      <c r="A47" s="451">
        <v>33</v>
      </c>
      <c r="B47" s="709" t="s">
        <v>2170</v>
      </c>
      <c r="C47" s="509">
        <v>7174</v>
      </c>
      <c r="D47" s="509">
        <v>4283</v>
      </c>
      <c r="E47" s="509">
        <v>3589</v>
      </c>
      <c r="F47" s="509">
        <v>456</v>
      </c>
      <c r="G47" s="509">
        <v>236</v>
      </c>
      <c r="H47" s="509">
        <v>233</v>
      </c>
      <c r="I47" s="509">
        <v>1</v>
      </c>
      <c r="J47" s="509">
        <v>1</v>
      </c>
      <c r="K47" s="509">
        <v>1</v>
      </c>
      <c r="L47" s="509">
        <v>507</v>
      </c>
      <c r="M47" s="509">
        <v>562</v>
      </c>
      <c r="N47" s="509">
        <v>22</v>
      </c>
      <c r="O47" s="509">
        <v>81</v>
      </c>
      <c r="P47" s="509">
        <v>191</v>
      </c>
      <c r="Q47" s="509">
        <v>845</v>
      </c>
      <c r="R47" s="509">
        <v>96</v>
      </c>
      <c r="S47" s="509">
        <v>53</v>
      </c>
      <c r="T47" s="509">
        <v>198</v>
      </c>
      <c r="U47" s="509">
        <v>401</v>
      </c>
      <c r="V47" s="509">
        <v>166</v>
      </c>
      <c r="W47" s="509">
        <v>42</v>
      </c>
      <c r="X47" s="509">
        <v>585</v>
      </c>
      <c r="Y47" s="509">
        <v>129</v>
      </c>
      <c r="Z47" s="630">
        <v>169</v>
      </c>
      <c r="AA47" s="451"/>
      <c r="AB47" s="682" t="s">
        <v>2170</v>
      </c>
      <c r="AC47" s="451">
        <v>33</v>
      </c>
      <c r="AD47" s="451"/>
      <c r="AE47" s="451"/>
      <c r="AF47" s="451"/>
    </row>
    <row r="48" spans="1:32" ht="15" customHeight="1">
      <c r="A48" s="451">
        <v>34</v>
      </c>
      <c r="B48" s="709" t="s">
        <v>2171</v>
      </c>
      <c r="C48" s="509">
        <v>10396</v>
      </c>
      <c r="D48" s="509">
        <v>6042</v>
      </c>
      <c r="E48" s="509">
        <v>4943</v>
      </c>
      <c r="F48" s="509">
        <v>719</v>
      </c>
      <c r="G48" s="509">
        <v>378</v>
      </c>
      <c r="H48" s="509">
        <v>318</v>
      </c>
      <c r="I48" s="509">
        <v>2</v>
      </c>
      <c r="J48" s="545" t="s">
        <v>2247</v>
      </c>
      <c r="K48" s="545" t="s">
        <v>2247</v>
      </c>
      <c r="L48" s="509">
        <v>792</v>
      </c>
      <c r="M48" s="509">
        <v>764</v>
      </c>
      <c r="N48" s="509">
        <v>13</v>
      </c>
      <c r="O48" s="509">
        <v>93</v>
      </c>
      <c r="P48" s="509">
        <v>348</v>
      </c>
      <c r="Q48" s="509">
        <v>1106</v>
      </c>
      <c r="R48" s="509">
        <v>115</v>
      </c>
      <c r="S48" s="509">
        <v>69</v>
      </c>
      <c r="T48" s="509">
        <v>241</v>
      </c>
      <c r="U48" s="509">
        <v>666</v>
      </c>
      <c r="V48" s="509">
        <v>230</v>
      </c>
      <c r="W48" s="509">
        <v>78</v>
      </c>
      <c r="X48" s="509">
        <v>836</v>
      </c>
      <c r="Y48" s="509">
        <v>185</v>
      </c>
      <c r="Z48" s="630">
        <v>186</v>
      </c>
      <c r="AA48" s="451"/>
      <c r="AB48" s="682" t="s">
        <v>2171</v>
      </c>
      <c r="AC48" s="451">
        <v>34</v>
      </c>
      <c r="AD48" s="451"/>
      <c r="AE48" s="451"/>
      <c r="AF48" s="451"/>
    </row>
    <row r="49" spans="1:32" ht="15" customHeight="1">
      <c r="A49" s="451">
        <v>35</v>
      </c>
      <c r="B49" s="709" t="s">
        <v>2172</v>
      </c>
      <c r="C49" s="509">
        <v>10878</v>
      </c>
      <c r="D49" s="509">
        <v>6388</v>
      </c>
      <c r="E49" s="509">
        <v>5577</v>
      </c>
      <c r="F49" s="509">
        <v>605</v>
      </c>
      <c r="G49" s="509">
        <v>206</v>
      </c>
      <c r="H49" s="509">
        <v>101</v>
      </c>
      <c r="I49" s="509">
        <v>1</v>
      </c>
      <c r="J49" s="545" t="s">
        <v>2247</v>
      </c>
      <c r="K49" s="545" t="s">
        <v>2247</v>
      </c>
      <c r="L49" s="509">
        <v>685</v>
      </c>
      <c r="M49" s="509">
        <v>712</v>
      </c>
      <c r="N49" s="509">
        <v>17</v>
      </c>
      <c r="O49" s="509">
        <v>128</v>
      </c>
      <c r="P49" s="509">
        <v>309</v>
      </c>
      <c r="Q49" s="509">
        <v>1391</v>
      </c>
      <c r="R49" s="509">
        <v>161</v>
      </c>
      <c r="S49" s="509">
        <v>61</v>
      </c>
      <c r="T49" s="509">
        <v>243</v>
      </c>
      <c r="U49" s="509">
        <v>803</v>
      </c>
      <c r="V49" s="509">
        <v>370</v>
      </c>
      <c r="W49" s="509">
        <v>79</v>
      </c>
      <c r="X49" s="509">
        <v>947</v>
      </c>
      <c r="Y49" s="509">
        <v>247</v>
      </c>
      <c r="Z49" s="630">
        <v>133</v>
      </c>
      <c r="AA49" s="451"/>
      <c r="AB49" s="682" t="s">
        <v>2172</v>
      </c>
      <c r="AC49" s="451">
        <v>35</v>
      </c>
      <c r="AD49" s="451"/>
      <c r="AE49" s="451"/>
      <c r="AF49" s="451"/>
    </row>
    <row r="50" spans="1:32" ht="10.5" customHeight="1">
      <c r="A50" s="451"/>
      <c r="B50" s="709"/>
      <c r="C50" s="509"/>
      <c r="D50" s="509"/>
      <c r="E50" s="509"/>
      <c r="F50" s="509"/>
      <c r="G50" s="509"/>
      <c r="H50" s="509"/>
      <c r="I50" s="509"/>
      <c r="J50" s="545"/>
      <c r="K50" s="545"/>
      <c r="L50" s="509"/>
      <c r="M50" s="509"/>
      <c r="N50" s="509"/>
      <c r="O50" s="509"/>
      <c r="P50" s="509"/>
      <c r="Q50" s="509"/>
      <c r="R50" s="509"/>
      <c r="S50" s="509"/>
      <c r="T50" s="509"/>
      <c r="U50" s="509"/>
      <c r="V50" s="509"/>
      <c r="W50" s="509"/>
      <c r="X50" s="509"/>
      <c r="Y50" s="509"/>
      <c r="Z50" s="630"/>
      <c r="AA50" s="451"/>
      <c r="AB50" s="682"/>
      <c r="AC50" s="451"/>
      <c r="AD50" s="451"/>
      <c r="AE50" s="451"/>
      <c r="AF50" s="451"/>
    </row>
    <row r="51" spans="1:32" ht="15" customHeight="1">
      <c r="A51" s="451">
        <v>36</v>
      </c>
      <c r="B51" s="709" t="s">
        <v>2173</v>
      </c>
      <c r="C51" s="509">
        <v>9741</v>
      </c>
      <c r="D51" s="509">
        <v>5818</v>
      </c>
      <c r="E51" s="509">
        <v>5223</v>
      </c>
      <c r="F51" s="509">
        <v>470</v>
      </c>
      <c r="G51" s="509">
        <v>125</v>
      </c>
      <c r="H51" s="509">
        <v>34</v>
      </c>
      <c r="I51" s="545" t="s">
        <v>2247</v>
      </c>
      <c r="J51" s="545" t="s">
        <v>2247</v>
      </c>
      <c r="K51" s="545" t="s">
        <v>2247</v>
      </c>
      <c r="L51" s="509">
        <v>635</v>
      </c>
      <c r="M51" s="509">
        <v>606</v>
      </c>
      <c r="N51" s="509">
        <v>20</v>
      </c>
      <c r="O51" s="509">
        <v>119</v>
      </c>
      <c r="P51" s="509">
        <v>274</v>
      </c>
      <c r="Q51" s="509">
        <v>1271</v>
      </c>
      <c r="R51" s="509">
        <v>158</v>
      </c>
      <c r="S51" s="509">
        <v>65</v>
      </c>
      <c r="T51" s="509">
        <v>297</v>
      </c>
      <c r="U51" s="509">
        <v>706</v>
      </c>
      <c r="V51" s="509">
        <v>309</v>
      </c>
      <c r="W51" s="509">
        <v>55</v>
      </c>
      <c r="X51" s="509">
        <v>947</v>
      </c>
      <c r="Y51" s="509">
        <v>211</v>
      </c>
      <c r="Z51" s="630">
        <v>111</v>
      </c>
      <c r="AA51" s="451"/>
      <c r="AB51" s="682" t="s">
        <v>2173</v>
      </c>
      <c r="AC51" s="451">
        <v>36</v>
      </c>
      <c r="AD51" s="451"/>
      <c r="AE51" s="451"/>
      <c r="AF51" s="451"/>
    </row>
    <row r="52" spans="1:32" ht="15" customHeight="1">
      <c r="A52" s="451">
        <v>37</v>
      </c>
      <c r="B52" s="709" t="s">
        <v>2174</v>
      </c>
      <c r="C52" s="509">
        <v>6914</v>
      </c>
      <c r="D52" s="509">
        <v>4110</v>
      </c>
      <c r="E52" s="509">
        <v>3726</v>
      </c>
      <c r="F52" s="509">
        <v>299</v>
      </c>
      <c r="G52" s="509">
        <v>85</v>
      </c>
      <c r="H52" s="509">
        <v>10</v>
      </c>
      <c r="I52" s="509">
        <v>1</v>
      </c>
      <c r="J52" s="545" t="s">
        <v>2247</v>
      </c>
      <c r="K52" s="545" t="s">
        <v>2247</v>
      </c>
      <c r="L52" s="509">
        <v>367</v>
      </c>
      <c r="M52" s="509">
        <v>349</v>
      </c>
      <c r="N52" s="509">
        <v>14</v>
      </c>
      <c r="O52" s="509">
        <v>96</v>
      </c>
      <c r="P52" s="509">
        <v>146</v>
      </c>
      <c r="Q52" s="509">
        <v>879</v>
      </c>
      <c r="R52" s="509">
        <v>127</v>
      </c>
      <c r="S52" s="509">
        <v>66</v>
      </c>
      <c r="T52" s="509">
        <v>216</v>
      </c>
      <c r="U52" s="509">
        <v>561</v>
      </c>
      <c r="V52" s="509">
        <v>205</v>
      </c>
      <c r="W52" s="509">
        <v>31</v>
      </c>
      <c r="X52" s="509">
        <v>608</v>
      </c>
      <c r="Y52" s="509">
        <v>324</v>
      </c>
      <c r="Z52" s="630">
        <v>110</v>
      </c>
      <c r="AA52" s="451"/>
      <c r="AB52" s="682" t="s">
        <v>2174</v>
      </c>
      <c r="AC52" s="451">
        <v>37</v>
      </c>
      <c r="AD52" s="451"/>
      <c r="AE52" s="451"/>
      <c r="AF52" s="451"/>
    </row>
    <row r="53" spans="1:32" ht="15" customHeight="1">
      <c r="A53" s="451">
        <v>38</v>
      </c>
      <c r="B53" s="709" t="s">
        <v>2175</v>
      </c>
      <c r="C53" s="509">
        <v>12717</v>
      </c>
      <c r="D53" s="509">
        <v>6942</v>
      </c>
      <c r="E53" s="509">
        <v>6085</v>
      </c>
      <c r="F53" s="509">
        <v>656</v>
      </c>
      <c r="G53" s="509">
        <v>201</v>
      </c>
      <c r="H53" s="509">
        <v>15</v>
      </c>
      <c r="I53" s="509">
        <v>1</v>
      </c>
      <c r="J53" s="509">
        <v>1</v>
      </c>
      <c r="K53" s="545" t="s">
        <v>2247</v>
      </c>
      <c r="L53" s="509">
        <v>557</v>
      </c>
      <c r="M53" s="509">
        <v>480</v>
      </c>
      <c r="N53" s="509">
        <v>37</v>
      </c>
      <c r="O53" s="509">
        <v>198</v>
      </c>
      <c r="P53" s="509">
        <v>217</v>
      </c>
      <c r="Q53" s="509">
        <v>1591</v>
      </c>
      <c r="R53" s="509">
        <v>318</v>
      </c>
      <c r="S53" s="509">
        <v>129</v>
      </c>
      <c r="T53" s="509">
        <v>359</v>
      </c>
      <c r="U53" s="509">
        <v>883</v>
      </c>
      <c r="V53" s="509">
        <v>433</v>
      </c>
      <c r="W53" s="509">
        <v>114</v>
      </c>
      <c r="X53" s="509">
        <v>1171</v>
      </c>
      <c r="Y53" s="509">
        <v>295</v>
      </c>
      <c r="Z53" s="630">
        <v>143</v>
      </c>
      <c r="AA53" s="451"/>
      <c r="AB53" s="682" t="s">
        <v>2175</v>
      </c>
      <c r="AC53" s="451">
        <v>38</v>
      </c>
      <c r="AD53" s="451"/>
      <c r="AE53" s="451"/>
      <c r="AF53" s="451"/>
    </row>
    <row r="54" spans="1:32" ht="15" customHeight="1">
      <c r="A54" s="451">
        <v>39</v>
      </c>
      <c r="B54" s="709" t="s">
        <v>2176</v>
      </c>
      <c r="C54" s="509">
        <v>6740</v>
      </c>
      <c r="D54" s="509">
        <v>3730</v>
      </c>
      <c r="E54" s="509">
        <v>3234</v>
      </c>
      <c r="F54" s="509">
        <v>378</v>
      </c>
      <c r="G54" s="509">
        <v>118</v>
      </c>
      <c r="H54" s="509">
        <v>6</v>
      </c>
      <c r="I54" s="545" t="s">
        <v>2247</v>
      </c>
      <c r="J54" s="545" t="s">
        <v>2247</v>
      </c>
      <c r="K54" s="545" t="s">
        <v>2247</v>
      </c>
      <c r="L54" s="509">
        <v>229</v>
      </c>
      <c r="M54" s="509">
        <v>218</v>
      </c>
      <c r="N54" s="509">
        <v>16</v>
      </c>
      <c r="O54" s="509">
        <v>100</v>
      </c>
      <c r="P54" s="509">
        <v>105</v>
      </c>
      <c r="Q54" s="509">
        <v>844</v>
      </c>
      <c r="R54" s="509">
        <v>263</v>
      </c>
      <c r="S54" s="509">
        <v>79</v>
      </c>
      <c r="T54" s="509">
        <v>195</v>
      </c>
      <c r="U54" s="509">
        <v>476</v>
      </c>
      <c r="V54" s="509">
        <v>240</v>
      </c>
      <c r="W54" s="509">
        <v>71</v>
      </c>
      <c r="X54" s="509">
        <v>667</v>
      </c>
      <c r="Y54" s="509">
        <v>164</v>
      </c>
      <c r="Z54" s="630">
        <v>57</v>
      </c>
      <c r="AA54" s="451"/>
      <c r="AB54" s="682" t="s">
        <v>2176</v>
      </c>
      <c r="AC54" s="451">
        <v>39</v>
      </c>
      <c r="AD54" s="451"/>
      <c r="AE54" s="451"/>
      <c r="AF54" s="451"/>
    </row>
    <row r="55" spans="1:32" ht="15" customHeight="1">
      <c r="A55" s="451">
        <v>40</v>
      </c>
      <c r="B55" s="709" t="s">
        <v>2177</v>
      </c>
      <c r="C55" s="509">
        <v>8120</v>
      </c>
      <c r="D55" s="509">
        <v>4182</v>
      </c>
      <c r="E55" s="509">
        <v>3640</v>
      </c>
      <c r="F55" s="509">
        <v>396</v>
      </c>
      <c r="G55" s="509">
        <v>144</v>
      </c>
      <c r="H55" s="509">
        <v>12</v>
      </c>
      <c r="I55" s="509">
        <v>1</v>
      </c>
      <c r="J55" s="545" t="s">
        <v>2247</v>
      </c>
      <c r="K55" s="509">
        <v>1</v>
      </c>
      <c r="L55" s="509">
        <v>236</v>
      </c>
      <c r="M55" s="509">
        <v>215</v>
      </c>
      <c r="N55" s="509">
        <v>37</v>
      </c>
      <c r="O55" s="509">
        <v>136</v>
      </c>
      <c r="P55" s="509">
        <v>84</v>
      </c>
      <c r="Q55" s="509">
        <v>818</v>
      </c>
      <c r="R55" s="509">
        <v>357</v>
      </c>
      <c r="S55" s="509">
        <v>123</v>
      </c>
      <c r="T55" s="509">
        <v>268</v>
      </c>
      <c r="U55" s="509">
        <v>576</v>
      </c>
      <c r="V55" s="509">
        <v>279</v>
      </c>
      <c r="W55" s="509">
        <v>45</v>
      </c>
      <c r="X55" s="509">
        <v>642</v>
      </c>
      <c r="Y55" s="509">
        <v>281</v>
      </c>
      <c r="Z55" s="630">
        <v>71</v>
      </c>
      <c r="AA55" s="451"/>
      <c r="AB55" s="682" t="s">
        <v>2177</v>
      </c>
      <c r="AC55" s="451">
        <v>40</v>
      </c>
      <c r="AD55" s="451"/>
      <c r="AE55" s="451"/>
      <c r="AF55" s="451"/>
    </row>
    <row r="56" spans="1:32" ht="10.5" customHeight="1">
      <c r="A56" s="451"/>
      <c r="B56" s="709"/>
      <c r="C56" s="509"/>
      <c r="D56" s="509"/>
      <c r="E56" s="509"/>
      <c r="F56" s="509"/>
      <c r="G56" s="509"/>
      <c r="H56" s="509"/>
      <c r="I56" s="509"/>
      <c r="J56" s="545"/>
      <c r="K56" s="509"/>
      <c r="L56" s="509"/>
      <c r="M56" s="509"/>
      <c r="N56" s="509"/>
      <c r="O56" s="509"/>
      <c r="P56" s="509"/>
      <c r="Q56" s="509"/>
      <c r="R56" s="509"/>
      <c r="S56" s="509"/>
      <c r="T56" s="509"/>
      <c r="U56" s="509"/>
      <c r="V56" s="509"/>
      <c r="W56" s="509"/>
      <c r="X56" s="509"/>
      <c r="Y56" s="509"/>
      <c r="Z56" s="630"/>
      <c r="AA56" s="451"/>
      <c r="AB56" s="682"/>
      <c r="AC56" s="451"/>
      <c r="AD56" s="451"/>
      <c r="AE56" s="451"/>
      <c r="AF56" s="451"/>
    </row>
    <row r="57" spans="1:32" ht="15" customHeight="1">
      <c r="A57" s="451">
        <v>41</v>
      </c>
      <c r="B57" s="709" t="s">
        <v>2178</v>
      </c>
      <c r="C57" s="509">
        <v>11128</v>
      </c>
      <c r="D57" s="509">
        <v>6090</v>
      </c>
      <c r="E57" s="509">
        <v>5355</v>
      </c>
      <c r="F57" s="509">
        <v>562</v>
      </c>
      <c r="G57" s="509">
        <v>172</v>
      </c>
      <c r="H57" s="509">
        <v>15</v>
      </c>
      <c r="I57" s="509">
        <v>3</v>
      </c>
      <c r="J57" s="509">
        <v>1</v>
      </c>
      <c r="K57" s="509">
        <v>1</v>
      </c>
      <c r="L57" s="509">
        <v>533</v>
      </c>
      <c r="M57" s="509">
        <v>380</v>
      </c>
      <c r="N57" s="509">
        <v>45</v>
      </c>
      <c r="O57" s="509">
        <v>158</v>
      </c>
      <c r="P57" s="509">
        <v>196</v>
      </c>
      <c r="Q57" s="509">
        <v>1385</v>
      </c>
      <c r="R57" s="509">
        <v>224</v>
      </c>
      <c r="S57" s="509">
        <v>104</v>
      </c>
      <c r="T57" s="509">
        <v>279</v>
      </c>
      <c r="U57" s="509">
        <v>751</v>
      </c>
      <c r="V57" s="509">
        <v>338</v>
      </c>
      <c r="W57" s="509">
        <v>64</v>
      </c>
      <c r="X57" s="509">
        <v>1058</v>
      </c>
      <c r="Y57" s="509">
        <v>420</v>
      </c>
      <c r="Z57" s="631">
        <v>135</v>
      </c>
      <c r="AA57" s="710"/>
      <c r="AB57" s="682" t="s">
        <v>2178</v>
      </c>
      <c r="AC57" s="451">
        <v>41</v>
      </c>
      <c r="AD57" s="451"/>
      <c r="AE57" s="451"/>
      <c r="AF57" s="451"/>
    </row>
    <row r="58" spans="1:32" ht="15" customHeight="1">
      <c r="A58" s="451">
        <v>42</v>
      </c>
      <c r="B58" s="709" t="s">
        <v>2179</v>
      </c>
      <c r="C58" s="509">
        <v>7659</v>
      </c>
      <c r="D58" s="509">
        <v>4380</v>
      </c>
      <c r="E58" s="509">
        <v>3783</v>
      </c>
      <c r="F58" s="509">
        <v>440</v>
      </c>
      <c r="G58" s="509">
        <v>157</v>
      </c>
      <c r="H58" s="509">
        <v>51</v>
      </c>
      <c r="I58" s="509">
        <v>3</v>
      </c>
      <c r="J58" s="545" t="s">
        <v>2247</v>
      </c>
      <c r="K58" s="545" t="s">
        <v>2247</v>
      </c>
      <c r="L58" s="509">
        <v>485</v>
      </c>
      <c r="M58" s="509">
        <v>350</v>
      </c>
      <c r="N58" s="509">
        <v>23</v>
      </c>
      <c r="O58" s="509">
        <v>102</v>
      </c>
      <c r="P58" s="509">
        <v>186</v>
      </c>
      <c r="Q58" s="509">
        <v>925</v>
      </c>
      <c r="R58" s="509">
        <v>105</v>
      </c>
      <c r="S58" s="509">
        <v>58</v>
      </c>
      <c r="T58" s="509">
        <v>192</v>
      </c>
      <c r="U58" s="509">
        <v>546</v>
      </c>
      <c r="V58" s="509">
        <v>219</v>
      </c>
      <c r="W58" s="509">
        <v>40</v>
      </c>
      <c r="X58" s="509">
        <v>723</v>
      </c>
      <c r="Y58" s="509">
        <v>267</v>
      </c>
      <c r="Z58" s="509">
        <v>105</v>
      </c>
      <c r="AA58" s="711"/>
      <c r="AB58" s="682" t="s">
        <v>2179</v>
      </c>
      <c r="AC58" s="451">
        <v>42</v>
      </c>
      <c r="AD58" s="451"/>
      <c r="AE58" s="451"/>
      <c r="AF58" s="451"/>
    </row>
    <row r="59" spans="1:32" ht="15" customHeight="1">
      <c r="A59" s="451">
        <v>43</v>
      </c>
      <c r="B59" s="709" t="s">
        <v>2180</v>
      </c>
      <c r="C59" s="509">
        <v>7043</v>
      </c>
      <c r="D59" s="509">
        <v>4004</v>
      </c>
      <c r="E59" s="509">
        <v>3714</v>
      </c>
      <c r="F59" s="509">
        <v>231</v>
      </c>
      <c r="G59" s="509">
        <v>59</v>
      </c>
      <c r="H59" s="509">
        <v>13</v>
      </c>
      <c r="I59" s="545" t="s">
        <v>2247</v>
      </c>
      <c r="J59" s="545" t="s">
        <v>2247</v>
      </c>
      <c r="K59" s="545" t="s">
        <v>2247</v>
      </c>
      <c r="L59" s="509">
        <v>270</v>
      </c>
      <c r="M59" s="509">
        <v>234</v>
      </c>
      <c r="N59" s="509">
        <v>6</v>
      </c>
      <c r="O59" s="509">
        <v>57</v>
      </c>
      <c r="P59" s="509">
        <v>143</v>
      </c>
      <c r="Q59" s="509">
        <v>607</v>
      </c>
      <c r="R59" s="509">
        <v>87</v>
      </c>
      <c r="S59" s="509">
        <v>34</v>
      </c>
      <c r="T59" s="509">
        <v>148</v>
      </c>
      <c r="U59" s="509">
        <v>367</v>
      </c>
      <c r="V59" s="509">
        <v>145</v>
      </c>
      <c r="W59" s="509">
        <v>27</v>
      </c>
      <c r="X59" s="509">
        <v>533</v>
      </c>
      <c r="Y59" s="509">
        <v>1266</v>
      </c>
      <c r="Z59" s="509">
        <v>67</v>
      </c>
      <c r="AA59" s="711"/>
      <c r="AB59" s="682" t="s">
        <v>2180</v>
      </c>
      <c r="AC59" s="451">
        <v>43</v>
      </c>
      <c r="AD59" s="451"/>
      <c r="AE59" s="451"/>
      <c r="AF59" s="451"/>
    </row>
    <row r="60" spans="1:32" ht="15" customHeight="1">
      <c r="A60" s="451">
        <v>44</v>
      </c>
      <c r="B60" s="709" t="s">
        <v>2181</v>
      </c>
      <c r="C60" s="509">
        <v>4770</v>
      </c>
      <c r="D60" s="509">
        <v>2760</v>
      </c>
      <c r="E60" s="509">
        <v>2489</v>
      </c>
      <c r="F60" s="509">
        <v>197</v>
      </c>
      <c r="G60" s="509">
        <v>74</v>
      </c>
      <c r="H60" s="509">
        <v>22</v>
      </c>
      <c r="I60" s="509">
        <v>1</v>
      </c>
      <c r="J60" s="545" t="s">
        <v>2247</v>
      </c>
      <c r="K60" s="545" t="s">
        <v>2247</v>
      </c>
      <c r="L60" s="509">
        <v>241</v>
      </c>
      <c r="M60" s="509">
        <v>211</v>
      </c>
      <c r="N60" s="509">
        <v>7</v>
      </c>
      <c r="O60" s="509">
        <v>60</v>
      </c>
      <c r="P60" s="509">
        <v>110</v>
      </c>
      <c r="Q60" s="509">
        <v>640</v>
      </c>
      <c r="R60" s="509">
        <v>86</v>
      </c>
      <c r="S60" s="509">
        <v>30</v>
      </c>
      <c r="T60" s="509">
        <v>89</v>
      </c>
      <c r="U60" s="509">
        <v>330</v>
      </c>
      <c r="V60" s="509">
        <v>182</v>
      </c>
      <c r="W60" s="509">
        <v>26</v>
      </c>
      <c r="X60" s="509">
        <v>427</v>
      </c>
      <c r="Y60" s="509">
        <v>216</v>
      </c>
      <c r="Z60" s="509">
        <v>82</v>
      </c>
      <c r="AA60" s="711"/>
      <c r="AB60" s="682" t="s">
        <v>2181</v>
      </c>
      <c r="AC60" s="451">
        <v>44</v>
      </c>
      <c r="AD60" s="451"/>
      <c r="AE60" s="451"/>
      <c r="AF60" s="451"/>
    </row>
    <row r="61" spans="1:32" ht="15" customHeight="1">
      <c r="A61" s="451">
        <v>45</v>
      </c>
      <c r="B61" s="709" t="s">
        <v>2182</v>
      </c>
      <c r="C61" s="509">
        <v>6353</v>
      </c>
      <c r="D61" s="509">
        <v>3758</v>
      </c>
      <c r="E61" s="509">
        <v>3276</v>
      </c>
      <c r="F61" s="509">
        <v>363</v>
      </c>
      <c r="G61" s="509">
        <v>118</v>
      </c>
      <c r="H61" s="509">
        <v>17</v>
      </c>
      <c r="I61" s="509">
        <v>2</v>
      </c>
      <c r="J61" s="545" t="s">
        <v>2247</v>
      </c>
      <c r="K61" s="545" t="s">
        <v>2247</v>
      </c>
      <c r="L61" s="509">
        <v>372</v>
      </c>
      <c r="M61" s="509">
        <v>288</v>
      </c>
      <c r="N61" s="509">
        <v>11</v>
      </c>
      <c r="O61" s="509">
        <v>72</v>
      </c>
      <c r="P61" s="509">
        <v>154</v>
      </c>
      <c r="Q61" s="509">
        <v>837</v>
      </c>
      <c r="R61" s="509">
        <v>102</v>
      </c>
      <c r="S61" s="509">
        <v>65</v>
      </c>
      <c r="T61" s="509">
        <v>201</v>
      </c>
      <c r="U61" s="509">
        <v>439</v>
      </c>
      <c r="V61" s="509">
        <v>193</v>
      </c>
      <c r="W61" s="509">
        <v>38</v>
      </c>
      <c r="X61" s="509">
        <v>597</v>
      </c>
      <c r="Y61" s="509">
        <v>273</v>
      </c>
      <c r="Z61" s="509">
        <v>97</v>
      </c>
      <c r="AA61" s="711"/>
      <c r="AB61" s="682" t="s">
        <v>2182</v>
      </c>
      <c r="AC61" s="451">
        <v>45</v>
      </c>
      <c r="AD61" s="451"/>
      <c r="AE61" s="451"/>
      <c r="AF61" s="451"/>
    </row>
    <row r="62" spans="1:32" ht="10.5" customHeight="1">
      <c r="A62" s="451"/>
      <c r="B62" s="709"/>
      <c r="C62" s="509"/>
      <c r="D62" s="509"/>
      <c r="E62" s="509"/>
      <c r="F62" s="509"/>
      <c r="G62" s="509"/>
      <c r="H62" s="509"/>
      <c r="I62" s="509"/>
      <c r="J62" s="545"/>
      <c r="K62" s="545"/>
      <c r="L62" s="509"/>
      <c r="M62" s="509"/>
      <c r="N62" s="509"/>
      <c r="O62" s="509"/>
      <c r="P62" s="509"/>
      <c r="Q62" s="509"/>
      <c r="R62" s="509"/>
      <c r="S62" s="509"/>
      <c r="T62" s="509"/>
      <c r="U62" s="509"/>
      <c r="V62" s="509"/>
      <c r="W62" s="509"/>
      <c r="X62" s="509"/>
      <c r="Y62" s="509"/>
      <c r="Z62" s="509"/>
      <c r="AA62" s="711"/>
      <c r="AB62" s="682"/>
      <c r="AC62" s="451"/>
      <c r="AD62" s="451"/>
      <c r="AE62" s="451"/>
      <c r="AF62" s="451"/>
    </row>
    <row r="63" spans="1:32" ht="15" customHeight="1">
      <c r="A63" s="451">
        <v>46</v>
      </c>
      <c r="B63" s="709" t="s">
        <v>2183</v>
      </c>
      <c r="C63" s="509">
        <v>10553</v>
      </c>
      <c r="D63" s="509">
        <v>6035</v>
      </c>
      <c r="E63" s="509">
        <v>5144</v>
      </c>
      <c r="F63" s="509">
        <v>621</v>
      </c>
      <c r="G63" s="509">
        <v>269</v>
      </c>
      <c r="H63" s="509">
        <v>196</v>
      </c>
      <c r="I63" s="509">
        <v>1</v>
      </c>
      <c r="J63" s="509">
        <v>2</v>
      </c>
      <c r="K63" s="545" t="s">
        <v>2247</v>
      </c>
      <c r="L63" s="509">
        <v>654</v>
      </c>
      <c r="M63" s="509">
        <v>533</v>
      </c>
      <c r="N63" s="509">
        <v>26</v>
      </c>
      <c r="O63" s="509">
        <v>118</v>
      </c>
      <c r="P63" s="509">
        <v>272</v>
      </c>
      <c r="Q63" s="509">
        <v>1276</v>
      </c>
      <c r="R63" s="509">
        <v>168</v>
      </c>
      <c r="S63" s="509">
        <v>89</v>
      </c>
      <c r="T63" s="509">
        <v>285</v>
      </c>
      <c r="U63" s="509">
        <v>688</v>
      </c>
      <c r="V63" s="509">
        <v>333</v>
      </c>
      <c r="W63" s="509">
        <v>71</v>
      </c>
      <c r="X63" s="509">
        <v>919</v>
      </c>
      <c r="Y63" s="509">
        <v>251</v>
      </c>
      <c r="Z63" s="509">
        <v>153</v>
      </c>
      <c r="AA63" s="712"/>
      <c r="AB63" s="682" t="s">
        <v>2183</v>
      </c>
      <c r="AC63" s="451">
        <v>46</v>
      </c>
      <c r="AD63" s="451"/>
      <c r="AE63" s="451"/>
      <c r="AF63" s="451"/>
    </row>
    <row r="64" spans="1:32" ht="15" customHeight="1">
      <c r="A64" s="451">
        <v>47</v>
      </c>
      <c r="B64" s="709" t="s">
        <v>2184</v>
      </c>
      <c r="C64" s="509">
        <v>4658</v>
      </c>
      <c r="D64" s="509">
        <v>2396</v>
      </c>
      <c r="E64" s="509">
        <v>2057</v>
      </c>
      <c r="F64" s="509">
        <v>245</v>
      </c>
      <c r="G64" s="509">
        <v>94</v>
      </c>
      <c r="H64" s="509">
        <v>23</v>
      </c>
      <c r="I64" s="545" t="s">
        <v>2247</v>
      </c>
      <c r="J64" s="509">
        <v>1</v>
      </c>
      <c r="K64" s="545" t="s">
        <v>2247</v>
      </c>
      <c r="L64" s="509">
        <v>247</v>
      </c>
      <c r="M64" s="509">
        <v>177</v>
      </c>
      <c r="N64" s="509">
        <v>7</v>
      </c>
      <c r="O64" s="509">
        <v>46</v>
      </c>
      <c r="P64" s="509">
        <v>92</v>
      </c>
      <c r="Q64" s="509">
        <v>486</v>
      </c>
      <c r="R64" s="509">
        <v>70</v>
      </c>
      <c r="S64" s="509">
        <v>34</v>
      </c>
      <c r="T64" s="509">
        <v>151</v>
      </c>
      <c r="U64" s="509">
        <v>253</v>
      </c>
      <c r="V64" s="509">
        <v>117</v>
      </c>
      <c r="W64" s="509">
        <v>22</v>
      </c>
      <c r="X64" s="509">
        <v>413</v>
      </c>
      <c r="Y64" s="509">
        <v>203</v>
      </c>
      <c r="Z64" s="630">
        <v>54</v>
      </c>
      <c r="AA64" s="451"/>
      <c r="AB64" s="682" t="s">
        <v>2184</v>
      </c>
      <c r="AC64" s="451">
        <v>47</v>
      </c>
      <c r="AD64" s="451"/>
      <c r="AE64" s="451"/>
      <c r="AF64" s="451"/>
    </row>
    <row r="65" spans="1:32" ht="15" customHeight="1">
      <c r="A65" s="451">
        <v>48</v>
      </c>
      <c r="B65" s="709" t="s">
        <v>2185</v>
      </c>
      <c r="C65" s="509">
        <v>4313</v>
      </c>
      <c r="D65" s="509">
        <v>2523</v>
      </c>
      <c r="E65" s="509">
        <v>2383</v>
      </c>
      <c r="F65" s="509">
        <v>116</v>
      </c>
      <c r="G65" s="509">
        <v>24</v>
      </c>
      <c r="H65" s="509">
        <v>3</v>
      </c>
      <c r="I65" s="509">
        <v>4</v>
      </c>
      <c r="J65" s="509">
        <v>1</v>
      </c>
      <c r="K65" s="545" t="s">
        <v>2247</v>
      </c>
      <c r="L65" s="509">
        <v>109</v>
      </c>
      <c r="M65" s="509">
        <v>110</v>
      </c>
      <c r="N65" s="509">
        <v>6</v>
      </c>
      <c r="O65" s="509">
        <v>61</v>
      </c>
      <c r="P65" s="509">
        <v>64</v>
      </c>
      <c r="Q65" s="509">
        <v>340</v>
      </c>
      <c r="R65" s="509">
        <v>61</v>
      </c>
      <c r="S65" s="509">
        <v>23</v>
      </c>
      <c r="T65" s="509">
        <v>110</v>
      </c>
      <c r="U65" s="509">
        <v>289</v>
      </c>
      <c r="V65" s="509">
        <v>186</v>
      </c>
      <c r="W65" s="509">
        <v>29</v>
      </c>
      <c r="X65" s="509">
        <v>336</v>
      </c>
      <c r="Y65" s="509">
        <v>766</v>
      </c>
      <c r="Z65" s="630">
        <v>25</v>
      </c>
      <c r="AA65" s="451"/>
      <c r="AB65" s="682" t="s">
        <v>2185</v>
      </c>
      <c r="AC65" s="451">
        <v>48</v>
      </c>
      <c r="AD65" s="451"/>
      <c r="AE65" s="451"/>
      <c r="AF65" s="451"/>
    </row>
    <row r="66" spans="1:32" ht="15" customHeight="1">
      <c r="A66" s="451">
        <v>49</v>
      </c>
      <c r="B66" s="709" t="s">
        <v>2186</v>
      </c>
      <c r="C66" s="509">
        <v>10697</v>
      </c>
      <c r="D66" s="509">
        <v>6001</v>
      </c>
      <c r="E66" s="509">
        <v>5312</v>
      </c>
      <c r="F66" s="509">
        <v>524</v>
      </c>
      <c r="G66" s="509">
        <v>163</v>
      </c>
      <c r="H66" s="509">
        <v>30</v>
      </c>
      <c r="I66" s="509">
        <v>1</v>
      </c>
      <c r="J66" s="509">
        <v>9</v>
      </c>
      <c r="K66" s="545" t="s">
        <v>2247</v>
      </c>
      <c r="L66" s="509">
        <v>471</v>
      </c>
      <c r="M66" s="509">
        <v>361</v>
      </c>
      <c r="N66" s="509">
        <v>43</v>
      </c>
      <c r="O66" s="509">
        <v>155</v>
      </c>
      <c r="P66" s="509">
        <v>164</v>
      </c>
      <c r="Q66" s="509">
        <v>1260</v>
      </c>
      <c r="R66" s="509">
        <v>235</v>
      </c>
      <c r="S66" s="509">
        <v>138</v>
      </c>
      <c r="T66" s="509">
        <v>304</v>
      </c>
      <c r="U66" s="509">
        <v>852</v>
      </c>
      <c r="V66" s="509">
        <v>415</v>
      </c>
      <c r="W66" s="509">
        <v>69</v>
      </c>
      <c r="X66" s="509">
        <v>1013</v>
      </c>
      <c r="Y66" s="509">
        <v>361</v>
      </c>
      <c r="Z66" s="630">
        <v>120</v>
      </c>
      <c r="AA66" s="451"/>
      <c r="AB66" s="682" t="s">
        <v>2186</v>
      </c>
      <c r="AC66" s="451">
        <v>49</v>
      </c>
      <c r="AD66" s="451"/>
      <c r="AE66" s="451"/>
      <c r="AF66" s="451"/>
    </row>
    <row r="67" spans="1:32" ht="15" customHeight="1">
      <c r="A67" s="451">
        <v>50</v>
      </c>
      <c r="B67" s="709" t="s">
        <v>2187</v>
      </c>
      <c r="C67" s="509">
        <v>6089</v>
      </c>
      <c r="D67" s="509">
        <v>3189</v>
      </c>
      <c r="E67" s="509">
        <v>2692</v>
      </c>
      <c r="F67" s="509">
        <v>361</v>
      </c>
      <c r="G67" s="509">
        <v>136</v>
      </c>
      <c r="H67" s="509">
        <v>18</v>
      </c>
      <c r="I67" s="509">
        <v>1</v>
      </c>
      <c r="J67" s="509">
        <v>1</v>
      </c>
      <c r="K67" s="545" t="s">
        <v>2247</v>
      </c>
      <c r="L67" s="509">
        <v>280</v>
      </c>
      <c r="M67" s="509">
        <v>225</v>
      </c>
      <c r="N67" s="509">
        <v>16</v>
      </c>
      <c r="O67" s="509">
        <v>79</v>
      </c>
      <c r="P67" s="509">
        <v>120</v>
      </c>
      <c r="Q67" s="509">
        <v>722</v>
      </c>
      <c r="R67" s="509">
        <v>95</v>
      </c>
      <c r="S67" s="509">
        <v>51</v>
      </c>
      <c r="T67" s="509">
        <v>194</v>
      </c>
      <c r="U67" s="509">
        <v>424</v>
      </c>
      <c r="V67" s="509">
        <v>183</v>
      </c>
      <c r="W67" s="509">
        <v>52</v>
      </c>
      <c r="X67" s="509">
        <v>488</v>
      </c>
      <c r="Y67" s="509">
        <v>154</v>
      </c>
      <c r="Z67" s="630">
        <v>86</v>
      </c>
      <c r="AA67" s="451"/>
      <c r="AB67" s="682" t="s">
        <v>2187</v>
      </c>
      <c r="AC67" s="451">
        <v>50</v>
      </c>
      <c r="AD67" s="451"/>
      <c r="AE67" s="451"/>
      <c r="AF67" s="451"/>
    </row>
    <row r="68" spans="1:32" ht="10.5" customHeight="1">
      <c r="A68" s="451"/>
      <c r="B68" s="709"/>
      <c r="C68" s="509"/>
      <c r="D68" s="509"/>
      <c r="E68" s="509"/>
      <c r="F68" s="509"/>
      <c r="G68" s="509"/>
      <c r="H68" s="509"/>
      <c r="I68" s="509"/>
      <c r="J68" s="509"/>
      <c r="K68" s="545"/>
      <c r="L68" s="509"/>
      <c r="M68" s="509"/>
      <c r="N68" s="509"/>
      <c r="O68" s="509"/>
      <c r="P68" s="509"/>
      <c r="Q68" s="509"/>
      <c r="R68" s="509"/>
      <c r="S68" s="509"/>
      <c r="T68" s="509"/>
      <c r="U68" s="509"/>
      <c r="V68" s="509"/>
      <c r="W68" s="509"/>
      <c r="X68" s="509"/>
      <c r="Y68" s="509"/>
      <c r="Z68" s="630"/>
      <c r="AA68" s="451"/>
      <c r="AB68" s="682"/>
      <c r="AC68" s="451"/>
      <c r="AD68" s="451"/>
      <c r="AE68" s="451"/>
      <c r="AF68" s="451"/>
    </row>
    <row r="69" spans="1:32" ht="15" customHeight="1">
      <c r="A69" s="451">
        <v>51</v>
      </c>
      <c r="B69" s="709" t="s">
        <v>2188</v>
      </c>
      <c r="C69" s="509">
        <v>9439</v>
      </c>
      <c r="D69" s="509">
        <v>5133</v>
      </c>
      <c r="E69" s="509">
        <v>4324</v>
      </c>
      <c r="F69" s="509">
        <v>570</v>
      </c>
      <c r="G69" s="509">
        <v>238</v>
      </c>
      <c r="H69" s="509">
        <v>195</v>
      </c>
      <c r="I69" s="545" t="s">
        <v>2247</v>
      </c>
      <c r="J69" s="509">
        <v>6</v>
      </c>
      <c r="K69" s="545" t="s">
        <v>2247</v>
      </c>
      <c r="L69" s="509">
        <v>413</v>
      </c>
      <c r="M69" s="509">
        <v>366</v>
      </c>
      <c r="N69" s="509">
        <v>35</v>
      </c>
      <c r="O69" s="509">
        <v>98</v>
      </c>
      <c r="P69" s="509">
        <v>200</v>
      </c>
      <c r="Q69" s="509">
        <v>1186</v>
      </c>
      <c r="R69" s="509">
        <v>162</v>
      </c>
      <c r="S69" s="509">
        <v>61</v>
      </c>
      <c r="T69" s="509">
        <v>240</v>
      </c>
      <c r="U69" s="509">
        <v>688</v>
      </c>
      <c r="V69" s="509">
        <v>304</v>
      </c>
      <c r="W69" s="509">
        <v>77</v>
      </c>
      <c r="X69" s="509">
        <v>796</v>
      </c>
      <c r="Y69" s="509">
        <v>215</v>
      </c>
      <c r="Z69" s="630">
        <v>91</v>
      </c>
      <c r="AA69" s="451"/>
      <c r="AB69" s="682" t="s">
        <v>2188</v>
      </c>
      <c r="AC69" s="451">
        <v>51</v>
      </c>
      <c r="AD69" s="451"/>
      <c r="AE69" s="451"/>
      <c r="AF69" s="451"/>
    </row>
    <row r="70" spans="1:32" ht="15" customHeight="1">
      <c r="A70" s="451">
        <v>52</v>
      </c>
      <c r="B70" s="709" t="s">
        <v>2189</v>
      </c>
      <c r="C70" s="509">
        <v>10672</v>
      </c>
      <c r="D70" s="509">
        <v>5777</v>
      </c>
      <c r="E70" s="509">
        <v>4998</v>
      </c>
      <c r="F70" s="509">
        <v>582</v>
      </c>
      <c r="G70" s="509">
        <v>195</v>
      </c>
      <c r="H70" s="509">
        <v>48</v>
      </c>
      <c r="I70" s="545" t="s">
        <v>2247</v>
      </c>
      <c r="J70" s="545" t="s">
        <v>2247</v>
      </c>
      <c r="K70" s="545" t="s">
        <v>2247</v>
      </c>
      <c r="L70" s="509">
        <v>488</v>
      </c>
      <c r="M70" s="509">
        <v>334</v>
      </c>
      <c r="N70" s="509">
        <v>40</v>
      </c>
      <c r="O70" s="509">
        <v>138</v>
      </c>
      <c r="P70" s="509">
        <v>181</v>
      </c>
      <c r="Q70" s="509">
        <v>1518</v>
      </c>
      <c r="R70" s="509">
        <v>240</v>
      </c>
      <c r="S70" s="509">
        <v>113</v>
      </c>
      <c r="T70" s="509">
        <v>284</v>
      </c>
      <c r="U70" s="509">
        <v>787</v>
      </c>
      <c r="V70" s="509">
        <v>365</v>
      </c>
      <c r="W70" s="509">
        <v>65</v>
      </c>
      <c r="X70" s="509">
        <v>847</v>
      </c>
      <c r="Y70" s="509">
        <v>207</v>
      </c>
      <c r="Z70" s="630">
        <v>122</v>
      </c>
      <c r="AA70" s="451"/>
      <c r="AB70" s="682" t="s">
        <v>2189</v>
      </c>
      <c r="AC70" s="451">
        <v>52</v>
      </c>
      <c r="AD70" s="451"/>
      <c r="AE70" s="451"/>
      <c r="AF70" s="451"/>
    </row>
    <row r="71" spans="1:32" ht="15" customHeight="1">
      <c r="A71" s="451">
        <v>53</v>
      </c>
      <c r="B71" s="709" t="s">
        <v>2190</v>
      </c>
      <c r="C71" s="509">
        <v>9179</v>
      </c>
      <c r="D71" s="509">
        <v>5669</v>
      </c>
      <c r="E71" s="509">
        <v>5057</v>
      </c>
      <c r="F71" s="509">
        <v>450</v>
      </c>
      <c r="G71" s="509">
        <v>160</v>
      </c>
      <c r="H71" s="509">
        <v>82</v>
      </c>
      <c r="I71" s="509">
        <v>4</v>
      </c>
      <c r="J71" s="509">
        <v>1</v>
      </c>
      <c r="K71" s="509">
        <v>2</v>
      </c>
      <c r="L71" s="509">
        <v>481</v>
      </c>
      <c r="M71" s="509">
        <v>361</v>
      </c>
      <c r="N71" s="509">
        <v>29</v>
      </c>
      <c r="O71" s="509">
        <v>146</v>
      </c>
      <c r="P71" s="509">
        <v>211</v>
      </c>
      <c r="Q71" s="509">
        <v>1465</v>
      </c>
      <c r="R71" s="509">
        <v>198</v>
      </c>
      <c r="S71" s="509">
        <v>99</v>
      </c>
      <c r="T71" s="509">
        <v>272</v>
      </c>
      <c r="U71" s="509">
        <v>831</v>
      </c>
      <c r="V71" s="509">
        <v>290</v>
      </c>
      <c r="W71" s="509">
        <v>48</v>
      </c>
      <c r="X71" s="509">
        <v>735</v>
      </c>
      <c r="Y71" s="509">
        <v>278</v>
      </c>
      <c r="Z71" s="630">
        <v>136</v>
      </c>
      <c r="AA71" s="451"/>
      <c r="AB71" s="682" t="s">
        <v>2190</v>
      </c>
      <c r="AC71" s="451">
        <v>53</v>
      </c>
      <c r="AD71" s="451"/>
      <c r="AE71" s="451"/>
      <c r="AF71" s="451"/>
    </row>
    <row r="72" spans="1:32" ht="15" customHeight="1">
      <c r="A72" s="451">
        <v>54</v>
      </c>
      <c r="B72" s="709" t="s">
        <v>2191</v>
      </c>
      <c r="C72" s="509">
        <v>5480</v>
      </c>
      <c r="D72" s="509">
        <v>3370</v>
      </c>
      <c r="E72" s="509">
        <v>2917</v>
      </c>
      <c r="F72" s="509">
        <v>322</v>
      </c>
      <c r="G72" s="509">
        <v>131</v>
      </c>
      <c r="H72" s="509">
        <v>88</v>
      </c>
      <c r="I72" s="545" t="s">
        <v>2247</v>
      </c>
      <c r="J72" s="509">
        <v>1</v>
      </c>
      <c r="K72" s="545" t="s">
        <v>2247</v>
      </c>
      <c r="L72" s="509">
        <v>344</v>
      </c>
      <c r="M72" s="509">
        <v>278</v>
      </c>
      <c r="N72" s="509">
        <v>12</v>
      </c>
      <c r="O72" s="509">
        <v>93</v>
      </c>
      <c r="P72" s="509">
        <v>165</v>
      </c>
      <c r="Q72" s="509">
        <v>834</v>
      </c>
      <c r="R72" s="509">
        <v>92</v>
      </c>
      <c r="S72" s="509">
        <v>38</v>
      </c>
      <c r="T72" s="509">
        <v>164</v>
      </c>
      <c r="U72" s="509">
        <v>387</v>
      </c>
      <c r="V72" s="509">
        <v>157</v>
      </c>
      <c r="W72" s="509">
        <v>32</v>
      </c>
      <c r="X72" s="509">
        <v>470</v>
      </c>
      <c r="Y72" s="509">
        <v>97</v>
      </c>
      <c r="Z72" s="630">
        <v>118</v>
      </c>
      <c r="AA72" s="451"/>
      <c r="AB72" s="682" t="s">
        <v>2191</v>
      </c>
      <c r="AC72" s="451">
        <v>54</v>
      </c>
      <c r="AD72" s="451"/>
      <c r="AE72" s="451"/>
      <c r="AF72" s="451"/>
    </row>
    <row r="73" spans="1:32" ht="15" customHeight="1">
      <c r="A73" s="451">
        <v>55</v>
      </c>
      <c r="B73" s="709" t="s">
        <v>2192</v>
      </c>
      <c r="C73" s="509">
        <v>9464</v>
      </c>
      <c r="D73" s="509">
        <v>4900</v>
      </c>
      <c r="E73" s="509">
        <v>4198</v>
      </c>
      <c r="F73" s="509">
        <v>491</v>
      </c>
      <c r="G73" s="509">
        <v>205</v>
      </c>
      <c r="H73" s="509">
        <v>216</v>
      </c>
      <c r="I73" s="509">
        <v>2</v>
      </c>
      <c r="J73" s="509">
        <v>1</v>
      </c>
      <c r="K73" s="545" t="s">
        <v>2247</v>
      </c>
      <c r="L73" s="509">
        <v>474</v>
      </c>
      <c r="M73" s="509">
        <v>369</v>
      </c>
      <c r="N73" s="509">
        <v>13</v>
      </c>
      <c r="O73" s="509">
        <v>108</v>
      </c>
      <c r="P73" s="509">
        <v>273</v>
      </c>
      <c r="Q73" s="509">
        <v>1120</v>
      </c>
      <c r="R73" s="509">
        <v>139</v>
      </c>
      <c r="S73" s="509">
        <v>48</v>
      </c>
      <c r="T73" s="509">
        <v>227</v>
      </c>
      <c r="U73" s="509">
        <v>642</v>
      </c>
      <c r="V73" s="509">
        <v>227</v>
      </c>
      <c r="W73" s="509">
        <v>55</v>
      </c>
      <c r="X73" s="509">
        <v>652</v>
      </c>
      <c r="Y73" s="509">
        <v>213</v>
      </c>
      <c r="Z73" s="630">
        <v>121</v>
      </c>
      <c r="AA73" s="451"/>
      <c r="AB73" s="682" t="s">
        <v>2192</v>
      </c>
      <c r="AC73" s="451">
        <v>55</v>
      </c>
      <c r="AD73" s="451"/>
      <c r="AE73" s="451"/>
      <c r="AF73" s="451"/>
    </row>
    <row r="74" spans="1:32" ht="10.5" customHeight="1">
      <c r="A74" s="451"/>
      <c r="B74" s="709"/>
      <c r="C74" s="509"/>
      <c r="D74" s="509"/>
      <c r="E74" s="509"/>
      <c r="F74" s="509"/>
      <c r="G74" s="509"/>
      <c r="H74" s="509"/>
      <c r="I74" s="509"/>
      <c r="J74" s="509"/>
      <c r="K74" s="545"/>
      <c r="L74" s="509"/>
      <c r="M74" s="509"/>
      <c r="N74" s="509"/>
      <c r="O74" s="509"/>
      <c r="P74" s="509"/>
      <c r="Q74" s="509"/>
      <c r="R74" s="509"/>
      <c r="S74" s="509"/>
      <c r="T74" s="509"/>
      <c r="U74" s="509"/>
      <c r="V74" s="509"/>
      <c r="W74" s="509"/>
      <c r="X74" s="509"/>
      <c r="Y74" s="509"/>
      <c r="Z74" s="630"/>
      <c r="AA74" s="451"/>
      <c r="AB74" s="682"/>
      <c r="AC74" s="451"/>
      <c r="AD74" s="451"/>
      <c r="AE74" s="451"/>
      <c r="AF74" s="451"/>
    </row>
    <row r="75" spans="1:32" ht="15" customHeight="1">
      <c r="A75" s="451">
        <v>56</v>
      </c>
      <c r="B75" s="709" t="s">
        <v>2193</v>
      </c>
      <c r="C75" s="509">
        <v>7479</v>
      </c>
      <c r="D75" s="509">
        <v>4277</v>
      </c>
      <c r="E75" s="509">
        <v>3603</v>
      </c>
      <c r="F75" s="509">
        <v>476</v>
      </c>
      <c r="G75" s="509">
        <v>198</v>
      </c>
      <c r="H75" s="509">
        <v>73</v>
      </c>
      <c r="I75" s="545" t="s">
        <v>2247</v>
      </c>
      <c r="J75" s="509">
        <v>2</v>
      </c>
      <c r="K75" s="509">
        <v>3</v>
      </c>
      <c r="L75" s="509">
        <v>375</v>
      </c>
      <c r="M75" s="509">
        <v>520</v>
      </c>
      <c r="N75" s="509">
        <v>16</v>
      </c>
      <c r="O75" s="509">
        <v>73</v>
      </c>
      <c r="P75" s="509">
        <v>189</v>
      </c>
      <c r="Q75" s="509">
        <v>1130</v>
      </c>
      <c r="R75" s="509">
        <v>91</v>
      </c>
      <c r="S75" s="509">
        <v>42</v>
      </c>
      <c r="T75" s="509">
        <v>183</v>
      </c>
      <c r="U75" s="509">
        <v>451</v>
      </c>
      <c r="V75" s="509">
        <v>196</v>
      </c>
      <c r="W75" s="509">
        <v>68</v>
      </c>
      <c r="X75" s="509">
        <v>609</v>
      </c>
      <c r="Y75" s="509">
        <v>148</v>
      </c>
      <c r="Z75" s="630">
        <v>108</v>
      </c>
      <c r="AA75" s="451"/>
      <c r="AB75" s="682" t="s">
        <v>2193</v>
      </c>
      <c r="AC75" s="451">
        <v>56</v>
      </c>
      <c r="AD75" s="451"/>
      <c r="AE75" s="451"/>
      <c r="AF75" s="451"/>
    </row>
    <row r="76" spans="1:32" ht="15" customHeight="1">
      <c r="A76" s="451">
        <v>57</v>
      </c>
      <c r="B76" s="709" t="s">
        <v>2194</v>
      </c>
      <c r="C76" s="509">
        <v>985</v>
      </c>
      <c r="D76" s="509">
        <v>562</v>
      </c>
      <c r="E76" s="509">
        <v>358</v>
      </c>
      <c r="F76" s="509">
        <v>114</v>
      </c>
      <c r="G76" s="509">
        <v>90</v>
      </c>
      <c r="H76" s="509">
        <v>141</v>
      </c>
      <c r="I76" s="545" t="s">
        <v>2247</v>
      </c>
      <c r="J76" s="545" t="s">
        <v>2247</v>
      </c>
      <c r="K76" s="545" t="s">
        <v>2247</v>
      </c>
      <c r="L76" s="509">
        <v>62</v>
      </c>
      <c r="M76" s="509">
        <v>56</v>
      </c>
      <c r="N76" s="545" t="s">
        <v>2247</v>
      </c>
      <c r="O76" s="509">
        <v>4</v>
      </c>
      <c r="P76" s="509">
        <v>23</v>
      </c>
      <c r="Q76" s="509">
        <v>109</v>
      </c>
      <c r="R76" s="509">
        <v>10</v>
      </c>
      <c r="S76" s="509">
        <v>2</v>
      </c>
      <c r="T76" s="509">
        <v>18</v>
      </c>
      <c r="U76" s="509">
        <v>34</v>
      </c>
      <c r="V76" s="509">
        <v>23</v>
      </c>
      <c r="W76" s="509">
        <v>11</v>
      </c>
      <c r="X76" s="509">
        <v>53</v>
      </c>
      <c r="Y76" s="509">
        <v>13</v>
      </c>
      <c r="Z76" s="630">
        <v>3</v>
      </c>
      <c r="AA76" s="451"/>
      <c r="AB76" s="682" t="s">
        <v>2194</v>
      </c>
      <c r="AC76" s="451">
        <v>57</v>
      </c>
      <c r="AD76" s="451"/>
      <c r="AE76" s="451"/>
      <c r="AF76" s="451"/>
    </row>
    <row r="77" spans="1:32" ht="15" customHeight="1">
      <c r="A77" s="451">
        <v>58</v>
      </c>
      <c r="B77" s="709" t="s">
        <v>2195</v>
      </c>
      <c r="C77" s="509">
        <v>1959</v>
      </c>
      <c r="D77" s="509">
        <v>1136</v>
      </c>
      <c r="E77" s="509">
        <v>649</v>
      </c>
      <c r="F77" s="509">
        <v>265</v>
      </c>
      <c r="G77" s="509">
        <v>222</v>
      </c>
      <c r="H77" s="509">
        <v>169</v>
      </c>
      <c r="I77" s="545" t="s">
        <v>2247</v>
      </c>
      <c r="J77" s="509">
        <v>251</v>
      </c>
      <c r="K77" s="509">
        <v>1</v>
      </c>
      <c r="L77" s="509">
        <v>96</v>
      </c>
      <c r="M77" s="509">
        <v>101</v>
      </c>
      <c r="N77" s="509">
        <v>2</v>
      </c>
      <c r="O77" s="509">
        <v>3</v>
      </c>
      <c r="P77" s="509">
        <v>46</v>
      </c>
      <c r="Q77" s="509">
        <v>190</v>
      </c>
      <c r="R77" s="509">
        <v>12</v>
      </c>
      <c r="S77" s="509">
        <v>4</v>
      </c>
      <c r="T77" s="509">
        <v>19</v>
      </c>
      <c r="U77" s="509">
        <v>83</v>
      </c>
      <c r="V77" s="509">
        <v>27</v>
      </c>
      <c r="W77" s="509">
        <v>21</v>
      </c>
      <c r="X77" s="509">
        <v>86</v>
      </c>
      <c r="Y77" s="509">
        <v>20</v>
      </c>
      <c r="Z77" s="630">
        <v>5</v>
      </c>
      <c r="AA77" s="451"/>
      <c r="AB77" s="682" t="s">
        <v>2195</v>
      </c>
      <c r="AC77" s="451">
        <v>58</v>
      </c>
      <c r="AD77" s="451"/>
      <c r="AE77" s="451"/>
      <c r="AF77" s="451"/>
    </row>
    <row r="78" spans="1:32" ht="15" customHeight="1">
      <c r="A78" s="451">
        <v>59</v>
      </c>
      <c r="B78" s="709" t="s">
        <v>2196</v>
      </c>
      <c r="C78" s="509">
        <v>3179</v>
      </c>
      <c r="D78" s="509">
        <v>1874</v>
      </c>
      <c r="E78" s="509">
        <v>1061</v>
      </c>
      <c r="F78" s="509">
        <v>378</v>
      </c>
      <c r="G78" s="509">
        <v>435</v>
      </c>
      <c r="H78" s="509">
        <v>573</v>
      </c>
      <c r="I78" s="545" t="s">
        <v>2247</v>
      </c>
      <c r="J78" s="509">
        <v>85</v>
      </c>
      <c r="K78" s="545" t="s">
        <v>2247</v>
      </c>
      <c r="L78" s="509">
        <v>139</v>
      </c>
      <c r="M78" s="509">
        <v>182</v>
      </c>
      <c r="N78" s="509">
        <v>8</v>
      </c>
      <c r="O78" s="509">
        <v>15</v>
      </c>
      <c r="P78" s="509">
        <v>80</v>
      </c>
      <c r="Q78" s="509">
        <v>239</v>
      </c>
      <c r="R78" s="509">
        <v>23</v>
      </c>
      <c r="S78" s="509">
        <v>7</v>
      </c>
      <c r="T78" s="509">
        <v>43</v>
      </c>
      <c r="U78" s="509">
        <v>152</v>
      </c>
      <c r="V78" s="509">
        <v>47</v>
      </c>
      <c r="W78" s="509">
        <v>32</v>
      </c>
      <c r="X78" s="509">
        <v>169</v>
      </c>
      <c r="Y78" s="509">
        <v>35</v>
      </c>
      <c r="Z78" s="630">
        <v>45</v>
      </c>
      <c r="AA78" s="451"/>
      <c r="AB78" s="682" t="s">
        <v>2196</v>
      </c>
      <c r="AC78" s="451">
        <v>59</v>
      </c>
      <c r="AD78" s="451"/>
      <c r="AE78" s="451"/>
      <c r="AF78" s="451"/>
    </row>
    <row r="79" spans="1:32" ht="15" customHeight="1">
      <c r="A79" s="451">
        <v>60</v>
      </c>
      <c r="B79" s="709" t="s">
        <v>2197</v>
      </c>
      <c r="C79" s="509">
        <v>2003</v>
      </c>
      <c r="D79" s="509">
        <v>1222</v>
      </c>
      <c r="E79" s="509">
        <v>795</v>
      </c>
      <c r="F79" s="509">
        <v>238</v>
      </c>
      <c r="G79" s="509">
        <v>189</v>
      </c>
      <c r="H79" s="509">
        <v>268</v>
      </c>
      <c r="I79" s="509">
        <v>1</v>
      </c>
      <c r="J79" s="509">
        <v>1</v>
      </c>
      <c r="K79" s="545" t="s">
        <v>2247</v>
      </c>
      <c r="L79" s="509">
        <v>122</v>
      </c>
      <c r="M79" s="509">
        <v>102</v>
      </c>
      <c r="N79" s="509">
        <v>8</v>
      </c>
      <c r="O79" s="509">
        <v>9</v>
      </c>
      <c r="P79" s="509">
        <v>41</v>
      </c>
      <c r="Q79" s="509">
        <v>191</v>
      </c>
      <c r="R79" s="509">
        <v>31</v>
      </c>
      <c r="S79" s="509">
        <v>3</v>
      </c>
      <c r="T79" s="509">
        <v>34</v>
      </c>
      <c r="U79" s="509">
        <v>123</v>
      </c>
      <c r="V79" s="509">
        <v>39</v>
      </c>
      <c r="W79" s="509">
        <v>16</v>
      </c>
      <c r="X79" s="509">
        <v>174</v>
      </c>
      <c r="Y79" s="509">
        <v>34</v>
      </c>
      <c r="Z79" s="630">
        <v>25</v>
      </c>
      <c r="AA79" s="451"/>
      <c r="AB79" s="682" t="s">
        <v>2197</v>
      </c>
      <c r="AC79" s="451">
        <v>60</v>
      </c>
      <c r="AD79" s="451"/>
      <c r="AE79" s="451"/>
      <c r="AF79" s="451"/>
    </row>
    <row r="80" spans="1:32" ht="10.5" customHeight="1">
      <c r="A80" s="451"/>
      <c r="B80" s="709"/>
      <c r="C80" s="509"/>
      <c r="D80" s="509"/>
      <c r="E80" s="509"/>
      <c r="F80" s="509"/>
      <c r="G80" s="509"/>
      <c r="H80" s="509"/>
      <c r="I80" s="509"/>
      <c r="J80" s="509"/>
      <c r="K80" s="545"/>
      <c r="L80" s="509"/>
      <c r="M80" s="509"/>
      <c r="N80" s="509"/>
      <c r="O80" s="509"/>
      <c r="P80" s="509"/>
      <c r="Q80" s="509"/>
      <c r="R80" s="509"/>
      <c r="S80" s="509"/>
      <c r="T80" s="509"/>
      <c r="U80" s="509"/>
      <c r="V80" s="509"/>
      <c r="W80" s="509"/>
      <c r="X80" s="509"/>
      <c r="Y80" s="509"/>
      <c r="Z80" s="630"/>
      <c r="AA80" s="451"/>
      <c r="AB80" s="682"/>
      <c r="AC80" s="451"/>
      <c r="AD80" s="451"/>
      <c r="AE80" s="451"/>
      <c r="AF80" s="451"/>
    </row>
    <row r="81" spans="1:32" ht="15" customHeight="1">
      <c r="A81" s="451">
        <v>61</v>
      </c>
      <c r="B81" s="709" t="s">
        <v>2198</v>
      </c>
      <c r="C81" s="509">
        <v>2273</v>
      </c>
      <c r="D81" s="509">
        <v>1345</v>
      </c>
      <c r="E81" s="509">
        <v>820</v>
      </c>
      <c r="F81" s="509">
        <v>249</v>
      </c>
      <c r="G81" s="509">
        <v>276</v>
      </c>
      <c r="H81" s="509">
        <v>303</v>
      </c>
      <c r="I81" s="545" t="s">
        <v>2247</v>
      </c>
      <c r="J81" s="509">
        <v>83</v>
      </c>
      <c r="K81" s="545" t="s">
        <v>2247</v>
      </c>
      <c r="L81" s="509">
        <v>96</v>
      </c>
      <c r="M81" s="509">
        <v>96</v>
      </c>
      <c r="N81" s="509">
        <v>6</v>
      </c>
      <c r="O81" s="509">
        <v>9</v>
      </c>
      <c r="P81" s="509">
        <v>69</v>
      </c>
      <c r="Q81" s="509">
        <v>236</v>
      </c>
      <c r="R81" s="509">
        <v>21</v>
      </c>
      <c r="S81" s="509">
        <v>7</v>
      </c>
      <c r="T81" s="509">
        <v>44</v>
      </c>
      <c r="U81" s="509">
        <v>100</v>
      </c>
      <c r="V81" s="509">
        <v>34</v>
      </c>
      <c r="W81" s="509">
        <v>26</v>
      </c>
      <c r="X81" s="509">
        <v>133</v>
      </c>
      <c r="Y81" s="509">
        <v>39</v>
      </c>
      <c r="Z81" s="630">
        <v>43</v>
      </c>
      <c r="AA81" s="451"/>
      <c r="AB81" s="682" t="s">
        <v>2198</v>
      </c>
      <c r="AC81" s="451">
        <v>61</v>
      </c>
      <c r="AD81" s="451"/>
      <c r="AE81" s="451"/>
      <c r="AF81" s="451"/>
    </row>
    <row r="82" spans="1:32" ht="15" customHeight="1">
      <c r="A82" s="451">
        <v>62</v>
      </c>
      <c r="B82" s="709" t="s">
        <v>2199</v>
      </c>
      <c r="C82" s="509">
        <v>1879</v>
      </c>
      <c r="D82" s="509">
        <v>965</v>
      </c>
      <c r="E82" s="509">
        <v>680</v>
      </c>
      <c r="F82" s="509">
        <v>146</v>
      </c>
      <c r="G82" s="509">
        <v>137</v>
      </c>
      <c r="H82" s="509">
        <v>204</v>
      </c>
      <c r="I82" s="545" t="s">
        <v>2247</v>
      </c>
      <c r="J82" s="509">
        <v>1</v>
      </c>
      <c r="K82" s="545" t="s">
        <v>2247</v>
      </c>
      <c r="L82" s="509">
        <v>109</v>
      </c>
      <c r="M82" s="509">
        <v>102</v>
      </c>
      <c r="N82" s="509">
        <v>3</v>
      </c>
      <c r="O82" s="509">
        <v>9</v>
      </c>
      <c r="P82" s="509">
        <v>28</v>
      </c>
      <c r="Q82" s="509">
        <v>164</v>
      </c>
      <c r="R82" s="509">
        <v>24</v>
      </c>
      <c r="S82" s="509">
        <v>5</v>
      </c>
      <c r="T82" s="509">
        <v>14</v>
      </c>
      <c r="U82" s="509">
        <v>96</v>
      </c>
      <c r="V82" s="509">
        <v>35</v>
      </c>
      <c r="W82" s="509">
        <v>29</v>
      </c>
      <c r="X82" s="509">
        <v>106</v>
      </c>
      <c r="Y82" s="509">
        <v>28</v>
      </c>
      <c r="Z82" s="630">
        <v>8</v>
      </c>
      <c r="AA82" s="451"/>
      <c r="AB82" s="682" t="s">
        <v>2199</v>
      </c>
      <c r="AC82" s="451">
        <v>62</v>
      </c>
      <c r="AD82" s="451"/>
      <c r="AE82" s="451"/>
      <c r="AF82" s="451"/>
    </row>
    <row r="83" spans="1:32" ht="15" customHeight="1">
      <c r="A83" s="451">
        <v>63</v>
      </c>
      <c r="B83" s="709" t="s">
        <v>2200</v>
      </c>
      <c r="C83" s="509">
        <v>5503</v>
      </c>
      <c r="D83" s="509">
        <v>3276</v>
      </c>
      <c r="E83" s="509">
        <v>2717</v>
      </c>
      <c r="F83" s="509">
        <v>341</v>
      </c>
      <c r="G83" s="509">
        <v>218</v>
      </c>
      <c r="H83" s="509">
        <v>252</v>
      </c>
      <c r="I83" s="545" t="s">
        <v>2247</v>
      </c>
      <c r="J83" s="509">
        <v>3</v>
      </c>
      <c r="K83" s="545" t="s">
        <v>2247</v>
      </c>
      <c r="L83" s="509">
        <v>313</v>
      </c>
      <c r="M83" s="509">
        <v>390</v>
      </c>
      <c r="N83" s="509">
        <v>14</v>
      </c>
      <c r="O83" s="509">
        <v>71</v>
      </c>
      <c r="P83" s="509">
        <v>153</v>
      </c>
      <c r="Q83" s="509">
        <v>723</v>
      </c>
      <c r="R83" s="509">
        <v>80</v>
      </c>
      <c r="S83" s="509">
        <v>21</v>
      </c>
      <c r="T83" s="509">
        <v>131</v>
      </c>
      <c r="U83" s="509">
        <v>356</v>
      </c>
      <c r="V83" s="509">
        <v>158</v>
      </c>
      <c r="W83" s="509">
        <v>56</v>
      </c>
      <c r="X83" s="509">
        <v>384</v>
      </c>
      <c r="Y83" s="509">
        <v>139</v>
      </c>
      <c r="Z83" s="630">
        <v>32</v>
      </c>
      <c r="AA83" s="451"/>
      <c r="AB83" s="682" t="s">
        <v>2200</v>
      </c>
      <c r="AC83" s="451">
        <v>63</v>
      </c>
      <c r="AD83" s="451"/>
      <c r="AE83" s="451"/>
      <c r="AF83" s="451"/>
    </row>
    <row r="84" spans="1:32" ht="15" customHeight="1">
      <c r="A84" s="451">
        <v>64</v>
      </c>
      <c r="B84" s="709" t="s">
        <v>2201</v>
      </c>
      <c r="C84" s="509">
        <v>12451</v>
      </c>
      <c r="D84" s="509">
        <v>7201</v>
      </c>
      <c r="E84" s="509">
        <v>6349</v>
      </c>
      <c r="F84" s="509">
        <v>615</v>
      </c>
      <c r="G84" s="509">
        <v>234</v>
      </c>
      <c r="H84" s="509">
        <v>128</v>
      </c>
      <c r="I84" s="545" t="s">
        <v>2247</v>
      </c>
      <c r="J84" s="509">
        <v>3</v>
      </c>
      <c r="K84" s="509">
        <v>1</v>
      </c>
      <c r="L84" s="509">
        <v>596</v>
      </c>
      <c r="M84" s="509">
        <v>780</v>
      </c>
      <c r="N84" s="509">
        <v>30</v>
      </c>
      <c r="O84" s="509">
        <v>160</v>
      </c>
      <c r="P84" s="509">
        <v>393</v>
      </c>
      <c r="Q84" s="509">
        <v>1823</v>
      </c>
      <c r="R84" s="509">
        <v>233</v>
      </c>
      <c r="S84" s="509">
        <v>80</v>
      </c>
      <c r="T84" s="509">
        <v>322</v>
      </c>
      <c r="U84" s="509">
        <v>791</v>
      </c>
      <c r="V84" s="509">
        <v>369</v>
      </c>
      <c r="W84" s="509">
        <v>81</v>
      </c>
      <c r="X84" s="509">
        <v>977</v>
      </c>
      <c r="Y84" s="509">
        <v>244</v>
      </c>
      <c r="Z84" s="630">
        <v>190</v>
      </c>
      <c r="AA84" s="451"/>
      <c r="AB84" s="682" t="s">
        <v>2201</v>
      </c>
      <c r="AC84" s="451">
        <v>64</v>
      </c>
      <c r="AD84" s="451"/>
      <c r="AE84" s="451"/>
      <c r="AF84" s="451"/>
    </row>
    <row r="85" spans="1:32" ht="15" customHeight="1">
      <c r="A85" s="451">
        <v>65</v>
      </c>
      <c r="B85" s="709" t="s">
        <v>2202</v>
      </c>
      <c r="C85" s="509">
        <v>5269</v>
      </c>
      <c r="D85" s="509">
        <v>3008</v>
      </c>
      <c r="E85" s="509">
        <v>2688</v>
      </c>
      <c r="F85" s="509">
        <v>230</v>
      </c>
      <c r="G85" s="509">
        <v>90</v>
      </c>
      <c r="H85" s="509">
        <v>34</v>
      </c>
      <c r="I85" s="545" t="s">
        <v>2247</v>
      </c>
      <c r="J85" s="545" t="s">
        <v>2247</v>
      </c>
      <c r="K85" s="509">
        <v>1</v>
      </c>
      <c r="L85" s="509">
        <v>249</v>
      </c>
      <c r="M85" s="509">
        <v>352</v>
      </c>
      <c r="N85" s="509">
        <v>7</v>
      </c>
      <c r="O85" s="509">
        <v>50</v>
      </c>
      <c r="P85" s="509">
        <v>220</v>
      </c>
      <c r="Q85" s="509">
        <v>787</v>
      </c>
      <c r="R85" s="509">
        <v>77</v>
      </c>
      <c r="S85" s="509">
        <v>25</v>
      </c>
      <c r="T85" s="509">
        <v>129</v>
      </c>
      <c r="U85" s="509">
        <v>331</v>
      </c>
      <c r="V85" s="509">
        <v>115</v>
      </c>
      <c r="W85" s="509">
        <v>44</v>
      </c>
      <c r="X85" s="509">
        <v>477</v>
      </c>
      <c r="Y85" s="509">
        <v>54</v>
      </c>
      <c r="Z85" s="630">
        <v>56</v>
      </c>
      <c r="AA85" s="451"/>
      <c r="AB85" s="682" t="s">
        <v>2202</v>
      </c>
      <c r="AC85" s="451">
        <v>65</v>
      </c>
      <c r="AD85" s="451"/>
      <c r="AE85" s="451"/>
      <c r="AF85" s="451"/>
    </row>
    <row r="86" spans="1:32" ht="10.5" customHeight="1">
      <c r="A86" s="451"/>
      <c r="B86" s="709"/>
      <c r="C86" s="509"/>
      <c r="D86" s="509"/>
      <c r="E86" s="509"/>
      <c r="F86" s="509"/>
      <c r="G86" s="509"/>
      <c r="H86" s="509"/>
      <c r="I86" s="545"/>
      <c r="J86" s="545"/>
      <c r="K86" s="509"/>
      <c r="L86" s="509"/>
      <c r="M86" s="509"/>
      <c r="N86" s="509"/>
      <c r="O86" s="509"/>
      <c r="P86" s="509"/>
      <c r="Q86" s="509"/>
      <c r="R86" s="509"/>
      <c r="S86" s="509"/>
      <c r="T86" s="509"/>
      <c r="U86" s="509"/>
      <c r="V86" s="509"/>
      <c r="W86" s="509"/>
      <c r="X86" s="509"/>
      <c r="Y86" s="509"/>
      <c r="Z86" s="630"/>
      <c r="AA86" s="451"/>
      <c r="AB86" s="682"/>
      <c r="AC86" s="451"/>
      <c r="AD86" s="451"/>
      <c r="AE86" s="451"/>
      <c r="AF86" s="451"/>
    </row>
    <row r="87" spans="1:32" ht="15" customHeight="1">
      <c r="A87" s="451">
        <v>66</v>
      </c>
      <c r="B87" s="709" t="s">
        <v>2203</v>
      </c>
      <c r="C87" s="509">
        <v>5427</v>
      </c>
      <c r="D87" s="509">
        <v>3483</v>
      </c>
      <c r="E87" s="509">
        <v>3099</v>
      </c>
      <c r="F87" s="509">
        <v>278</v>
      </c>
      <c r="G87" s="509">
        <v>104</v>
      </c>
      <c r="H87" s="509">
        <v>65</v>
      </c>
      <c r="I87" s="545" t="s">
        <v>2247</v>
      </c>
      <c r="J87" s="545" t="s">
        <v>2247</v>
      </c>
      <c r="K87" s="545" t="s">
        <v>2247</v>
      </c>
      <c r="L87" s="509">
        <v>279</v>
      </c>
      <c r="M87" s="509">
        <v>336</v>
      </c>
      <c r="N87" s="509">
        <v>14</v>
      </c>
      <c r="O87" s="509">
        <v>80</v>
      </c>
      <c r="P87" s="509">
        <v>151</v>
      </c>
      <c r="Q87" s="509">
        <v>896</v>
      </c>
      <c r="R87" s="509">
        <v>112</v>
      </c>
      <c r="S87" s="509">
        <v>60</v>
      </c>
      <c r="T87" s="509">
        <v>156</v>
      </c>
      <c r="U87" s="509">
        <v>479</v>
      </c>
      <c r="V87" s="509">
        <v>158</v>
      </c>
      <c r="W87" s="509">
        <v>42</v>
      </c>
      <c r="X87" s="509">
        <v>477</v>
      </c>
      <c r="Y87" s="509">
        <v>88</v>
      </c>
      <c r="Z87" s="630">
        <v>90</v>
      </c>
      <c r="AA87" s="451"/>
      <c r="AB87" s="682" t="s">
        <v>2203</v>
      </c>
      <c r="AC87" s="451">
        <v>66</v>
      </c>
      <c r="AD87" s="451"/>
      <c r="AE87" s="451"/>
      <c r="AF87" s="451"/>
    </row>
    <row r="88" spans="1:32" ht="15" customHeight="1">
      <c r="A88" s="451">
        <v>67</v>
      </c>
      <c r="B88" s="709" t="s">
        <v>2204</v>
      </c>
      <c r="C88" s="509">
        <v>5717</v>
      </c>
      <c r="D88" s="509">
        <v>3249</v>
      </c>
      <c r="E88" s="509">
        <v>2768</v>
      </c>
      <c r="F88" s="509">
        <v>342</v>
      </c>
      <c r="G88" s="509">
        <v>137</v>
      </c>
      <c r="H88" s="509">
        <v>32</v>
      </c>
      <c r="I88" s="545" t="s">
        <v>2247</v>
      </c>
      <c r="J88" s="509">
        <v>2</v>
      </c>
      <c r="K88" s="545" t="s">
        <v>2247</v>
      </c>
      <c r="L88" s="509">
        <v>292</v>
      </c>
      <c r="M88" s="509">
        <v>293</v>
      </c>
      <c r="N88" s="509">
        <v>5</v>
      </c>
      <c r="O88" s="509">
        <v>66</v>
      </c>
      <c r="P88" s="509">
        <v>203</v>
      </c>
      <c r="Q88" s="509">
        <v>856</v>
      </c>
      <c r="R88" s="509">
        <v>127</v>
      </c>
      <c r="S88" s="509">
        <v>68</v>
      </c>
      <c r="T88" s="509">
        <v>236</v>
      </c>
      <c r="U88" s="509">
        <v>336</v>
      </c>
      <c r="V88" s="509">
        <v>73</v>
      </c>
      <c r="W88" s="509">
        <v>26</v>
      </c>
      <c r="X88" s="509">
        <v>471</v>
      </c>
      <c r="Y88" s="509">
        <v>68</v>
      </c>
      <c r="Z88" s="630">
        <v>95</v>
      </c>
      <c r="AA88" s="451"/>
      <c r="AB88" s="682" t="s">
        <v>2204</v>
      </c>
      <c r="AC88" s="451">
        <v>67</v>
      </c>
      <c r="AD88" s="451"/>
      <c r="AE88" s="451"/>
      <c r="AF88" s="451"/>
    </row>
    <row r="89" spans="1:32" ht="15" customHeight="1">
      <c r="A89" s="451">
        <v>68</v>
      </c>
      <c r="B89" s="709" t="s">
        <v>2205</v>
      </c>
      <c r="C89" s="509">
        <v>10100</v>
      </c>
      <c r="D89" s="509">
        <v>5575</v>
      </c>
      <c r="E89" s="509">
        <v>4958</v>
      </c>
      <c r="F89" s="509">
        <v>449</v>
      </c>
      <c r="G89" s="509">
        <v>167</v>
      </c>
      <c r="H89" s="509">
        <v>37</v>
      </c>
      <c r="I89" s="509">
        <v>1</v>
      </c>
      <c r="J89" s="545" t="s">
        <v>2247</v>
      </c>
      <c r="K89" s="509">
        <v>1</v>
      </c>
      <c r="L89" s="509">
        <v>443</v>
      </c>
      <c r="M89" s="509">
        <v>509</v>
      </c>
      <c r="N89" s="509">
        <v>20</v>
      </c>
      <c r="O89" s="509">
        <v>107</v>
      </c>
      <c r="P89" s="509">
        <v>379</v>
      </c>
      <c r="Q89" s="509">
        <v>1655</v>
      </c>
      <c r="R89" s="509">
        <v>140</v>
      </c>
      <c r="S89" s="509">
        <v>55</v>
      </c>
      <c r="T89" s="509">
        <v>334</v>
      </c>
      <c r="U89" s="509">
        <v>559</v>
      </c>
      <c r="V89" s="509">
        <v>169</v>
      </c>
      <c r="W89" s="509">
        <v>84</v>
      </c>
      <c r="X89" s="509">
        <v>788</v>
      </c>
      <c r="Y89" s="509">
        <v>146</v>
      </c>
      <c r="Z89" s="630">
        <v>148</v>
      </c>
      <c r="AA89" s="451"/>
      <c r="AB89" s="682" t="s">
        <v>2205</v>
      </c>
      <c r="AC89" s="451">
        <v>68</v>
      </c>
      <c r="AD89" s="451"/>
      <c r="AE89" s="451"/>
      <c r="AF89" s="451"/>
    </row>
    <row r="90" spans="1:32" ht="15" customHeight="1">
      <c r="A90" s="451">
        <v>69</v>
      </c>
      <c r="B90" s="709" t="s">
        <v>2206</v>
      </c>
      <c r="C90" s="509">
        <v>8354</v>
      </c>
      <c r="D90" s="509">
        <v>4798</v>
      </c>
      <c r="E90" s="509">
        <v>4055</v>
      </c>
      <c r="F90" s="509">
        <v>483</v>
      </c>
      <c r="G90" s="509">
        <v>257</v>
      </c>
      <c r="H90" s="509">
        <v>268</v>
      </c>
      <c r="I90" s="545" t="s">
        <v>2247</v>
      </c>
      <c r="J90" s="509">
        <v>1</v>
      </c>
      <c r="K90" s="509">
        <v>2</v>
      </c>
      <c r="L90" s="509">
        <v>389</v>
      </c>
      <c r="M90" s="509">
        <v>445</v>
      </c>
      <c r="N90" s="509">
        <v>36</v>
      </c>
      <c r="O90" s="509">
        <v>93</v>
      </c>
      <c r="P90" s="509">
        <v>286</v>
      </c>
      <c r="Q90" s="509">
        <v>1232</v>
      </c>
      <c r="R90" s="509">
        <v>127</v>
      </c>
      <c r="S90" s="509">
        <v>55</v>
      </c>
      <c r="T90" s="509">
        <v>197</v>
      </c>
      <c r="U90" s="509">
        <v>499</v>
      </c>
      <c r="V90" s="509">
        <v>230</v>
      </c>
      <c r="W90" s="509">
        <v>76</v>
      </c>
      <c r="X90" s="509">
        <v>602</v>
      </c>
      <c r="Y90" s="509">
        <v>160</v>
      </c>
      <c r="Z90" s="630">
        <v>100</v>
      </c>
      <c r="AA90" s="451"/>
      <c r="AB90" s="682" t="s">
        <v>2206</v>
      </c>
      <c r="AC90" s="451">
        <v>69</v>
      </c>
      <c r="AD90" s="451"/>
      <c r="AE90" s="451"/>
      <c r="AF90" s="451"/>
    </row>
    <row r="91" spans="1:32" ht="15" customHeight="1">
      <c r="A91" s="451">
        <v>70</v>
      </c>
      <c r="B91" s="709" t="s">
        <v>2207</v>
      </c>
      <c r="C91" s="509">
        <v>448</v>
      </c>
      <c r="D91" s="509">
        <v>236</v>
      </c>
      <c r="E91" s="509">
        <v>194</v>
      </c>
      <c r="F91" s="509">
        <v>29</v>
      </c>
      <c r="G91" s="509">
        <v>13</v>
      </c>
      <c r="H91" s="509">
        <v>2</v>
      </c>
      <c r="I91" s="545" t="s">
        <v>2247</v>
      </c>
      <c r="J91" s="545" t="s">
        <v>2247</v>
      </c>
      <c r="K91" s="545" t="s">
        <v>2247</v>
      </c>
      <c r="L91" s="509">
        <v>19</v>
      </c>
      <c r="M91" s="509">
        <v>19</v>
      </c>
      <c r="N91" s="545" t="s">
        <v>2247</v>
      </c>
      <c r="O91" s="509">
        <v>7</v>
      </c>
      <c r="P91" s="509">
        <v>9</v>
      </c>
      <c r="Q91" s="509">
        <v>67</v>
      </c>
      <c r="R91" s="509">
        <v>9</v>
      </c>
      <c r="S91" s="509">
        <v>1</v>
      </c>
      <c r="T91" s="509">
        <v>9</v>
      </c>
      <c r="U91" s="509">
        <v>25</v>
      </c>
      <c r="V91" s="509">
        <v>9</v>
      </c>
      <c r="W91" s="509">
        <v>1</v>
      </c>
      <c r="X91" s="509">
        <v>46</v>
      </c>
      <c r="Y91" s="509">
        <v>7</v>
      </c>
      <c r="Z91" s="630">
        <v>6</v>
      </c>
      <c r="AA91" s="451"/>
      <c r="AB91" s="682" t="s">
        <v>2207</v>
      </c>
      <c r="AC91" s="451">
        <v>70</v>
      </c>
      <c r="AD91" s="451"/>
      <c r="AE91" s="451"/>
      <c r="AF91" s="451"/>
    </row>
    <row r="92" spans="1:32" ht="10.5" customHeight="1">
      <c r="A92" s="451"/>
      <c r="B92" s="709"/>
      <c r="C92" s="509"/>
      <c r="D92" s="509"/>
      <c r="E92" s="509"/>
      <c r="F92" s="509"/>
      <c r="G92" s="509"/>
      <c r="H92" s="509"/>
      <c r="I92" s="545"/>
      <c r="J92" s="545"/>
      <c r="K92" s="545"/>
      <c r="L92" s="509"/>
      <c r="M92" s="509"/>
      <c r="N92" s="545"/>
      <c r="O92" s="509"/>
      <c r="P92" s="509"/>
      <c r="Q92" s="509"/>
      <c r="R92" s="509"/>
      <c r="S92" s="509"/>
      <c r="T92" s="509"/>
      <c r="U92" s="509"/>
      <c r="V92" s="509"/>
      <c r="W92" s="509"/>
      <c r="X92" s="509"/>
      <c r="Y92" s="509"/>
      <c r="Z92" s="630"/>
      <c r="AA92" s="451"/>
      <c r="AB92" s="682"/>
      <c r="AC92" s="451"/>
      <c r="AD92" s="451"/>
      <c r="AE92" s="451"/>
      <c r="AF92" s="451"/>
    </row>
    <row r="93" spans="1:32" ht="15" customHeight="1">
      <c r="A93" s="451">
        <v>71</v>
      </c>
      <c r="B93" s="709" t="s">
        <v>2208</v>
      </c>
      <c r="C93" s="509">
        <v>5374</v>
      </c>
      <c r="D93" s="509">
        <v>3042</v>
      </c>
      <c r="E93" s="509">
        <v>2559</v>
      </c>
      <c r="F93" s="509">
        <v>327</v>
      </c>
      <c r="G93" s="509">
        <v>155</v>
      </c>
      <c r="H93" s="509">
        <v>186</v>
      </c>
      <c r="I93" s="545" t="s">
        <v>2247</v>
      </c>
      <c r="J93" s="509">
        <v>1</v>
      </c>
      <c r="K93" s="545" t="s">
        <v>2247</v>
      </c>
      <c r="L93" s="509">
        <v>237</v>
      </c>
      <c r="M93" s="509">
        <v>259</v>
      </c>
      <c r="N93" s="509">
        <v>16</v>
      </c>
      <c r="O93" s="509">
        <v>56</v>
      </c>
      <c r="P93" s="509">
        <v>162</v>
      </c>
      <c r="Q93" s="509">
        <v>732</v>
      </c>
      <c r="R93" s="509">
        <v>95</v>
      </c>
      <c r="S93" s="509">
        <v>40</v>
      </c>
      <c r="T93" s="509">
        <v>175</v>
      </c>
      <c r="U93" s="509">
        <v>341</v>
      </c>
      <c r="V93" s="509">
        <v>128</v>
      </c>
      <c r="W93" s="509">
        <v>27</v>
      </c>
      <c r="X93" s="509">
        <v>417</v>
      </c>
      <c r="Y93" s="509">
        <v>100</v>
      </c>
      <c r="Z93" s="630">
        <v>70</v>
      </c>
      <c r="AA93" s="451"/>
      <c r="AB93" s="682" t="s">
        <v>2208</v>
      </c>
      <c r="AC93" s="451">
        <v>71</v>
      </c>
      <c r="AD93" s="451"/>
      <c r="AE93" s="451"/>
      <c r="AF93" s="451"/>
    </row>
    <row r="94" spans="1:32" ht="15" customHeight="1">
      <c r="A94" s="451">
        <v>72</v>
      </c>
      <c r="B94" s="709" t="s">
        <v>2209</v>
      </c>
      <c r="C94" s="509">
        <v>11451</v>
      </c>
      <c r="D94" s="509">
        <v>6168</v>
      </c>
      <c r="E94" s="509">
        <v>5378</v>
      </c>
      <c r="F94" s="509">
        <v>602</v>
      </c>
      <c r="G94" s="509">
        <v>188</v>
      </c>
      <c r="H94" s="509">
        <v>44</v>
      </c>
      <c r="I94" s="509">
        <v>4</v>
      </c>
      <c r="J94" s="509">
        <v>1</v>
      </c>
      <c r="K94" s="545" t="s">
        <v>2247</v>
      </c>
      <c r="L94" s="509">
        <v>539</v>
      </c>
      <c r="M94" s="509">
        <v>488</v>
      </c>
      <c r="N94" s="509">
        <v>26</v>
      </c>
      <c r="O94" s="509">
        <v>140</v>
      </c>
      <c r="P94" s="509">
        <v>302</v>
      </c>
      <c r="Q94" s="509">
        <v>1422</v>
      </c>
      <c r="R94" s="509">
        <v>225</v>
      </c>
      <c r="S94" s="509">
        <v>92</v>
      </c>
      <c r="T94" s="509">
        <v>452</v>
      </c>
      <c r="U94" s="509">
        <v>748</v>
      </c>
      <c r="V94" s="509">
        <v>287</v>
      </c>
      <c r="W94" s="509">
        <v>80</v>
      </c>
      <c r="X94" s="509">
        <v>1013</v>
      </c>
      <c r="Y94" s="509">
        <v>164</v>
      </c>
      <c r="Z94" s="630">
        <v>141</v>
      </c>
      <c r="AA94" s="451"/>
      <c r="AB94" s="682" t="s">
        <v>2209</v>
      </c>
      <c r="AC94" s="451">
        <v>72</v>
      </c>
      <c r="AD94" s="451"/>
      <c r="AE94" s="451"/>
      <c r="AF94" s="451"/>
    </row>
    <row r="95" spans="1:32" ht="15" customHeight="1">
      <c r="A95" s="451">
        <v>73</v>
      </c>
      <c r="B95" s="709" t="s">
        <v>2210</v>
      </c>
      <c r="C95" s="509">
        <v>10688</v>
      </c>
      <c r="D95" s="509">
        <v>5319</v>
      </c>
      <c r="E95" s="509">
        <v>4607</v>
      </c>
      <c r="F95" s="509">
        <v>543</v>
      </c>
      <c r="G95" s="509">
        <v>168</v>
      </c>
      <c r="H95" s="509">
        <v>68</v>
      </c>
      <c r="I95" s="509">
        <v>4</v>
      </c>
      <c r="J95" s="509">
        <v>1</v>
      </c>
      <c r="K95" s="545" t="s">
        <v>2247</v>
      </c>
      <c r="L95" s="509">
        <v>478</v>
      </c>
      <c r="M95" s="509">
        <v>418</v>
      </c>
      <c r="N95" s="509">
        <v>6</v>
      </c>
      <c r="O95" s="509">
        <v>128</v>
      </c>
      <c r="P95" s="509">
        <v>249</v>
      </c>
      <c r="Q95" s="509">
        <v>1139</v>
      </c>
      <c r="R95" s="509">
        <v>188</v>
      </c>
      <c r="S95" s="509">
        <v>67</v>
      </c>
      <c r="T95" s="509">
        <v>376</v>
      </c>
      <c r="U95" s="509">
        <v>627</v>
      </c>
      <c r="V95" s="509">
        <v>277</v>
      </c>
      <c r="W95" s="509">
        <v>81</v>
      </c>
      <c r="X95" s="509">
        <v>892</v>
      </c>
      <c r="Y95" s="509">
        <v>166</v>
      </c>
      <c r="Z95" s="630">
        <v>154</v>
      </c>
      <c r="AA95" s="451"/>
      <c r="AB95" s="682" t="s">
        <v>2210</v>
      </c>
      <c r="AC95" s="451">
        <v>73</v>
      </c>
      <c r="AD95" s="451"/>
      <c r="AE95" s="451"/>
      <c r="AF95" s="451"/>
    </row>
    <row r="96" spans="1:32" ht="15" customHeight="1">
      <c r="A96" s="451">
        <v>74</v>
      </c>
      <c r="B96" s="709" t="s">
        <v>2211</v>
      </c>
      <c r="C96" s="509">
        <v>2025</v>
      </c>
      <c r="D96" s="509">
        <v>1278</v>
      </c>
      <c r="E96" s="509">
        <v>528</v>
      </c>
      <c r="F96" s="509">
        <v>344</v>
      </c>
      <c r="G96" s="509">
        <v>405</v>
      </c>
      <c r="H96" s="509">
        <v>651</v>
      </c>
      <c r="I96" s="545" t="s">
        <v>2247</v>
      </c>
      <c r="J96" s="545" t="s">
        <v>2247</v>
      </c>
      <c r="K96" s="545" t="s">
        <v>2247</v>
      </c>
      <c r="L96" s="509">
        <v>141</v>
      </c>
      <c r="M96" s="509">
        <v>41</v>
      </c>
      <c r="N96" s="509">
        <v>1</v>
      </c>
      <c r="O96" s="509">
        <v>3</v>
      </c>
      <c r="P96" s="509">
        <v>29</v>
      </c>
      <c r="Q96" s="509">
        <v>113</v>
      </c>
      <c r="R96" s="509">
        <v>9</v>
      </c>
      <c r="S96" s="509">
        <v>3</v>
      </c>
      <c r="T96" s="509">
        <v>30</v>
      </c>
      <c r="U96" s="509">
        <v>91</v>
      </c>
      <c r="V96" s="509">
        <v>22</v>
      </c>
      <c r="W96" s="509">
        <v>7</v>
      </c>
      <c r="X96" s="509">
        <v>92</v>
      </c>
      <c r="Y96" s="509">
        <v>12</v>
      </c>
      <c r="Z96" s="630">
        <v>33</v>
      </c>
      <c r="AA96" s="451"/>
      <c r="AB96" s="682" t="s">
        <v>2211</v>
      </c>
      <c r="AC96" s="451">
        <v>74</v>
      </c>
      <c r="AD96" s="451"/>
      <c r="AE96" s="451"/>
      <c r="AF96" s="451"/>
    </row>
    <row r="97" spans="1:32" ht="15" customHeight="1">
      <c r="A97" s="451">
        <v>75</v>
      </c>
      <c r="B97" s="709" t="s">
        <v>2212</v>
      </c>
      <c r="C97" s="509">
        <v>4423</v>
      </c>
      <c r="D97" s="509">
        <v>2838</v>
      </c>
      <c r="E97" s="509">
        <v>1183</v>
      </c>
      <c r="F97" s="509">
        <v>741</v>
      </c>
      <c r="G97" s="509">
        <v>913</v>
      </c>
      <c r="H97" s="509">
        <v>1239</v>
      </c>
      <c r="I97" s="545" t="s">
        <v>2247</v>
      </c>
      <c r="J97" s="509">
        <v>231</v>
      </c>
      <c r="K97" s="545" t="s">
        <v>2247</v>
      </c>
      <c r="L97" s="509">
        <v>128</v>
      </c>
      <c r="M97" s="509">
        <v>115</v>
      </c>
      <c r="N97" s="509">
        <v>3</v>
      </c>
      <c r="O97" s="509">
        <v>20</v>
      </c>
      <c r="P97" s="509">
        <v>83</v>
      </c>
      <c r="Q97" s="509">
        <v>360</v>
      </c>
      <c r="R97" s="509">
        <v>32</v>
      </c>
      <c r="S97" s="509">
        <v>7</v>
      </c>
      <c r="T97" s="509">
        <v>72</v>
      </c>
      <c r="U97" s="509">
        <v>193</v>
      </c>
      <c r="V97" s="509">
        <v>42</v>
      </c>
      <c r="W97" s="509">
        <v>42</v>
      </c>
      <c r="X97" s="509">
        <v>152</v>
      </c>
      <c r="Y97" s="509">
        <v>36</v>
      </c>
      <c r="Z97" s="630">
        <v>83</v>
      </c>
      <c r="AA97" s="451"/>
      <c r="AB97" s="682" t="s">
        <v>2212</v>
      </c>
      <c r="AC97" s="451">
        <v>75</v>
      </c>
      <c r="AD97" s="451"/>
      <c r="AE97" s="451"/>
      <c r="AF97" s="451"/>
    </row>
    <row r="98" spans="1:32" ht="10.5" customHeight="1">
      <c r="A98" s="451"/>
      <c r="B98" s="709"/>
      <c r="C98" s="509"/>
      <c r="D98" s="509"/>
      <c r="E98" s="509"/>
      <c r="F98" s="509"/>
      <c r="G98" s="509"/>
      <c r="H98" s="509"/>
      <c r="I98" s="545"/>
      <c r="J98" s="509"/>
      <c r="K98" s="545"/>
      <c r="L98" s="509"/>
      <c r="M98" s="509"/>
      <c r="N98" s="509"/>
      <c r="O98" s="509"/>
      <c r="P98" s="509"/>
      <c r="Q98" s="509"/>
      <c r="R98" s="509"/>
      <c r="S98" s="509"/>
      <c r="T98" s="509"/>
      <c r="U98" s="509"/>
      <c r="V98" s="509"/>
      <c r="W98" s="509"/>
      <c r="X98" s="509"/>
      <c r="Y98" s="509"/>
      <c r="Z98" s="630"/>
      <c r="AA98" s="451"/>
      <c r="AB98" s="682"/>
      <c r="AC98" s="451"/>
      <c r="AD98" s="451"/>
      <c r="AE98" s="451"/>
      <c r="AF98" s="451"/>
    </row>
    <row r="99" spans="1:32" ht="15" customHeight="1">
      <c r="A99" s="451">
        <v>76</v>
      </c>
      <c r="B99" s="709" t="s">
        <v>2213</v>
      </c>
      <c r="C99" s="509">
        <v>205</v>
      </c>
      <c r="D99" s="509">
        <v>151</v>
      </c>
      <c r="E99" s="509">
        <v>66</v>
      </c>
      <c r="F99" s="509">
        <v>45</v>
      </c>
      <c r="G99" s="509">
        <v>40</v>
      </c>
      <c r="H99" s="509">
        <v>77</v>
      </c>
      <c r="I99" s="545" t="s">
        <v>2247</v>
      </c>
      <c r="J99" s="545" t="s">
        <v>2247</v>
      </c>
      <c r="K99" s="545" t="s">
        <v>2247</v>
      </c>
      <c r="L99" s="509">
        <v>13</v>
      </c>
      <c r="M99" s="509">
        <v>8</v>
      </c>
      <c r="N99" s="545" t="s">
        <v>2247</v>
      </c>
      <c r="O99" s="545" t="s">
        <v>2247</v>
      </c>
      <c r="P99" s="509">
        <v>4</v>
      </c>
      <c r="Q99" s="509">
        <v>19</v>
      </c>
      <c r="R99" s="509">
        <v>2</v>
      </c>
      <c r="S99" s="509">
        <v>1</v>
      </c>
      <c r="T99" s="509">
        <v>4</v>
      </c>
      <c r="U99" s="509">
        <v>5</v>
      </c>
      <c r="V99" s="509">
        <v>1</v>
      </c>
      <c r="W99" s="545" t="s">
        <v>2247</v>
      </c>
      <c r="X99" s="509">
        <v>11</v>
      </c>
      <c r="Y99" s="509">
        <v>4</v>
      </c>
      <c r="Z99" s="630">
        <v>2</v>
      </c>
      <c r="AA99" s="451"/>
      <c r="AB99" s="682" t="s">
        <v>2213</v>
      </c>
      <c r="AC99" s="451">
        <v>76</v>
      </c>
      <c r="AD99" s="451"/>
      <c r="AE99" s="451"/>
      <c r="AF99" s="451"/>
    </row>
    <row r="100" spans="1:32" ht="15" customHeight="1">
      <c r="A100" s="451">
        <v>77</v>
      </c>
      <c r="B100" s="709" t="s">
        <v>2214</v>
      </c>
      <c r="C100" s="509">
        <v>1101</v>
      </c>
      <c r="D100" s="509">
        <v>625</v>
      </c>
      <c r="E100" s="509">
        <v>362</v>
      </c>
      <c r="F100" s="509">
        <v>128</v>
      </c>
      <c r="G100" s="509">
        <v>134</v>
      </c>
      <c r="H100" s="509">
        <v>124</v>
      </c>
      <c r="I100" s="545" t="s">
        <v>2247</v>
      </c>
      <c r="J100" s="509">
        <v>68</v>
      </c>
      <c r="K100" s="545" t="s">
        <v>2247</v>
      </c>
      <c r="L100" s="509">
        <v>50</v>
      </c>
      <c r="M100" s="509">
        <v>38</v>
      </c>
      <c r="N100" s="509">
        <v>4</v>
      </c>
      <c r="O100" s="509">
        <v>5</v>
      </c>
      <c r="P100" s="509">
        <v>29</v>
      </c>
      <c r="Q100" s="509">
        <v>118</v>
      </c>
      <c r="R100" s="509">
        <v>7</v>
      </c>
      <c r="S100" s="509">
        <v>1</v>
      </c>
      <c r="T100" s="509">
        <v>19</v>
      </c>
      <c r="U100" s="509">
        <v>54</v>
      </c>
      <c r="V100" s="509">
        <v>7</v>
      </c>
      <c r="W100" s="509">
        <v>8</v>
      </c>
      <c r="X100" s="509">
        <v>60</v>
      </c>
      <c r="Y100" s="509">
        <v>12</v>
      </c>
      <c r="Z100" s="630">
        <v>21</v>
      </c>
      <c r="AA100" s="451"/>
      <c r="AB100" s="682" t="s">
        <v>2214</v>
      </c>
      <c r="AC100" s="451">
        <v>77</v>
      </c>
      <c r="AD100" s="451"/>
      <c r="AE100" s="451"/>
      <c r="AF100" s="451"/>
    </row>
    <row r="101" spans="1:32" ht="15" customHeight="1">
      <c r="A101" s="451">
        <v>78</v>
      </c>
      <c r="B101" s="709" t="s">
        <v>2215</v>
      </c>
      <c r="C101" s="509">
        <v>2100</v>
      </c>
      <c r="D101" s="509">
        <v>1183</v>
      </c>
      <c r="E101" s="509">
        <v>959</v>
      </c>
      <c r="F101" s="509">
        <v>163</v>
      </c>
      <c r="G101" s="509">
        <v>61</v>
      </c>
      <c r="H101" s="509">
        <v>112</v>
      </c>
      <c r="I101" s="545" t="s">
        <v>2247</v>
      </c>
      <c r="J101" s="509">
        <v>2</v>
      </c>
      <c r="K101" s="545" t="s">
        <v>2247</v>
      </c>
      <c r="L101" s="509">
        <v>131</v>
      </c>
      <c r="M101" s="509">
        <v>118</v>
      </c>
      <c r="N101" s="509">
        <v>4</v>
      </c>
      <c r="O101" s="509">
        <v>14</v>
      </c>
      <c r="P101" s="509">
        <v>69</v>
      </c>
      <c r="Q101" s="509">
        <v>298</v>
      </c>
      <c r="R101" s="509">
        <v>23</v>
      </c>
      <c r="S101" s="509">
        <v>7</v>
      </c>
      <c r="T101" s="509">
        <v>49</v>
      </c>
      <c r="U101" s="509">
        <v>112</v>
      </c>
      <c r="V101" s="509">
        <v>45</v>
      </c>
      <c r="W101" s="509">
        <v>16</v>
      </c>
      <c r="X101" s="509">
        <v>134</v>
      </c>
      <c r="Y101" s="509">
        <v>24</v>
      </c>
      <c r="Z101" s="630">
        <v>25</v>
      </c>
      <c r="AA101" s="451"/>
      <c r="AB101" s="682" t="s">
        <v>2215</v>
      </c>
      <c r="AC101" s="451">
        <v>78</v>
      </c>
      <c r="AD101" s="451"/>
      <c r="AE101" s="451"/>
      <c r="AF101" s="451"/>
    </row>
    <row r="102" spans="1:32" ht="15" customHeight="1">
      <c r="A102" s="451">
        <v>79</v>
      </c>
      <c r="B102" s="709" t="s">
        <v>2216</v>
      </c>
      <c r="C102" s="509">
        <v>2891</v>
      </c>
      <c r="D102" s="509">
        <v>1637</v>
      </c>
      <c r="E102" s="509">
        <v>1170</v>
      </c>
      <c r="F102" s="509">
        <v>275</v>
      </c>
      <c r="G102" s="509">
        <v>192</v>
      </c>
      <c r="H102" s="509">
        <v>222</v>
      </c>
      <c r="I102" s="545" t="s">
        <v>2247</v>
      </c>
      <c r="J102" s="509">
        <v>40</v>
      </c>
      <c r="K102" s="545" t="s">
        <v>2247</v>
      </c>
      <c r="L102" s="509">
        <v>134</v>
      </c>
      <c r="M102" s="509">
        <v>110</v>
      </c>
      <c r="N102" s="509">
        <v>4</v>
      </c>
      <c r="O102" s="509">
        <v>17</v>
      </c>
      <c r="P102" s="509">
        <v>100</v>
      </c>
      <c r="Q102" s="509">
        <v>396</v>
      </c>
      <c r="R102" s="509">
        <v>29</v>
      </c>
      <c r="S102" s="509">
        <v>9</v>
      </c>
      <c r="T102" s="509">
        <v>57</v>
      </c>
      <c r="U102" s="509">
        <v>154</v>
      </c>
      <c r="V102" s="509">
        <v>57</v>
      </c>
      <c r="W102" s="509">
        <v>22</v>
      </c>
      <c r="X102" s="509">
        <v>189</v>
      </c>
      <c r="Y102" s="509">
        <v>62</v>
      </c>
      <c r="Z102" s="630">
        <v>35</v>
      </c>
      <c r="AA102" s="451"/>
      <c r="AB102" s="682" t="s">
        <v>2216</v>
      </c>
      <c r="AC102" s="451">
        <v>79</v>
      </c>
      <c r="AD102" s="451"/>
      <c r="AE102" s="451"/>
      <c r="AF102" s="451"/>
    </row>
    <row r="103" spans="1:32" ht="15" customHeight="1">
      <c r="A103" s="451">
        <v>80</v>
      </c>
      <c r="B103" s="709" t="s">
        <v>2217</v>
      </c>
      <c r="C103" s="509">
        <v>3430</v>
      </c>
      <c r="D103" s="509">
        <v>1976</v>
      </c>
      <c r="E103" s="509">
        <v>1196</v>
      </c>
      <c r="F103" s="509">
        <v>382</v>
      </c>
      <c r="G103" s="509">
        <v>397</v>
      </c>
      <c r="H103" s="509">
        <v>481</v>
      </c>
      <c r="I103" s="545" t="s">
        <v>2247</v>
      </c>
      <c r="J103" s="509">
        <v>154</v>
      </c>
      <c r="K103" s="545" t="s">
        <v>2247</v>
      </c>
      <c r="L103" s="509">
        <v>119</v>
      </c>
      <c r="M103" s="509">
        <v>91</v>
      </c>
      <c r="N103" s="509">
        <v>15</v>
      </c>
      <c r="O103" s="509">
        <v>32</v>
      </c>
      <c r="P103" s="509">
        <v>65</v>
      </c>
      <c r="Q103" s="509">
        <v>327</v>
      </c>
      <c r="R103" s="509">
        <v>42</v>
      </c>
      <c r="S103" s="509">
        <v>5</v>
      </c>
      <c r="T103" s="509">
        <v>52</v>
      </c>
      <c r="U103" s="509">
        <v>158</v>
      </c>
      <c r="V103" s="509">
        <v>50</v>
      </c>
      <c r="W103" s="509">
        <v>41</v>
      </c>
      <c r="X103" s="509">
        <v>183</v>
      </c>
      <c r="Y103" s="509">
        <v>70</v>
      </c>
      <c r="Z103" s="630">
        <v>91</v>
      </c>
      <c r="AA103" s="451"/>
      <c r="AB103" s="682" t="s">
        <v>2217</v>
      </c>
      <c r="AC103" s="451">
        <v>80</v>
      </c>
      <c r="AD103" s="451"/>
      <c r="AE103" s="451"/>
      <c r="AF103" s="451"/>
    </row>
    <row r="104" spans="1:32" ht="9" customHeight="1">
      <c r="A104" s="517"/>
      <c r="B104" s="516"/>
      <c r="C104" s="546"/>
      <c r="D104" s="546"/>
      <c r="E104" s="546"/>
      <c r="F104" s="546"/>
      <c r="G104" s="546"/>
      <c r="H104" s="546"/>
      <c r="I104" s="546"/>
      <c r="J104" s="546"/>
      <c r="K104" s="546"/>
      <c r="L104" s="546"/>
      <c r="M104" s="546"/>
      <c r="N104" s="546"/>
      <c r="O104" s="546"/>
      <c r="P104" s="546"/>
      <c r="Q104" s="546"/>
      <c r="R104" s="546"/>
      <c r="S104" s="546"/>
      <c r="T104" s="546"/>
      <c r="U104" s="546"/>
      <c r="V104" s="546"/>
      <c r="W104" s="546"/>
      <c r="X104" s="546"/>
      <c r="Y104" s="546"/>
      <c r="Z104" s="546"/>
      <c r="AA104" s="582"/>
      <c r="AB104" s="517"/>
      <c r="AC104" s="517"/>
      <c r="AD104" s="451"/>
      <c r="AE104" s="451"/>
      <c r="AF104" s="451"/>
    </row>
    <row r="105" spans="1:32" ht="15" customHeight="1">
      <c r="A105" s="451" t="s">
        <v>1712</v>
      </c>
      <c r="B105" s="451"/>
      <c r="C105" s="451"/>
      <c r="D105" s="451"/>
      <c r="E105" s="451"/>
      <c r="F105" s="451"/>
      <c r="G105" s="451"/>
      <c r="H105" s="451"/>
      <c r="I105" s="451"/>
      <c r="J105" s="451"/>
      <c r="K105" s="451"/>
      <c r="L105" s="451"/>
      <c r="M105" s="451"/>
      <c r="N105" s="451"/>
      <c r="O105" s="451"/>
      <c r="P105" s="451"/>
      <c r="Q105" s="451"/>
      <c r="R105" s="451"/>
      <c r="S105" s="451"/>
      <c r="T105" s="451"/>
      <c r="U105" s="451"/>
      <c r="V105" s="451"/>
      <c r="W105" s="451"/>
      <c r="X105" s="451"/>
      <c r="Y105" s="451"/>
      <c r="Z105" s="451"/>
      <c r="AA105" s="451"/>
      <c r="AB105" s="451"/>
      <c r="AC105" s="451"/>
      <c r="AD105" s="451"/>
      <c r="AE105" s="451"/>
      <c r="AF105" s="451"/>
    </row>
    <row r="106" spans="1:32" ht="15" customHeight="1">
      <c r="A106" s="451"/>
      <c r="B106" s="451"/>
      <c r="C106" s="451"/>
      <c r="D106" s="451"/>
      <c r="E106" s="451"/>
      <c r="F106" s="451"/>
      <c r="G106" s="451"/>
      <c r="H106" s="451"/>
      <c r="I106" s="451"/>
      <c r="J106" s="451"/>
      <c r="K106" s="451"/>
      <c r="L106" s="451"/>
      <c r="M106" s="451"/>
      <c r="N106" s="451"/>
      <c r="O106" s="451"/>
      <c r="P106" s="451"/>
      <c r="Q106" s="451"/>
      <c r="R106" s="451"/>
      <c r="S106" s="451"/>
      <c r="T106" s="451"/>
      <c r="U106" s="451"/>
      <c r="V106" s="451"/>
      <c r="W106" s="451"/>
      <c r="X106" s="451"/>
      <c r="Y106" s="451"/>
      <c r="Z106" s="451"/>
      <c r="AA106" s="451"/>
      <c r="AB106" s="451"/>
      <c r="AC106" s="451"/>
      <c r="AD106" s="451"/>
      <c r="AE106" s="451"/>
      <c r="AF106" s="451"/>
    </row>
    <row r="107" spans="1:32" ht="15" customHeight="1">
      <c r="A107" s="451"/>
      <c r="B107" s="451"/>
      <c r="C107" s="451"/>
      <c r="D107" s="451"/>
      <c r="E107" s="451"/>
      <c r="F107" s="451"/>
      <c r="G107" s="451"/>
      <c r="H107" s="451"/>
      <c r="I107" s="451"/>
      <c r="J107" s="451"/>
      <c r="K107" s="451"/>
      <c r="L107" s="451"/>
      <c r="M107" s="451"/>
      <c r="N107" s="451"/>
      <c r="O107" s="451"/>
      <c r="P107" s="451"/>
      <c r="Q107" s="451"/>
      <c r="R107" s="451"/>
      <c r="S107" s="451"/>
      <c r="T107" s="451"/>
      <c r="U107" s="451"/>
      <c r="V107" s="451"/>
      <c r="W107" s="451"/>
      <c r="X107" s="451"/>
      <c r="Y107" s="451"/>
      <c r="Z107" s="451"/>
      <c r="AA107" s="451"/>
      <c r="AB107" s="451"/>
      <c r="AC107" s="451"/>
      <c r="AD107" s="451"/>
      <c r="AE107" s="451"/>
      <c r="AF107" s="451"/>
    </row>
    <row r="108" spans="1:32" ht="15" customHeight="1"/>
    <row r="109" spans="1:32" ht="15" customHeight="1"/>
    <row r="110" spans="1:32" ht="15" customHeight="1"/>
  </sheetData>
  <mergeCells count="27">
    <mergeCell ref="X4:X5"/>
    <mergeCell ref="Y4:Y5"/>
    <mergeCell ref="Z4:Z5"/>
    <mergeCell ref="A7:B7"/>
    <mergeCell ref="AA7:AC7"/>
    <mergeCell ref="R4:R5"/>
    <mergeCell ref="S4:S5"/>
    <mergeCell ref="T4:T5"/>
    <mergeCell ref="U4:U5"/>
    <mergeCell ref="V4:V5"/>
    <mergeCell ref="W4:W5"/>
    <mergeCell ref="L4:L5"/>
    <mergeCell ref="M4:M5"/>
    <mergeCell ref="N4:N5"/>
    <mergeCell ref="O4:O5"/>
    <mergeCell ref="P4:P5"/>
    <mergeCell ref="Q4:Q5"/>
    <mergeCell ref="A1:AF1"/>
    <mergeCell ref="A3:B5"/>
    <mergeCell ref="C3:C5"/>
    <mergeCell ref="D3:Z3"/>
    <mergeCell ref="AA3:AC5"/>
    <mergeCell ref="D4:G4"/>
    <mergeCell ref="H4:H5"/>
    <mergeCell ref="I4:I5"/>
    <mergeCell ref="J4:J5"/>
    <mergeCell ref="K4:K5"/>
  </mergeCells>
  <phoneticPr fontId="3"/>
  <pageMargins left="0.75" right="0.75" top="1" bottom="1" header="0.51200000000000001" footer="0.51200000000000001"/>
  <pageSetup paperSize="8" scale="45" orientation="portrait" horizontalDpi="300" verticalDpi="0" r:id="rId1"/>
  <headerFooter alignWithMargins="0"/>
  <colBreaks count="1" manualBreakCount="1">
    <brk id="29"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5442-CD76-4A81-A25F-9D520FAC6DF1}">
  <dimension ref="A1:I35"/>
  <sheetViews>
    <sheetView zoomScaleNormal="100" workbookViewId="0">
      <selection sqref="A1:I1"/>
    </sheetView>
  </sheetViews>
  <sheetFormatPr defaultColWidth="9" defaultRowHeight="15" customHeight="1"/>
  <cols>
    <col min="1" max="1" width="7.6328125" style="114" customWidth="1"/>
    <col min="2" max="2" width="5.08984375" style="114" customWidth="1"/>
    <col min="3" max="6" width="11.36328125" style="114" customWidth="1"/>
    <col min="7" max="7" width="10.6328125" style="114" customWidth="1"/>
    <col min="8" max="9" width="11.08984375" style="114" customWidth="1"/>
    <col min="10" max="256" width="9" style="114"/>
    <col min="257" max="257" width="7.6328125" style="114" customWidth="1"/>
    <col min="258" max="258" width="5.08984375" style="114" customWidth="1"/>
    <col min="259" max="262" width="11.36328125" style="114" customWidth="1"/>
    <col min="263" max="263" width="10.6328125" style="114" customWidth="1"/>
    <col min="264" max="265" width="11.08984375" style="114" customWidth="1"/>
    <col min="266" max="512" width="9" style="114"/>
    <col min="513" max="513" width="7.6328125" style="114" customWidth="1"/>
    <col min="514" max="514" width="5.08984375" style="114" customWidth="1"/>
    <col min="515" max="518" width="11.36328125" style="114" customWidth="1"/>
    <col min="519" max="519" width="10.6328125" style="114" customWidth="1"/>
    <col min="520" max="521" width="11.08984375" style="114" customWidth="1"/>
    <col min="522" max="768" width="9" style="114"/>
    <col min="769" max="769" width="7.6328125" style="114" customWidth="1"/>
    <col min="770" max="770" width="5.08984375" style="114" customWidth="1"/>
    <col min="771" max="774" width="11.36328125" style="114" customWidth="1"/>
    <col min="775" max="775" width="10.6328125" style="114" customWidth="1"/>
    <col min="776" max="777" width="11.08984375" style="114" customWidth="1"/>
    <col min="778" max="1024" width="9" style="114"/>
    <col min="1025" max="1025" width="7.6328125" style="114" customWidth="1"/>
    <col min="1026" max="1026" width="5.08984375" style="114" customWidth="1"/>
    <col min="1027" max="1030" width="11.36328125" style="114" customWidth="1"/>
    <col min="1031" max="1031" width="10.6328125" style="114" customWidth="1"/>
    <col min="1032" max="1033" width="11.08984375" style="114" customWidth="1"/>
    <col min="1034" max="1280" width="9" style="114"/>
    <col min="1281" max="1281" width="7.6328125" style="114" customWidth="1"/>
    <col min="1282" max="1282" width="5.08984375" style="114" customWidth="1"/>
    <col min="1283" max="1286" width="11.36328125" style="114" customWidth="1"/>
    <col min="1287" max="1287" width="10.6328125" style="114" customWidth="1"/>
    <col min="1288" max="1289" width="11.08984375" style="114" customWidth="1"/>
    <col min="1290" max="1536" width="9" style="114"/>
    <col min="1537" max="1537" width="7.6328125" style="114" customWidth="1"/>
    <col min="1538" max="1538" width="5.08984375" style="114" customWidth="1"/>
    <col min="1539" max="1542" width="11.36328125" style="114" customWidth="1"/>
    <col min="1543" max="1543" width="10.6328125" style="114" customWidth="1"/>
    <col min="1544" max="1545" width="11.08984375" style="114" customWidth="1"/>
    <col min="1546" max="1792" width="9" style="114"/>
    <col min="1793" max="1793" width="7.6328125" style="114" customWidth="1"/>
    <col min="1794" max="1794" width="5.08984375" style="114" customWidth="1"/>
    <col min="1795" max="1798" width="11.36328125" style="114" customWidth="1"/>
    <col min="1799" max="1799" width="10.6328125" style="114" customWidth="1"/>
    <col min="1800" max="1801" width="11.08984375" style="114" customWidth="1"/>
    <col min="1802" max="2048" width="9" style="114"/>
    <col min="2049" max="2049" width="7.6328125" style="114" customWidth="1"/>
    <col min="2050" max="2050" width="5.08984375" style="114" customWidth="1"/>
    <col min="2051" max="2054" width="11.36328125" style="114" customWidth="1"/>
    <col min="2055" max="2055" width="10.6328125" style="114" customWidth="1"/>
    <col min="2056" max="2057" width="11.08984375" style="114" customWidth="1"/>
    <col min="2058" max="2304" width="9" style="114"/>
    <col min="2305" max="2305" width="7.6328125" style="114" customWidth="1"/>
    <col min="2306" max="2306" width="5.08984375" style="114" customWidth="1"/>
    <col min="2307" max="2310" width="11.36328125" style="114" customWidth="1"/>
    <col min="2311" max="2311" width="10.6328125" style="114" customWidth="1"/>
    <col min="2312" max="2313" width="11.08984375" style="114" customWidth="1"/>
    <col min="2314" max="2560" width="9" style="114"/>
    <col min="2561" max="2561" width="7.6328125" style="114" customWidth="1"/>
    <col min="2562" max="2562" width="5.08984375" style="114" customWidth="1"/>
    <col min="2563" max="2566" width="11.36328125" style="114" customWidth="1"/>
    <col min="2567" max="2567" width="10.6328125" style="114" customWidth="1"/>
    <col min="2568" max="2569" width="11.08984375" style="114" customWidth="1"/>
    <col min="2570" max="2816" width="9" style="114"/>
    <col min="2817" max="2817" width="7.6328125" style="114" customWidth="1"/>
    <col min="2818" max="2818" width="5.08984375" style="114" customWidth="1"/>
    <col min="2819" max="2822" width="11.36328125" style="114" customWidth="1"/>
    <col min="2823" max="2823" width="10.6328125" style="114" customWidth="1"/>
    <col min="2824" max="2825" width="11.08984375" style="114" customWidth="1"/>
    <col min="2826" max="3072" width="9" style="114"/>
    <col min="3073" max="3073" width="7.6328125" style="114" customWidth="1"/>
    <col min="3074" max="3074" width="5.08984375" style="114" customWidth="1"/>
    <col min="3075" max="3078" width="11.36328125" style="114" customWidth="1"/>
    <col min="3079" max="3079" width="10.6328125" style="114" customWidth="1"/>
    <col min="3080" max="3081" width="11.08984375" style="114" customWidth="1"/>
    <col min="3082" max="3328" width="9" style="114"/>
    <col min="3329" max="3329" width="7.6328125" style="114" customWidth="1"/>
    <col min="3330" max="3330" width="5.08984375" style="114" customWidth="1"/>
    <col min="3331" max="3334" width="11.36328125" style="114" customWidth="1"/>
    <col min="3335" max="3335" width="10.6328125" style="114" customWidth="1"/>
    <col min="3336" max="3337" width="11.08984375" style="114" customWidth="1"/>
    <col min="3338" max="3584" width="9" style="114"/>
    <col min="3585" max="3585" width="7.6328125" style="114" customWidth="1"/>
    <col min="3586" max="3586" width="5.08984375" style="114" customWidth="1"/>
    <col min="3587" max="3590" width="11.36328125" style="114" customWidth="1"/>
    <col min="3591" max="3591" width="10.6328125" style="114" customWidth="1"/>
    <col min="3592" max="3593" width="11.08984375" style="114" customWidth="1"/>
    <col min="3594" max="3840" width="9" style="114"/>
    <col min="3841" max="3841" width="7.6328125" style="114" customWidth="1"/>
    <col min="3842" max="3842" width="5.08984375" style="114" customWidth="1"/>
    <col min="3843" max="3846" width="11.36328125" style="114" customWidth="1"/>
    <col min="3847" max="3847" width="10.6328125" style="114" customWidth="1"/>
    <col min="3848" max="3849" width="11.08984375" style="114" customWidth="1"/>
    <col min="3850" max="4096" width="9" style="114"/>
    <col min="4097" max="4097" width="7.6328125" style="114" customWidth="1"/>
    <col min="4098" max="4098" width="5.08984375" style="114" customWidth="1"/>
    <col min="4099" max="4102" width="11.36328125" style="114" customWidth="1"/>
    <col min="4103" max="4103" width="10.6328125" style="114" customWidth="1"/>
    <col min="4104" max="4105" width="11.08984375" style="114" customWidth="1"/>
    <col min="4106" max="4352" width="9" style="114"/>
    <col min="4353" max="4353" width="7.6328125" style="114" customWidth="1"/>
    <col min="4354" max="4354" width="5.08984375" style="114" customWidth="1"/>
    <col min="4355" max="4358" width="11.36328125" style="114" customWidth="1"/>
    <col min="4359" max="4359" width="10.6328125" style="114" customWidth="1"/>
    <col min="4360" max="4361" width="11.08984375" style="114" customWidth="1"/>
    <col min="4362" max="4608" width="9" style="114"/>
    <col min="4609" max="4609" width="7.6328125" style="114" customWidth="1"/>
    <col min="4610" max="4610" width="5.08984375" style="114" customWidth="1"/>
    <col min="4611" max="4614" width="11.36328125" style="114" customWidth="1"/>
    <col min="4615" max="4615" width="10.6328125" style="114" customWidth="1"/>
    <col min="4616" max="4617" width="11.08984375" style="114" customWidth="1"/>
    <col min="4618" max="4864" width="9" style="114"/>
    <col min="4865" max="4865" width="7.6328125" style="114" customWidth="1"/>
    <col min="4866" max="4866" width="5.08984375" style="114" customWidth="1"/>
    <col min="4867" max="4870" width="11.36328125" style="114" customWidth="1"/>
    <col min="4871" max="4871" width="10.6328125" style="114" customWidth="1"/>
    <col min="4872" max="4873" width="11.08984375" style="114" customWidth="1"/>
    <col min="4874" max="5120" width="9" style="114"/>
    <col min="5121" max="5121" width="7.6328125" style="114" customWidth="1"/>
    <col min="5122" max="5122" width="5.08984375" style="114" customWidth="1"/>
    <col min="5123" max="5126" width="11.36328125" style="114" customWidth="1"/>
    <col min="5127" max="5127" width="10.6328125" style="114" customWidth="1"/>
    <col min="5128" max="5129" width="11.08984375" style="114" customWidth="1"/>
    <col min="5130" max="5376" width="9" style="114"/>
    <col min="5377" max="5377" width="7.6328125" style="114" customWidth="1"/>
    <col min="5378" max="5378" width="5.08984375" style="114" customWidth="1"/>
    <col min="5379" max="5382" width="11.36328125" style="114" customWidth="1"/>
    <col min="5383" max="5383" width="10.6328125" style="114" customWidth="1"/>
    <col min="5384" max="5385" width="11.08984375" style="114" customWidth="1"/>
    <col min="5386" max="5632" width="9" style="114"/>
    <col min="5633" max="5633" width="7.6328125" style="114" customWidth="1"/>
    <col min="5634" max="5634" width="5.08984375" style="114" customWidth="1"/>
    <col min="5635" max="5638" width="11.36328125" style="114" customWidth="1"/>
    <col min="5639" max="5639" width="10.6328125" style="114" customWidth="1"/>
    <col min="5640" max="5641" width="11.08984375" style="114" customWidth="1"/>
    <col min="5642" max="5888" width="9" style="114"/>
    <col min="5889" max="5889" width="7.6328125" style="114" customWidth="1"/>
    <col min="5890" max="5890" width="5.08984375" style="114" customWidth="1"/>
    <col min="5891" max="5894" width="11.36328125" style="114" customWidth="1"/>
    <col min="5895" max="5895" width="10.6328125" style="114" customWidth="1"/>
    <col min="5896" max="5897" width="11.08984375" style="114" customWidth="1"/>
    <col min="5898" max="6144" width="9" style="114"/>
    <col min="6145" max="6145" width="7.6328125" style="114" customWidth="1"/>
    <col min="6146" max="6146" width="5.08984375" style="114" customWidth="1"/>
    <col min="6147" max="6150" width="11.36328125" style="114" customWidth="1"/>
    <col min="6151" max="6151" width="10.6328125" style="114" customWidth="1"/>
    <col min="6152" max="6153" width="11.08984375" style="114" customWidth="1"/>
    <col min="6154" max="6400" width="9" style="114"/>
    <col min="6401" max="6401" width="7.6328125" style="114" customWidth="1"/>
    <col min="6402" max="6402" width="5.08984375" style="114" customWidth="1"/>
    <col min="6403" max="6406" width="11.36328125" style="114" customWidth="1"/>
    <col min="6407" max="6407" width="10.6328125" style="114" customWidth="1"/>
    <col min="6408" max="6409" width="11.08984375" style="114" customWidth="1"/>
    <col min="6410" max="6656" width="9" style="114"/>
    <col min="6657" max="6657" width="7.6328125" style="114" customWidth="1"/>
    <col min="6658" max="6658" width="5.08984375" style="114" customWidth="1"/>
    <col min="6659" max="6662" width="11.36328125" style="114" customWidth="1"/>
    <col min="6663" max="6663" width="10.6328125" style="114" customWidth="1"/>
    <col min="6664" max="6665" width="11.08984375" style="114" customWidth="1"/>
    <col min="6666" max="6912" width="9" style="114"/>
    <col min="6913" max="6913" width="7.6328125" style="114" customWidth="1"/>
    <col min="6914" max="6914" width="5.08984375" style="114" customWidth="1"/>
    <col min="6915" max="6918" width="11.36328125" style="114" customWidth="1"/>
    <col min="6919" max="6919" width="10.6328125" style="114" customWidth="1"/>
    <col min="6920" max="6921" width="11.08984375" style="114" customWidth="1"/>
    <col min="6922" max="7168" width="9" style="114"/>
    <col min="7169" max="7169" width="7.6328125" style="114" customWidth="1"/>
    <col min="7170" max="7170" width="5.08984375" style="114" customWidth="1"/>
    <col min="7171" max="7174" width="11.36328125" style="114" customWidth="1"/>
    <col min="7175" max="7175" width="10.6328125" style="114" customWidth="1"/>
    <col min="7176" max="7177" width="11.08984375" style="114" customWidth="1"/>
    <col min="7178" max="7424" width="9" style="114"/>
    <col min="7425" max="7425" width="7.6328125" style="114" customWidth="1"/>
    <col min="7426" max="7426" width="5.08984375" style="114" customWidth="1"/>
    <col min="7427" max="7430" width="11.36328125" style="114" customWidth="1"/>
    <col min="7431" max="7431" width="10.6328125" style="114" customWidth="1"/>
    <col min="7432" max="7433" width="11.08984375" style="114" customWidth="1"/>
    <col min="7434" max="7680" width="9" style="114"/>
    <col min="7681" max="7681" width="7.6328125" style="114" customWidth="1"/>
    <col min="7682" max="7682" width="5.08984375" style="114" customWidth="1"/>
    <col min="7683" max="7686" width="11.36328125" style="114" customWidth="1"/>
    <col min="7687" max="7687" width="10.6328125" style="114" customWidth="1"/>
    <col min="7688" max="7689" width="11.08984375" style="114" customWidth="1"/>
    <col min="7690" max="7936" width="9" style="114"/>
    <col min="7937" max="7937" width="7.6328125" style="114" customWidth="1"/>
    <col min="7938" max="7938" width="5.08984375" style="114" customWidth="1"/>
    <col min="7939" max="7942" width="11.36328125" style="114" customWidth="1"/>
    <col min="7943" max="7943" width="10.6328125" style="114" customWidth="1"/>
    <col min="7944" max="7945" width="11.08984375" style="114" customWidth="1"/>
    <col min="7946" max="8192" width="9" style="114"/>
    <col min="8193" max="8193" width="7.6328125" style="114" customWidth="1"/>
    <col min="8194" max="8194" width="5.08984375" style="114" customWidth="1"/>
    <col min="8195" max="8198" width="11.36328125" style="114" customWidth="1"/>
    <col min="8199" max="8199" width="10.6328125" style="114" customWidth="1"/>
    <col min="8200" max="8201" width="11.08984375" style="114" customWidth="1"/>
    <col min="8202" max="8448" width="9" style="114"/>
    <col min="8449" max="8449" width="7.6328125" style="114" customWidth="1"/>
    <col min="8450" max="8450" width="5.08984375" style="114" customWidth="1"/>
    <col min="8451" max="8454" width="11.36328125" style="114" customWidth="1"/>
    <col min="8455" max="8455" width="10.6328125" style="114" customWidth="1"/>
    <col min="8456" max="8457" width="11.08984375" style="114" customWidth="1"/>
    <col min="8458" max="8704" width="9" style="114"/>
    <col min="8705" max="8705" width="7.6328125" style="114" customWidth="1"/>
    <col min="8706" max="8706" width="5.08984375" style="114" customWidth="1"/>
    <col min="8707" max="8710" width="11.36328125" style="114" customWidth="1"/>
    <col min="8711" max="8711" width="10.6328125" style="114" customWidth="1"/>
    <col min="8712" max="8713" width="11.08984375" style="114" customWidth="1"/>
    <col min="8714" max="8960" width="9" style="114"/>
    <col min="8961" max="8961" width="7.6328125" style="114" customWidth="1"/>
    <col min="8962" max="8962" width="5.08984375" style="114" customWidth="1"/>
    <col min="8963" max="8966" width="11.36328125" style="114" customWidth="1"/>
    <col min="8967" max="8967" width="10.6328125" style="114" customWidth="1"/>
    <col min="8968" max="8969" width="11.08984375" style="114" customWidth="1"/>
    <col min="8970" max="9216" width="9" style="114"/>
    <col min="9217" max="9217" width="7.6328125" style="114" customWidth="1"/>
    <col min="9218" max="9218" width="5.08984375" style="114" customWidth="1"/>
    <col min="9219" max="9222" width="11.36328125" style="114" customWidth="1"/>
    <col min="9223" max="9223" width="10.6328125" style="114" customWidth="1"/>
    <col min="9224" max="9225" width="11.08984375" style="114" customWidth="1"/>
    <col min="9226" max="9472" width="9" style="114"/>
    <col min="9473" max="9473" width="7.6328125" style="114" customWidth="1"/>
    <col min="9474" max="9474" width="5.08984375" style="114" customWidth="1"/>
    <col min="9475" max="9478" width="11.36328125" style="114" customWidth="1"/>
    <col min="9479" max="9479" width="10.6328125" style="114" customWidth="1"/>
    <col min="9480" max="9481" width="11.08984375" style="114" customWidth="1"/>
    <col min="9482" max="9728" width="9" style="114"/>
    <col min="9729" max="9729" width="7.6328125" style="114" customWidth="1"/>
    <col min="9730" max="9730" width="5.08984375" style="114" customWidth="1"/>
    <col min="9731" max="9734" width="11.36328125" style="114" customWidth="1"/>
    <col min="9735" max="9735" width="10.6328125" style="114" customWidth="1"/>
    <col min="9736" max="9737" width="11.08984375" style="114" customWidth="1"/>
    <col min="9738" max="9984" width="9" style="114"/>
    <col min="9985" max="9985" width="7.6328125" style="114" customWidth="1"/>
    <col min="9986" max="9986" width="5.08984375" style="114" customWidth="1"/>
    <col min="9987" max="9990" width="11.36328125" style="114" customWidth="1"/>
    <col min="9991" max="9991" width="10.6328125" style="114" customWidth="1"/>
    <col min="9992" max="9993" width="11.08984375" style="114" customWidth="1"/>
    <col min="9994" max="10240" width="9" style="114"/>
    <col min="10241" max="10241" width="7.6328125" style="114" customWidth="1"/>
    <col min="10242" max="10242" width="5.08984375" style="114" customWidth="1"/>
    <col min="10243" max="10246" width="11.36328125" style="114" customWidth="1"/>
    <col min="10247" max="10247" width="10.6328125" style="114" customWidth="1"/>
    <col min="10248" max="10249" width="11.08984375" style="114" customWidth="1"/>
    <col min="10250" max="10496" width="9" style="114"/>
    <col min="10497" max="10497" width="7.6328125" style="114" customWidth="1"/>
    <col min="10498" max="10498" width="5.08984375" style="114" customWidth="1"/>
    <col min="10499" max="10502" width="11.36328125" style="114" customWidth="1"/>
    <col min="10503" max="10503" width="10.6328125" style="114" customWidth="1"/>
    <col min="10504" max="10505" width="11.08984375" style="114" customWidth="1"/>
    <col min="10506" max="10752" width="9" style="114"/>
    <col min="10753" max="10753" width="7.6328125" style="114" customWidth="1"/>
    <col min="10754" max="10754" width="5.08984375" style="114" customWidth="1"/>
    <col min="10755" max="10758" width="11.36328125" style="114" customWidth="1"/>
    <col min="10759" max="10759" width="10.6328125" style="114" customWidth="1"/>
    <col min="10760" max="10761" width="11.08984375" style="114" customWidth="1"/>
    <col min="10762" max="11008" width="9" style="114"/>
    <col min="11009" max="11009" width="7.6328125" style="114" customWidth="1"/>
    <col min="11010" max="11010" width="5.08984375" style="114" customWidth="1"/>
    <col min="11011" max="11014" width="11.36328125" style="114" customWidth="1"/>
    <col min="11015" max="11015" width="10.6328125" style="114" customWidth="1"/>
    <col min="11016" max="11017" width="11.08984375" style="114" customWidth="1"/>
    <col min="11018" max="11264" width="9" style="114"/>
    <col min="11265" max="11265" width="7.6328125" style="114" customWidth="1"/>
    <col min="11266" max="11266" width="5.08984375" style="114" customWidth="1"/>
    <col min="11267" max="11270" width="11.36328125" style="114" customWidth="1"/>
    <col min="11271" max="11271" width="10.6328125" style="114" customWidth="1"/>
    <col min="11272" max="11273" width="11.08984375" style="114" customWidth="1"/>
    <col min="11274" max="11520" width="9" style="114"/>
    <col min="11521" max="11521" width="7.6328125" style="114" customWidth="1"/>
    <col min="11522" max="11522" width="5.08984375" style="114" customWidth="1"/>
    <col min="11523" max="11526" width="11.36328125" style="114" customWidth="1"/>
    <col min="11527" max="11527" width="10.6328125" style="114" customWidth="1"/>
    <col min="11528" max="11529" width="11.08984375" style="114" customWidth="1"/>
    <col min="11530" max="11776" width="9" style="114"/>
    <col min="11777" max="11777" width="7.6328125" style="114" customWidth="1"/>
    <col min="11778" max="11778" width="5.08984375" style="114" customWidth="1"/>
    <col min="11779" max="11782" width="11.36328125" style="114" customWidth="1"/>
    <col min="11783" max="11783" width="10.6328125" style="114" customWidth="1"/>
    <col min="11784" max="11785" width="11.08984375" style="114" customWidth="1"/>
    <col min="11786" max="12032" width="9" style="114"/>
    <col min="12033" max="12033" width="7.6328125" style="114" customWidth="1"/>
    <col min="12034" max="12034" width="5.08984375" style="114" customWidth="1"/>
    <col min="12035" max="12038" width="11.36328125" style="114" customWidth="1"/>
    <col min="12039" max="12039" width="10.6328125" style="114" customWidth="1"/>
    <col min="12040" max="12041" width="11.08984375" style="114" customWidth="1"/>
    <col min="12042" max="12288" width="9" style="114"/>
    <col min="12289" max="12289" width="7.6328125" style="114" customWidth="1"/>
    <col min="12290" max="12290" width="5.08984375" style="114" customWidth="1"/>
    <col min="12291" max="12294" width="11.36328125" style="114" customWidth="1"/>
    <col min="12295" max="12295" width="10.6328125" style="114" customWidth="1"/>
    <col min="12296" max="12297" width="11.08984375" style="114" customWidth="1"/>
    <col min="12298" max="12544" width="9" style="114"/>
    <col min="12545" max="12545" width="7.6328125" style="114" customWidth="1"/>
    <col min="12546" max="12546" width="5.08984375" style="114" customWidth="1"/>
    <col min="12547" max="12550" width="11.36328125" style="114" customWidth="1"/>
    <col min="12551" max="12551" width="10.6328125" style="114" customWidth="1"/>
    <col min="12552" max="12553" width="11.08984375" style="114" customWidth="1"/>
    <col min="12554" max="12800" width="9" style="114"/>
    <col min="12801" max="12801" width="7.6328125" style="114" customWidth="1"/>
    <col min="12802" max="12802" width="5.08984375" style="114" customWidth="1"/>
    <col min="12803" max="12806" width="11.36328125" style="114" customWidth="1"/>
    <col min="12807" max="12807" width="10.6328125" style="114" customWidth="1"/>
    <col min="12808" max="12809" width="11.08984375" style="114" customWidth="1"/>
    <col min="12810" max="13056" width="9" style="114"/>
    <col min="13057" max="13057" width="7.6328125" style="114" customWidth="1"/>
    <col min="13058" max="13058" width="5.08984375" style="114" customWidth="1"/>
    <col min="13059" max="13062" width="11.36328125" style="114" customWidth="1"/>
    <col min="13063" max="13063" width="10.6328125" style="114" customWidth="1"/>
    <col min="13064" max="13065" width="11.08984375" style="114" customWidth="1"/>
    <col min="13066" max="13312" width="9" style="114"/>
    <col min="13313" max="13313" width="7.6328125" style="114" customWidth="1"/>
    <col min="13314" max="13314" width="5.08984375" style="114" customWidth="1"/>
    <col min="13315" max="13318" width="11.36328125" style="114" customWidth="1"/>
    <col min="13319" max="13319" width="10.6328125" style="114" customWidth="1"/>
    <col min="13320" max="13321" width="11.08984375" style="114" customWidth="1"/>
    <col min="13322" max="13568" width="9" style="114"/>
    <col min="13569" max="13569" width="7.6328125" style="114" customWidth="1"/>
    <col min="13570" max="13570" width="5.08984375" style="114" customWidth="1"/>
    <col min="13571" max="13574" width="11.36328125" style="114" customWidth="1"/>
    <col min="13575" max="13575" width="10.6328125" style="114" customWidth="1"/>
    <col min="13576" max="13577" width="11.08984375" style="114" customWidth="1"/>
    <col min="13578" max="13824" width="9" style="114"/>
    <col min="13825" max="13825" width="7.6328125" style="114" customWidth="1"/>
    <col min="13826" max="13826" width="5.08984375" style="114" customWidth="1"/>
    <col min="13827" max="13830" width="11.36328125" style="114" customWidth="1"/>
    <col min="13831" max="13831" width="10.6328125" style="114" customWidth="1"/>
    <col min="13832" max="13833" width="11.08984375" style="114" customWidth="1"/>
    <col min="13834" max="14080" width="9" style="114"/>
    <col min="14081" max="14081" width="7.6328125" style="114" customWidth="1"/>
    <col min="14082" max="14082" width="5.08984375" style="114" customWidth="1"/>
    <col min="14083" max="14086" width="11.36328125" style="114" customWidth="1"/>
    <col min="14087" max="14087" width="10.6328125" style="114" customWidth="1"/>
    <col min="14088" max="14089" width="11.08984375" style="114" customWidth="1"/>
    <col min="14090" max="14336" width="9" style="114"/>
    <col min="14337" max="14337" width="7.6328125" style="114" customWidth="1"/>
    <col min="14338" max="14338" width="5.08984375" style="114" customWidth="1"/>
    <col min="14339" max="14342" width="11.36328125" style="114" customWidth="1"/>
    <col min="14343" max="14343" width="10.6328125" style="114" customWidth="1"/>
    <col min="14344" max="14345" width="11.08984375" style="114" customWidth="1"/>
    <col min="14346" max="14592" width="9" style="114"/>
    <col min="14593" max="14593" width="7.6328125" style="114" customWidth="1"/>
    <col min="14594" max="14594" width="5.08984375" style="114" customWidth="1"/>
    <col min="14595" max="14598" width="11.36328125" style="114" customWidth="1"/>
    <col min="14599" max="14599" width="10.6328125" style="114" customWidth="1"/>
    <col min="14600" max="14601" width="11.08984375" style="114" customWidth="1"/>
    <col min="14602" max="14848" width="9" style="114"/>
    <col min="14849" max="14849" width="7.6328125" style="114" customWidth="1"/>
    <col min="14850" max="14850" width="5.08984375" style="114" customWidth="1"/>
    <col min="14851" max="14854" width="11.36328125" style="114" customWidth="1"/>
    <col min="14855" max="14855" width="10.6328125" style="114" customWidth="1"/>
    <col min="14856" max="14857" width="11.08984375" style="114" customWidth="1"/>
    <col min="14858" max="15104" width="9" style="114"/>
    <col min="15105" max="15105" width="7.6328125" style="114" customWidth="1"/>
    <col min="15106" max="15106" width="5.08984375" style="114" customWidth="1"/>
    <col min="15107" max="15110" width="11.36328125" style="114" customWidth="1"/>
    <col min="15111" max="15111" width="10.6328125" style="114" customWidth="1"/>
    <col min="15112" max="15113" width="11.08984375" style="114" customWidth="1"/>
    <col min="15114" max="15360" width="9" style="114"/>
    <col min="15361" max="15361" width="7.6328125" style="114" customWidth="1"/>
    <col min="15362" max="15362" width="5.08984375" style="114" customWidth="1"/>
    <col min="15363" max="15366" width="11.36328125" style="114" customWidth="1"/>
    <col min="15367" max="15367" width="10.6328125" style="114" customWidth="1"/>
    <col min="15368" max="15369" width="11.08984375" style="114" customWidth="1"/>
    <col min="15370" max="15616" width="9" style="114"/>
    <col min="15617" max="15617" width="7.6328125" style="114" customWidth="1"/>
    <col min="15618" max="15618" width="5.08984375" style="114" customWidth="1"/>
    <col min="15619" max="15622" width="11.36328125" style="114" customWidth="1"/>
    <col min="15623" max="15623" width="10.6328125" style="114" customWidth="1"/>
    <col min="15624" max="15625" width="11.08984375" style="114" customWidth="1"/>
    <col min="15626" max="15872" width="9" style="114"/>
    <col min="15873" max="15873" width="7.6328125" style="114" customWidth="1"/>
    <col min="15874" max="15874" width="5.08984375" style="114" customWidth="1"/>
    <col min="15875" max="15878" width="11.36328125" style="114" customWidth="1"/>
    <col min="15879" max="15879" width="10.6328125" style="114" customWidth="1"/>
    <col min="15880" max="15881" width="11.08984375" style="114" customWidth="1"/>
    <col min="15882" max="16128" width="9" style="114"/>
    <col min="16129" max="16129" width="7.6328125" style="114" customWidth="1"/>
    <col min="16130" max="16130" width="5.08984375" style="114" customWidth="1"/>
    <col min="16131" max="16134" width="11.36328125" style="114" customWidth="1"/>
    <col min="16135" max="16135" width="10.6328125" style="114" customWidth="1"/>
    <col min="16136" max="16137" width="11.08984375" style="114" customWidth="1"/>
    <col min="16138" max="16384" width="9" style="114"/>
  </cols>
  <sheetData>
    <row r="1" spans="1:9" ht="24" customHeight="1">
      <c r="A1" s="74" t="s">
        <v>199</v>
      </c>
      <c r="B1" s="74"/>
      <c r="C1" s="74"/>
      <c r="D1" s="74"/>
      <c r="E1" s="74"/>
      <c r="F1" s="74"/>
      <c r="G1" s="74"/>
      <c r="H1" s="74"/>
      <c r="I1" s="74"/>
    </row>
    <row r="2" spans="1:9" ht="15" customHeight="1">
      <c r="A2" s="115"/>
      <c r="B2" s="115"/>
      <c r="C2" s="115"/>
      <c r="D2" s="115"/>
      <c r="E2" s="115"/>
      <c r="F2" s="115"/>
      <c r="G2" s="115"/>
      <c r="H2" s="115"/>
      <c r="I2" s="115"/>
    </row>
    <row r="3" spans="1:9" ht="15" customHeight="1">
      <c r="A3" s="116" t="s">
        <v>200</v>
      </c>
      <c r="B3" s="116"/>
      <c r="C3" s="116"/>
      <c r="D3" s="116"/>
      <c r="E3" s="116"/>
      <c r="F3" s="116"/>
      <c r="G3" s="116"/>
      <c r="H3" s="116"/>
      <c r="I3" s="116"/>
    </row>
    <row r="4" spans="1:9" ht="15" customHeight="1">
      <c r="A4" s="116"/>
      <c r="B4" s="116"/>
      <c r="C4" s="116"/>
      <c r="D4" s="116"/>
      <c r="E4" s="116"/>
      <c r="F4" s="116"/>
      <c r="G4" s="116"/>
      <c r="H4" s="116"/>
      <c r="I4" s="116"/>
    </row>
    <row r="5" spans="1:9" ht="15" customHeight="1">
      <c r="A5" s="115"/>
      <c r="B5" s="115"/>
      <c r="C5" s="115"/>
      <c r="D5" s="115"/>
      <c r="E5" s="115"/>
      <c r="F5" s="115"/>
      <c r="G5" s="115"/>
      <c r="H5" s="115"/>
      <c r="I5" s="115"/>
    </row>
    <row r="6" spans="1:9" ht="15" customHeight="1">
      <c r="A6" s="117" t="s">
        <v>201</v>
      </c>
      <c r="B6" s="117"/>
      <c r="C6" s="117"/>
      <c r="D6" s="117"/>
      <c r="E6" s="117"/>
      <c r="F6" s="117"/>
      <c r="G6" s="117"/>
      <c r="H6" s="117"/>
      <c r="I6" s="117"/>
    </row>
    <row r="7" spans="1:9" ht="15" customHeight="1">
      <c r="A7" s="118" t="s">
        <v>202</v>
      </c>
      <c r="B7" s="119"/>
      <c r="C7" s="120" t="s">
        <v>87</v>
      </c>
      <c r="D7" s="121" t="s">
        <v>203</v>
      </c>
      <c r="E7" s="121"/>
      <c r="F7" s="121"/>
      <c r="G7" s="121" t="s">
        <v>204</v>
      </c>
      <c r="H7" s="121"/>
      <c r="I7" s="122"/>
    </row>
    <row r="8" spans="1:9" ht="15" customHeight="1">
      <c r="A8" s="123"/>
      <c r="B8" s="124"/>
      <c r="C8" s="125"/>
      <c r="D8" s="126" t="s">
        <v>92</v>
      </c>
      <c r="E8" s="127" t="s">
        <v>93</v>
      </c>
      <c r="F8" s="127" t="s">
        <v>94</v>
      </c>
      <c r="G8" s="126" t="s">
        <v>92</v>
      </c>
      <c r="H8" s="127" t="s">
        <v>93</v>
      </c>
      <c r="I8" s="128" t="s">
        <v>94</v>
      </c>
    </row>
    <row r="9" spans="1:9" ht="9" customHeight="1">
      <c r="A9" s="115"/>
      <c r="B9" s="129"/>
      <c r="C9" s="115"/>
      <c r="D9" s="115"/>
      <c r="E9" s="115"/>
      <c r="F9" s="115"/>
      <c r="G9" s="115"/>
      <c r="H9" s="115"/>
      <c r="I9" s="115"/>
    </row>
    <row r="10" spans="1:9" ht="15" customHeight="1">
      <c r="A10" s="130" t="s">
        <v>205</v>
      </c>
      <c r="B10" s="131" t="s">
        <v>206</v>
      </c>
      <c r="C10" s="132">
        <v>273447</v>
      </c>
      <c r="D10" s="133">
        <v>670097</v>
      </c>
      <c r="E10" s="132">
        <v>316009</v>
      </c>
      <c r="F10" s="132">
        <v>354088</v>
      </c>
      <c r="G10" s="133">
        <v>494</v>
      </c>
      <c r="H10" s="133">
        <v>-39</v>
      </c>
      <c r="I10" s="133">
        <v>533</v>
      </c>
    </row>
    <row r="11" spans="1:9" ht="15" customHeight="1">
      <c r="A11" s="115"/>
      <c r="B11" s="131" t="s">
        <v>207</v>
      </c>
      <c r="C11" s="134">
        <v>275929</v>
      </c>
      <c r="D11" s="134">
        <v>670179</v>
      </c>
      <c r="E11" s="134">
        <v>315885</v>
      </c>
      <c r="F11" s="134">
        <v>354294</v>
      </c>
      <c r="G11" s="134">
        <v>82</v>
      </c>
      <c r="H11" s="133">
        <v>-124</v>
      </c>
      <c r="I11" s="134">
        <v>206</v>
      </c>
    </row>
    <row r="12" spans="1:9" ht="15" customHeight="1">
      <c r="A12" s="115"/>
      <c r="B12" s="131" t="s">
        <v>208</v>
      </c>
      <c r="C12" s="132">
        <v>278498</v>
      </c>
      <c r="D12" s="133">
        <v>670980</v>
      </c>
      <c r="E12" s="132">
        <v>315995</v>
      </c>
      <c r="F12" s="132">
        <v>354985</v>
      </c>
      <c r="G12" s="134">
        <v>801</v>
      </c>
      <c r="H12" s="134">
        <v>110</v>
      </c>
      <c r="I12" s="134">
        <v>691</v>
      </c>
    </row>
    <row r="13" spans="1:9" ht="15" customHeight="1">
      <c r="A13" s="115"/>
      <c r="B13" s="135" t="s">
        <v>209</v>
      </c>
      <c r="C13" s="136">
        <v>283408</v>
      </c>
      <c r="D13" s="133">
        <v>679618</v>
      </c>
      <c r="E13" s="132">
        <v>319703</v>
      </c>
      <c r="F13" s="132">
        <v>359915</v>
      </c>
      <c r="G13" s="133">
        <v>605</v>
      </c>
      <c r="H13" s="133">
        <v>-103</v>
      </c>
      <c r="I13" s="133">
        <v>708</v>
      </c>
    </row>
    <row r="14" spans="1:9" ht="15" customHeight="1">
      <c r="A14" s="115"/>
      <c r="B14" s="137" t="s">
        <v>210</v>
      </c>
      <c r="C14" s="138">
        <v>304224</v>
      </c>
      <c r="D14" s="138">
        <v>730773</v>
      </c>
      <c r="E14" s="138">
        <v>343812</v>
      </c>
      <c r="F14" s="138">
        <v>386961</v>
      </c>
      <c r="G14" s="138">
        <v>1034</v>
      </c>
      <c r="H14" s="138">
        <v>328</v>
      </c>
      <c r="I14" s="138">
        <v>706</v>
      </c>
    </row>
    <row r="15" spans="1:9" ht="10.5" customHeight="1">
      <c r="A15" s="115"/>
      <c r="B15" s="139"/>
      <c r="C15" s="136"/>
      <c r="D15" s="132"/>
      <c r="E15" s="132"/>
      <c r="F15" s="132"/>
      <c r="G15" s="132"/>
      <c r="H15" s="132"/>
      <c r="I15" s="132"/>
    </row>
    <row r="16" spans="1:9" ht="15" customHeight="1">
      <c r="A16" s="130" t="s">
        <v>211</v>
      </c>
      <c r="B16" s="131" t="s">
        <v>212</v>
      </c>
      <c r="C16" s="134">
        <v>283932</v>
      </c>
      <c r="D16" s="133">
        <v>680453</v>
      </c>
      <c r="E16" s="134">
        <v>320191</v>
      </c>
      <c r="F16" s="134">
        <v>360262</v>
      </c>
      <c r="G16" s="133">
        <v>499</v>
      </c>
      <c r="H16" s="133">
        <v>-87</v>
      </c>
      <c r="I16" s="133">
        <v>586</v>
      </c>
    </row>
    <row r="17" spans="1:9" ht="15" customHeight="1">
      <c r="A17" s="140"/>
      <c r="B17" s="131" t="s">
        <v>213</v>
      </c>
      <c r="C17" s="132">
        <v>283912</v>
      </c>
      <c r="D17" s="133">
        <v>680255</v>
      </c>
      <c r="E17" s="132">
        <v>320070</v>
      </c>
      <c r="F17" s="132">
        <v>360185</v>
      </c>
      <c r="G17" s="133">
        <v>410</v>
      </c>
      <c r="H17" s="133">
        <v>-100</v>
      </c>
      <c r="I17" s="133">
        <v>510</v>
      </c>
    </row>
    <row r="18" spans="1:9" ht="15" customHeight="1">
      <c r="A18" s="140"/>
      <c r="B18" s="130" t="s">
        <v>214</v>
      </c>
      <c r="C18" s="136">
        <v>284001</v>
      </c>
      <c r="D18" s="133">
        <v>680276</v>
      </c>
      <c r="E18" s="132">
        <v>320084</v>
      </c>
      <c r="F18" s="132">
        <v>360192</v>
      </c>
      <c r="G18" s="133">
        <v>535</v>
      </c>
      <c r="H18" s="133">
        <v>-31</v>
      </c>
      <c r="I18" s="133">
        <v>566</v>
      </c>
    </row>
    <row r="19" spans="1:9" ht="15" customHeight="1">
      <c r="A19" s="140"/>
      <c r="B19" s="130" t="s">
        <v>215</v>
      </c>
      <c r="C19" s="136">
        <v>301816</v>
      </c>
      <c r="D19" s="133">
        <v>728332</v>
      </c>
      <c r="E19" s="132">
        <v>342427</v>
      </c>
      <c r="F19" s="132">
        <v>385905</v>
      </c>
      <c r="G19" s="133">
        <v>858</v>
      </c>
      <c r="H19" s="133">
        <v>155</v>
      </c>
      <c r="I19" s="133">
        <v>703</v>
      </c>
    </row>
    <row r="20" spans="1:9" ht="15" customHeight="1">
      <c r="A20" s="140"/>
      <c r="B20" s="130" t="s">
        <v>216</v>
      </c>
      <c r="C20" s="136">
        <v>303471</v>
      </c>
      <c r="D20" s="133">
        <v>730109</v>
      </c>
      <c r="E20" s="132">
        <v>343444</v>
      </c>
      <c r="F20" s="132">
        <v>386665</v>
      </c>
      <c r="G20" s="133">
        <v>881</v>
      </c>
      <c r="H20" s="133">
        <v>176</v>
      </c>
      <c r="I20" s="133">
        <v>705</v>
      </c>
    </row>
    <row r="21" spans="1:9" ht="15" customHeight="1">
      <c r="A21" s="140"/>
      <c r="B21" s="130" t="s">
        <v>217</v>
      </c>
      <c r="C21" s="136">
        <v>303774</v>
      </c>
      <c r="D21" s="133">
        <v>730283</v>
      </c>
      <c r="E21" s="132">
        <v>343555</v>
      </c>
      <c r="F21" s="132">
        <v>386728</v>
      </c>
      <c r="G21" s="133">
        <v>902</v>
      </c>
      <c r="H21" s="133">
        <v>195</v>
      </c>
      <c r="I21" s="133">
        <v>707</v>
      </c>
    </row>
    <row r="22" spans="1:9" ht="10.5" customHeight="1">
      <c r="A22" s="140"/>
      <c r="B22" s="139"/>
      <c r="C22" s="136"/>
      <c r="D22" s="133"/>
      <c r="E22" s="132"/>
      <c r="F22" s="132"/>
      <c r="G22" s="133"/>
      <c r="H22" s="133"/>
      <c r="I22" s="133"/>
    </row>
    <row r="23" spans="1:9" ht="15" customHeight="1">
      <c r="A23" s="140"/>
      <c r="B23" s="130" t="s">
        <v>218</v>
      </c>
      <c r="C23" s="136">
        <v>303826</v>
      </c>
      <c r="D23" s="133">
        <v>730318</v>
      </c>
      <c r="E23" s="132">
        <v>343559</v>
      </c>
      <c r="F23" s="132">
        <v>386759</v>
      </c>
      <c r="G23" s="133">
        <v>964</v>
      </c>
      <c r="H23" s="133">
        <v>237</v>
      </c>
      <c r="I23" s="133">
        <v>727</v>
      </c>
    </row>
    <row r="24" spans="1:9" ht="15" customHeight="1">
      <c r="A24" s="140"/>
      <c r="B24" s="130" t="s">
        <v>219</v>
      </c>
      <c r="C24" s="136">
        <v>303878</v>
      </c>
      <c r="D24" s="133">
        <v>730460</v>
      </c>
      <c r="E24" s="132">
        <v>343658</v>
      </c>
      <c r="F24" s="132">
        <v>386802</v>
      </c>
      <c r="G24" s="133">
        <v>1119</v>
      </c>
      <c r="H24" s="133">
        <v>291</v>
      </c>
      <c r="I24" s="133">
        <v>828</v>
      </c>
    </row>
    <row r="25" spans="1:9" ht="15" customHeight="1">
      <c r="A25" s="140"/>
      <c r="B25" s="130" t="s">
        <v>220</v>
      </c>
      <c r="C25" s="136">
        <v>304143</v>
      </c>
      <c r="D25" s="133">
        <v>730867</v>
      </c>
      <c r="E25" s="132">
        <v>343881</v>
      </c>
      <c r="F25" s="132">
        <v>386986</v>
      </c>
      <c r="G25" s="133">
        <v>1083</v>
      </c>
      <c r="H25" s="133">
        <v>300</v>
      </c>
      <c r="I25" s="133">
        <v>783</v>
      </c>
    </row>
    <row r="26" spans="1:9" ht="15" customHeight="1">
      <c r="A26" s="140"/>
      <c r="B26" s="130" t="s">
        <v>221</v>
      </c>
      <c r="C26" s="136">
        <v>304224</v>
      </c>
      <c r="D26" s="133">
        <v>730773</v>
      </c>
      <c r="E26" s="132">
        <v>343812</v>
      </c>
      <c r="F26" s="132">
        <v>386961</v>
      </c>
      <c r="G26" s="133">
        <v>1034</v>
      </c>
      <c r="H26" s="133">
        <v>328</v>
      </c>
      <c r="I26" s="133">
        <v>706</v>
      </c>
    </row>
    <row r="27" spans="1:9" ht="15" customHeight="1">
      <c r="A27" s="115"/>
      <c r="B27" s="131" t="s">
        <v>222</v>
      </c>
      <c r="C27" s="134">
        <v>304587</v>
      </c>
      <c r="D27" s="134">
        <v>731032</v>
      </c>
      <c r="E27" s="134">
        <v>343998</v>
      </c>
      <c r="F27" s="134">
        <v>387034</v>
      </c>
      <c r="G27" s="134">
        <v>920</v>
      </c>
      <c r="H27" s="134">
        <v>297</v>
      </c>
      <c r="I27" s="134">
        <v>623</v>
      </c>
    </row>
    <row r="28" spans="1:9" ht="15" customHeight="1">
      <c r="A28" s="140"/>
      <c r="B28" s="131" t="s">
        <v>223</v>
      </c>
      <c r="C28" s="132">
        <v>304753</v>
      </c>
      <c r="D28" s="133">
        <v>731286</v>
      </c>
      <c r="E28" s="132">
        <v>344129</v>
      </c>
      <c r="F28" s="132">
        <v>387157</v>
      </c>
      <c r="G28" s="133">
        <v>860</v>
      </c>
      <c r="H28" s="133">
        <v>270</v>
      </c>
      <c r="I28" s="133">
        <v>590</v>
      </c>
    </row>
    <row r="29" spans="1:9" ht="9" customHeight="1">
      <c r="A29" s="141"/>
      <c r="B29" s="142"/>
      <c r="C29" s="141"/>
      <c r="D29" s="141"/>
      <c r="E29" s="141"/>
      <c r="F29" s="141"/>
      <c r="G29" s="141"/>
      <c r="H29" s="141"/>
      <c r="I29" s="141"/>
    </row>
    <row r="30" spans="1:9" ht="15" customHeight="1">
      <c r="A30" s="115" t="s">
        <v>224</v>
      </c>
      <c r="B30" s="115"/>
      <c r="C30" s="132"/>
      <c r="D30" s="132"/>
      <c r="E30" s="132"/>
      <c r="F30" s="132"/>
      <c r="G30" s="132"/>
      <c r="H30" s="132"/>
      <c r="I30" s="132"/>
    </row>
    <row r="31" spans="1:9" ht="15" customHeight="1">
      <c r="A31" s="115" t="s">
        <v>225</v>
      </c>
      <c r="B31" s="115"/>
      <c r="C31" s="115"/>
      <c r="D31" s="115"/>
      <c r="E31" s="115"/>
      <c r="F31" s="115"/>
      <c r="G31" s="115"/>
      <c r="H31" s="115"/>
      <c r="I31" s="115"/>
    </row>
    <row r="32" spans="1:9" ht="15" customHeight="1">
      <c r="A32" s="115" t="s">
        <v>226</v>
      </c>
      <c r="B32" s="115"/>
      <c r="C32" s="115"/>
      <c r="D32" s="115"/>
      <c r="E32" s="115"/>
      <c r="F32" s="115"/>
      <c r="G32" s="115"/>
      <c r="H32" s="115"/>
      <c r="I32" s="115"/>
    </row>
    <row r="33" spans="1:9" ht="15" customHeight="1">
      <c r="A33" s="115" t="s">
        <v>227</v>
      </c>
      <c r="B33" s="115"/>
      <c r="C33" s="115"/>
      <c r="D33" s="115"/>
      <c r="E33" s="115"/>
      <c r="F33" s="115"/>
      <c r="G33" s="115"/>
      <c r="H33" s="115"/>
      <c r="I33" s="115"/>
    </row>
    <row r="34" spans="1:9" ht="15" customHeight="1">
      <c r="A34" s="115" t="s">
        <v>228</v>
      </c>
      <c r="B34" s="115"/>
      <c r="C34" s="115"/>
      <c r="D34" s="115"/>
      <c r="E34" s="115"/>
      <c r="F34" s="115"/>
      <c r="G34" s="115"/>
      <c r="H34" s="115"/>
      <c r="I34" s="115"/>
    </row>
    <row r="35" spans="1:9" ht="15" customHeight="1">
      <c r="A35" s="115"/>
      <c r="B35" s="115"/>
      <c r="C35" s="115"/>
      <c r="D35" s="115"/>
      <c r="E35" s="115"/>
      <c r="F35" s="115"/>
      <c r="G35" s="115"/>
      <c r="H35" s="115"/>
      <c r="I35" s="115"/>
    </row>
  </sheetData>
  <mergeCells count="7">
    <mergeCell ref="A1:I1"/>
    <mergeCell ref="A3:I4"/>
    <mergeCell ref="A6:I6"/>
    <mergeCell ref="A7:B8"/>
    <mergeCell ref="C7:C8"/>
    <mergeCell ref="D7:F7"/>
    <mergeCell ref="G7:I7"/>
  </mergeCells>
  <phoneticPr fontId="3"/>
  <pageMargins left="0.59055118110236227" right="0.59055118110236227" top="0.78740157480314965" bottom="0.59055118110236227" header="0.51181102362204722" footer="0.51181102362204722"/>
  <pageSetup paperSize="9" orientation="portrait" horizontalDpi="300" verticalDpi="0" r:id="rId1"/>
  <headerFooter alignWithMargins="0"/>
  <colBreaks count="1" manualBreakCount="1">
    <brk id="9" max="1048575" man="1"/>
  </col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A55D5-79A1-4AD2-AD21-7EFB47016EE3}">
  <sheetPr>
    <pageSetUpPr fitToPage="1"/>
  </sheetPr>
  <dimension ref="A1:W107"/>
  <sheetViews>
    <sheetView zoomScaleNormal="100" workbookViewId="0">
      <selection sqref="A1:W1"/>
    </sheetView>
  </sheetViews>
  <sheetFormatPr defaultColWidth="9" defaultRowHeight="13"/>
  <cols>
    <col min="1" max="1" width="4.453125" style="235" bestFit="1" customWidth="1"/>
    <col min="2" max="2" width="10.6328125" style="235" customWidth="1"/>
    <col min="3" max="20" width="17.36328125" style="235" customWidth="1"/>
    <col min="21" max="21" width="2" style="235" customWidth="1"/>
    <col min="22" max="22" width="10.6328125" style="235" customWidth="1"/>
    <col min="23" max="23" width="3.453125" style="235" customWidth="1"/>
    <col min="24" max="256" width="9" style="235"/>
    <col min="257" max="257" width="4.453125" style="235" bestFit="1" customWidth="1"/>
    <col min="258" max="258" width="10.6328125" style="235" customWidth="1"/>
    <col min="259" max="276" width="17.36328125" style="235" customWidth="1"/>
    <col min="277" max="277" width="2" style="235" customWidth="1"/>
    <col min="278" max="278" width="10.6328125" style="235" customWidth="1"/>
    <col min="279" max="279" width="3.453125" style="235" customWidth="1"/>
    <col min="280" max="512" width="9" style="235"/>
    <col min="513" max="513" width="4.453125" style="235" bestFit="1" customWidth="1"/>
    <col min="514" max="514" width="10.6328125" style="235" customWidth="1"/>
    <col min="515" max="532" width="17.36328125" style="235" customWidth="1"/>
    <col min="533" max="533" width="2" style="235" customWidth="1"/>
    <col min="534" max="534" width="10.6328125" style="235" customWidth="1"/>
    <col min="535" max="535" width="3.453125" style="235" customWidth="1"/>
    <col min="536" max="768" width="9" style="235"/>
    <col min="769" max="769" width="4.453125" style="235" bestFit="1" customWidth="1"/>
    <col min="770" max="770" width="10.6328125" style="235" customWidth="1"/>
    <col min="771" max="788" width="17.36328125" style="235" customWidth="1"/>
    <col min="789" max="789" width="2" style="235" customWidth="1"/>
    <col min="790" max="790" width="10.6328125" style="235" customWidth="1"/>
    <col min="791" max="791" width="3.453125" style="235" customWidth="1"/>
    <col min="792" max="1024" width="9" style="235"/>
    <col min="1025" max="1025" width="4.453125" style="235" bestFit="1" customWidth="1"/>
    <col min="1026" max="1026" width="10.6328125" style="235" customWidth="1"/>
    <col min="1027" max="1044" width="17.36328125" style="235" customWidth="1"/>
    <col min="1045" max="1045" width="2" style="235" customWidth="1"/>
    <col min="1046" max="1046" width="10.6328125" style="235" customWidth="1"/>
    <col min="1047" max="1047" width="3.453125" style="235" customWidth="1"/>
    <col min="1048" max="1280" width="9" style="235"/>
    <col min="1281" max="1281" width="4.453125" style="235" bestFit="1" customWidth="1"/>
    <col min="1282" max="1282" width="10.6328125" style="235" customWidth="1"/>
    <col min="1283" max="1300" width="17.36328125" style="235" customWidth="1"/>
    <col min="1301" max="1301" width="2" style="235" customWidth="1"/>
    <col min="1302" max="1302" width="10.6328125" style="235" customWidth="1"/>
    <col min="1303" max="1303" width="3.453125" style="235" customWidth="1"/>
    <col min="1304" max="1536" width="9" style="235"/>
    <col min="1537" max="1537" width="4.453125" style="235" bestFit="1" customWidth="1"/>
    <col min="1538" max="1538" width="10.6328125" style="235" customWidth="1"/>
    <col min="1539" max="1556" width="17.36328125" style="235" customWidth="1"/>
    <col min="1557" max="1557" width="2" style="235" customWidth="1"/>
    <col min="1558" max="1558" width="10.6328125" style="235" customWidth="1"/>
    <col min="1559" max="1559" width="3.453125" style="235" customWidth="1"/>
    <col min="1560" max="1792" width="9" style="235"/>
    <col min="1793" max="1793" width="4.453125" style="235" bestFit="1" customWidth="1"/>
    <col min="1794" max="1794" width="10.6328125" style="235" customWidth="1"/>
    <col min="1795" max="1812" width="17.36328125" style="235" customWidth="1"/>
    <col min="1813" max="1813" width="2" style="235" customWidth="1"/>
    <col min="1814" max="1814" width="10.6328125" style="235" customWidth="1"/>
    <col min="1815" max="1815" width="3.453125" style="235" customWidth="1"/>
    <col min="1816" max="2048" width="9" style="235"/>
    <col min="2049" max="2049" width="4.453125" style="235" bestFit="1" customWidth="1"/>
    <col min="2050" max="2050" width="10.6328125" style="235" customWidth="1"/>
    <col min="2051" max="2068" width="17.36328125" style="235" customWidth="1"/>
    <col min="2069" max="2069" width="2" style="235" customWidth="1"/>
    <col min="2070" max="2070" width="10.6328125" style="235" customWidth="1"/>
    <col min="2071" max="2071" width="3.453125" style="235" customWidth="1"/>
    <col min="2072" max="2304" width="9" style="235"/>
    <col min="2305" max="2305" width="4.453125" style="235" bestFit="1" customWidth="1"/>
    <col min="2306" max="2306" width="10.6328125" style="235" customWidth="1"/>
    <col min="2307" max="2324" width="17.36328125" style="235" customWidth="1"/>
    <col min="2325" max="2325" width="2" style="235" customWidth="1"/>
    <col min="2326" max="2326" width="10.6328125" style="235" customWidth="1"/>
    <col min="2327" max="2327" width="3.453125" style="235" customWidth="1"/>
    <col min="2328" max="2560" width="9" style="235"/>
    <col min="2561" max="2561" width="4.453125" style="235" bestFit="1" customWidth="1"/>
    <col min="2562" max="2562" width="10.6328125" style="235" customWidth="1"/>
    <col min="2563" max="2580" width="17.36328125" style="235" customWidth="1"/>
    <col min="2581" max="2581" width="2" style="235" customWidth="1"/>
    <col min="2582" max="2582" width="10.6328125" style="235" customWidth="1"/>
    <col min="2583" max="2583" width="3.453125" style="235" customWidth="1"/>
    <col min="2584" max="2816" width="9" style="235"/>
    <col min="2817" max="2817" width="4.453125" style="235" bestFit="1" customWidth="1"/>
    <col min="2818" max="2818" width="10.6328125" style="235" customWidth="1"/>
    <col min="2819" max="2836" width="17.36328125" style="235" customWidth="1"/>
    <col min="2837" max="2837" width="2" style="235" customWidth="1"/>
    <col min="2838" max="2838" width="10.6328125" style="235" customWidth="1"/>
    <col min="2839" max="2839" width="3.453125" style="235" customWidth="1"/>
    <col min="2840" max="3072" width="9" style="235"/>
    <col min="3073" max="3073" width="4.453125" style="235" bestFit="1" customWidth="1"/>
    <col min="3074" max="3074" width="10.6328125" style="235" customWidth="1"/>
    <col min="3075" max="3092" width="17.36328125" style="235" customWidth="1"/>
    <col min="3093" max="3093" width="2" style="235" customWidth="1"/>
    <col min="3094" max="3094" width="10.6328125" style="235" customWidth="1"/>
    <col min="3095" max="3095" width="3.453125" style="235" customWidth="1"/>
    <col min="3096" max="3328" width="9" style="235"/>
    <col min="3329" max="3329" width="4.453125" style="235" bestFit="1" customWidth="1"/>
    <col min="3330" max="3330" width="10.6328125" style="235" customWidth="1"/>
    <col min="3331" max="3348" width="17.36328125" style="235" customWidth="1"/>
    <col min="3349" max="3349" width="2" style="235" customWidth="1"/>
    <col min="3350" max="3350" width="10.6328125" style="235" customWidth="1"/>
    <col min="3351" max="3351" width="3.453125" style="235" customWidth="1"/>
    <col min="3352" max="3584" width="9" style="235"/>
    <col min="3585" max="3585" width="4.453125" style="235" bestFit="1" customWidth="1"/>
    <col min="3586" max="3586" width="10.6328125" style="235" customWidth="1"/>
    <col min="3587" max="3604" width="17.36328125" style="235" customWidth="1"/>
    <col min="3605" max="3605" width="2" style="235" customWidth="1"/>
    <col min="3606" max="3606" width="10.6328125" style="235" customWidth="1"/>
    <col min="3607" max="3607" width="3.453125" style="235" customWidth="1"/>
    <col min="3608" max="3840" width="9" style="235"/>
    <col min="3841" max="3841" width="4.453125" style="235" bestFit="1" customWidth="1"/>
    <col min="3842" max="3842" width="10.6328125" style="235" customWidth="1"/>
    <col min="3843" max="3860" width="17.36328125" style="235" customWidth="1"/>
    <col min="3861" max="3861" width="2" style="235" customWidth="1"/>
    <col min="3862" max="3862" width="10.6328125" style="235" customWidth="1"/>
    <col min="3863" max="3863" width="3.453125" style="235" customWidth="1"/>
    <col min="3864" max="4096" width="9" style="235"/>
    <col min="4097" max="4097" width="4.453125" style="235" bestFit="1" customWidth="1"/>
    <col min="4098" max="4098" width="10.6328125" style="235" customWidth="1"/>
    <col min="4099" max="4116" width="17.36328125" style="235" customWidth="1"/>
    <col min="4117" max="4117" width="2" style="235" customWidth="1"/>
    <col min="4118" max="4118" width="10.6328125" style="235" customWidth="1"/>
    <col min="4119" max="4119" width="3.453125" style="235" customWidth="1"/>
    <col min="4120" max="4352" width="9" style="235"/>
    <col min="4353" max="4353" width="4.453125" style="235" bestFit="1" customWidth="1"/>
    <col min="4354" max="4354" width="10.6328125" style="235" customWidth="1"/>
    <col min="4355" max="4372" width="17.36328125" style="235" customWidth="1"/>
    <col min="4373" max="4373" width="2" style="235" customWidth="1"/>
    <col min="4374" max="4374" width="10.6328125" style="235" customWidth="1"/>
    <col min="4375" max="4375" width="3.453125" style="235" customWidth="1"/>
    <col min="4376" max="4608" width="9" style="235"/>
    <col min="4609" max="4609" width="4.453125" style="235" bestFit="1" customWidth="1"/>
    <col min="4610" max="4610" width="10.6328125" style="235" customWidth="1"/>
    <col min="4611" max="4628" width="17.36328125" style="235" customWidth="1"/>
    <col min="4629" max="4629" width="2" style="235" customWidth="1"/>
    <col min="4630" max="4630" width="10.6328125" style="235" customWidth="1"/>
    <col min="4631" max="4631" width="3.453125" style="235" customWidth="1"/>
    <col min="4632" max="4864" width="9" style="235"/>
    <col min="4865" max="4865" width="4.453125" style="235" bestFit="1" customWidth="1"/>
    <col min="4866" max="4866" width="10.6328125" style="235" customWidth="1"/>
    <col min="4867" max="4884" width="17.36328125" style="235" customWidth="1"/>
    <col min="4885" max="4885" width="2" style="235" customWidth="1"/>
    <col min="4886" max="4886" width="10.6328125" style="235" customWidth="1"/>
    <col min="4887" max="4887" width="3.453125" style="235" customWidth="1"/>
    <col min="4888" max="5120" width="9" style="235"/>
    <col min="5121" max="5121" width="4.453125" style="235" bestFit="1" customWidth="1"/>
    <col min="5122" max="5122" width="10.6328125" style="235" customWidth="1"/>
    <col min="5123" max="5140" width="17.36328125" style="235" customWidth="1"/>
    <col min="5141" max="5141" width="2" style="235" customWidth="1"/>
    <col min="5142" max="5142" width="10.6328125" style="235" customWidth="1"/>
    <col min="5143" max="5143" width="3.453125" style="235" customWidth="1"/>
    <col min="5144" max="5376" width="9" style="235"/>
    <col min="5377" max="5377" width="4.453125" style="235" bestFit="1" customWidth="1"/>
    <col min="5378" max="5378" width="10.6328125" style="235" customWidth="1"/>
    <col min="5379" max="5396" width="17.36328125" style="235" customWidth="1"/>
    <col min="5397" max="5397" width="2" style="235" customWidth="1"/>
    <col min="5398" max="5398" width="10.6328125" style="235" customWidth="1"/>
    <col min="5399" max="5399" width="3.453125" style="235" customWidth="1"/>
    <col min="5400" max="5632" width="9" style="235"/>
    <col min="5633" max="5633" width="4.453125" style="235" bestFit="1" customWidth="1"/>
    <col min="5634" max="5634" width="10.6328125" style="235" customWidth="1"/>
    <col min="5635" max="5652" width="17.36328125" style="235" customWidth="1"/>
    <col min="5653" max="5653" width="2" style="235" customWidth="1"/>
    <col min="5654" max="5654" width="10.6328125" style="235" customWidth="1"/>
    <col min="5655" max="5655" width="3.453125" style="235" customWidth="1"/>
    <col min="5656" max="5888" width="9" style="235"/>
    <col min="5889" max="5889" width="4.453125" style="235" bestFit="1" customWidth="1"/>
    <col min="5890" max="5890" width="10.6328125" style="235" customWidth="1"/>
    <col min="5891" max="5908" width="17.36328125" style="235" customWidth="1"/>
    <col min="5909" max="5909" width="2" style="235" customWidth="1"/>
    <col min="5910" max="5910" width="10.6328125" style="235" customWidth="1"/>
    <col min="5911" max="5911" width="3.453125" style="235" customWidth="1"/>
    <col min="5912" max="6144" width="9" style="235"/>
    <col min="6145" max="6145" width="4.453125" style="235" bestFit="1" customWidth="1"/>
    <col min="6146" max="6146" width="10.6328125" style="235" customWidth="1"/>
    <col min="6147" max="6164" width="17.36328125" style="235" customWidth="1"/>
    <col min="6165" max="6165" width="2" style="235" customWidth="1"/>
    <col min="6166" max="6166" width="10.6328125" style="235" customWidth="1"/>
    <col min="6167" max="6167" width="3.453125" style="235" customWidth="1"/>
    <col min="6168" max="6400" width="9" style="235"/>
    <col min="6401" max="6401" width="4.453125" style="235" bestFit="1" customWidth="1"/>
    <col min="6402" max="6402" width="10.6328125" style="235" customWidth="1"/>
    <col min="6403" max="6420" width="17.36328125" style="235" customWidth="1"/>
    <col min="6421" max="6421" width="2" style="235" customWidth="1"/>
    <col min="6422" max="6422" width="10.6328125" style="235" customWidth="1"/>
    <col min="6423" max="6423" width="3.453125" style="235" customWidth="1"/>
    <col min="6424" max="6656" width="9" style="235"/>
    <col min="6657" max="6657" width="4.453125" style="235" bestFit="1" customWidth="1"/>
    <col min="6658" max="6658" width="10.6328125" style="235" customWidth="1"/>
    <col min="6659" max="6676" width="17.36328125" style="235" customWidth="1"/>
    <col min="6677" max="6677" width="2" style="235" customWidth="1"/>
    <col min="6678" max="6678" width="10.6328125" style="235" customWidth="1"/>
    <col min="6679" max="6679" width="3.453125" style="235" customWidth="1"/>
    <col min="6680" max="6912" width="9" style="235"/>
    <col min="6913" max="6913" width="4.453125" style="235" bestFit="1" customWidth="1"/>
    <col min="6914" max="6914" width="10.6328125" style="235" customWidth="1"/>
    <col min="6915" max="6932" width="17.36328125" style="235" customWidth="1"/>
    <col min="6933" max="6933" width="2" style="235" customWidth="1"/>
    <col min="6934" max="6934" width="10.6328125" style="235" customWidth="1"/>
    <col min="6935" max="6935" width="3.453125" style="235" customWidth="1"/>
    <col min="6936" max="7168" width="9" style="235"/>
    <col min="7169" max="7169" width="4.453125" style="235" bestFit="1" customWidth="1"/>
    <col min="7170" max="7170" width="10.6328125" style="235" customWidth="1"/>
    <col min="7171" max="7188" width="17.36328125" style="235" customWidth="1"/>
    <col min="7189" max="7189" width="2" style="235" customWidth="1"/>
    <col min="7190" max="7190" width="10.6328125" style="235" customWidth="1"/>
    <col min="7191" max="7191" width="3.453125" style="235" customWidth="1"/>
    <col min="7192" max="7424" width="9" style="235"/>
    <col min="7425" max="7425" width="4.453125" style="235" bestFit="1" customWidth="1"/>
    <col min="7426" max="7426" width="10.6328125" style="235" customWidth="1"/>
    <col min="7427" max="7444" width="17.36328125" style="235" customWidth="1"/>
    <col min="7445" max="7445" width="2" style="235" customWidth="1"/>
    <col min="7446" max="7446" width="10.6328125" style="235" customWidth="1"/>
    <col min="7447" max="7447" width="3.453125" style="235" customWidth="1"/>
    <col min="7448" max="7680" width="9" style="235"/>
    <col min="7681" max="7681" width="4.453125" style="235" bestFit="1" customWidth="1"/>
    <col min="7682" max="7682" width="10.6328125" style="235" customWidth="1"/>
    <col min="7683" max="7700" width="17.36328125" style="235" customWidth="1"/>
    <col min="7701" max="7701" width="2" style="235" customWidth="1"/>
    <col min="7702" max="7702" width="10.6328125" style="235" customWidth="1"/>
    <col min="7703" max="7703" width="3.453125" style="235" customWidth="1"/>
    <col min="7704" max="7936" width="9" style="235"/>
    <col min="7937" max="7937" width="4.453125" style="235" bestFit="1" customWidth="1"/>
    <col min="7938" max="7938" width="10.6328125" style="235" customWidth="1"/>
    <col min="7939" max="7956" width="17.36328125" style="235" customWidth="1"/>
    <col min="7957" max="7957" width="2" style="235" customWidth="1"/>
    <col min="7958" max="7958" width="10.6328125" style="235" customWidth="1"/>
    <col min="7959" max="7959" width="3.453125" style="235" customWidth="1"/>
    <col min="7960" max="8192" width="9" style="235"/>
    <col min="8193" max="8193" width="4.453125" style="235" bestFit="1" customWidth="1"/>
    <col min="8194" max="8194" width="10.6328125" style="235" customWidth="1"/>
    <col min="8195" max="8212" width="17.36328125" style="235" customWidth="1"/>
    <col min="8213" max="8213" width="2" style="235" customWidth="1"/>
    <col min="8214" max="8214" width="10.6328125" style="235" customWidth="1"/>
    <col min="8215" max="8215" width="3.453125" style="235" customWidth="1"/>
    <col min="8216" max="8448" width="9" style="235"/>
    <col min="8449" max="8449" width="4.453125" style="235" bestFit="1" customWidth="1"/>
    <col min="8450" max="8450" width="10.6328125" style="235" customWidth="1"/>
    <col min="8451" max="8468" width="17.36328125" style="235" customWidth="1"/>
    <col min="8469" max="8469" width="2" style="235" customWidth="1"/>
    <col min="8470" max="8470" width="10.6328125" style="235" customWidth="1"/>
    <col min="8471" max="8471" width="3.453125" style="235" customWidth="1"/>
    <col min="8472" max="8704" width="9" style="235"/>
    <col min="8705" max="8705" width="4.453125" style="235" bestFit="1" customWidth="1"/>
    <col min="8706" max="8706" width="10.6328125" style="235" customWidth="1"/>
    <col min="8707" max="8724" width="17.36328125" style="235" customWidth="1"/>
    <col min="8725" max="8725" width="2" style="235" customWidth="1"/>
    <col min="8726" max="8726" width="10.6328125" style="235" customWidth="1"/>
    <col min="8727" max="8727" width="3.453125" style="235" customWidth="1"/>
    <col min="8728" max="8960" width="9" style="235"/>
    <col min="8961" max="8961" width="4.453125" style="235" bestFit="1" customWidth="1"/>
    <col min="8962" max="8962" width="10.6328125" style="235" customWidth="1"/>
    <col min="8963" max="8980" width="17.36328125" style="235" customWidth="1"/>
    <col min="8981" max="8981" width="2" style="235" customWidth="1"/>
    <col min="8982" max="8982" width="10.6328125" style="235" customWidth="1"/>
    <col min="8983" max="8983" width="3.453125" style="235" customWidth="1"/>
    <col min="8984" max="9216" width="9" style="235"/>
    <col min="9217" max="9217" width="4.453125" style="235" bestFit="1" customWidth="1"/>
    <col min="9218" max="9218" width="10.6328125" style="235" customWidth="1"/>
    <col min="9219" max="9236" width="17.36328125" style="235" customWidth="1"/>
    <col min="9237" max="9237" width="2" style="235" customWidth="1"/>
    <col min="9238" max="9238" width="10.6328125" style="235" customWidth="1"/>
    <col min="9239" max="9239" width="3.453125" style="235" customWidth="1"/>
    <col min="9240" max="9472" width="9" style="235"/>
    <col min="9473" max="9473" width="4.453125" style="235" bestFit="1" customWidth="1"/>
    <col min="9474" max="9474" width="10.6328125" style="235" customWidth="1"/>
    <col min="9475" max="9492" width="17.36328125" style="235" customWidth="1"/>
    <col min="9493" max="9493" width="2" style="235" customWidth="1"/>
    <col min="9494" max="9494" width="10.6328125" style="235" customWidth="1"/>
    <col min="9495" max="9495" width="3.453125" style="235" customWidth="1"/>
    <col min="9496" max="9728" width="9" style="235"/>
    <col min="9729" max="9729" width="4.453125" style="235" bestFit="1" customWidth="1"/>
    <col min="9730" max="9730" width="10.6328125" style="235" customWidth="1"/>
    <col min="9731" max="9748" width="17.36328125" style="235" customWidth="1"/>
    <col min="9749" max="9749" width="2" style="235" customWidth="1"/>
    <col min="9750" max="9750" width="10.6328125" style="235" customWidth="1"/>
    <col min="9751" max="9751" width="3.453125" style="235" customWidth="1"/>
    <col min="9752" max="9984" width="9" style="235"/>
    <col min="9985" max="9985" width="4.453125" style="235" bestFit="1" customWidth="1"/>
    <col min="9986" max="9986" width="10.6328125" style="235" customWidth="1"/>
    <col min="9987" max="10004" width="17.36328125" style="235" customWidth="1"/>
    <col min="10005" max="10005" width="2" style="235" customWidth="1"/>
    <col min="10006" max="10006" width="10.6328125" style="235" customWidth="1"/>
    <col min="10007" max="10007" width="3.453125" style="235" customWidth="1"/>
    <col min="10008" max="10240" width="9" style="235"/>
    <col min="10241" max="10241" width="4.453125" style="235" bestFit="1" customWidth="1"/>
    <col min="10242" max="10242" width="10.6328125" style="235" customWidth="1"/>
    <col min="10243" max="10260" width="17.36328125" style="235" customWidth="1"/>
    <col min="10261" max="10261" width="2" style="235" customWidth="1"/>
    <col min="10262" max="10262" width="10.6328125" style="235" customWidth="1"/>
    <col min="10263" max="10263" width="3.453125" style="235" customWidth="1"/>
    <col min="10264" max="10496" width="9" style="235"/>
    <col min="10497" max="10497" width="4.453125" style="235" bestFit="1" customWidth="1"/>
    <col min="10498" max="10498" width="10.6328125" style="235" customWidth="1"/>
    <col min="10499" max="10516" width="17.36328125" style="235" customWidth="1"/>
    <col min="10517" max="10517" width="2" style="235" customWidth="1"/>
    <col min="10518" max="10518" width="10.6328125" style="235" customWidth="1"/>
    <col min="10519" max="10519" width="3.453125" style="235" customWidth="1"/>
    <col min="10520" max="10752" width="9" style="235"/>
    <col min="10753" max="10753" width="4.453125" style="235" bestFit="1" customWidth="1"/>
    <col min="10754" max="10754" width="10.6328125" style="235" customWidth="1"/>
    <col min="10755" max="10772" width="17.36328125" style="235" customWidth="1"/>
    <col min="10773" max="10773" width="2" style="235" customWidth="1"/>
    <col min="10774" max="10774" width="10.6328125" style="235" customWidth="1"/>
    <col min="10775" max="10775" width="3.453125" style="235" customWidth="1"/>
    <col min="10776" max="11008" width="9" style="235"/>
    <col min="11009" max="11009" width="4.453125" style="235" bestFit="1" customWidth="1"/>
    <col min="11010" max="11010" width="10.6328125" style="235" customWidth="1"/>
    <col min="11011" max="11028" width="17.36328125" style="235" customWidth="1"/>
    <col min="11029" max="11029" width="2" style="235" customWidth="1"/>
    <col min="11030" max="11030" width="10.6328125" style="235" customWidth="1"/>
    <col min="11031" max="11031" width="3.453125" style="235" customWidth="1"/>
    <col min="11032" max="11264" width="9" style="235"/>
    <col min="11265" max="11265" width="4.453125" style="235" bestFit="1" customWidth="1"/>
    <col min="11266" max="11266" width="10.6328125" style="235" customWidth="1"/>
    <col min="11267" max="11284" width="17.36328125" style="235" customWidth="1"/>
    <col min="11285" max="11285" width="2" style="235" customWidth="1"/>
    <col min="11286" max="11286" width="10.6328125" style="235" customWidth="1"/>
    <col min="11287" max="11287" width="3.453125" style="235" customWidth="1"/>
    <col min="11288" max="11520" width="9" style="235"/>
    <col min="11521" max="11521" width="4.453125" style="235" bestFit="1" customWidth="1"/>
    <col min="11522" max="11522" width="10.6328125" style="235" customWidth="1"/>
    <col min="11523" max="11540" width="17.36328125" style="235" customWidth="1"/>
    <col min="11541" max="11541" width="2" style="235" customWidth="1"/>
    <col min="11542" max="11542" width="10.6328125" style="235" customWidth="1"/>
    <col min="11543" max="11543" width="3.453125" style="235" customWidth="1"/>
    <col min="11544" max="11776" width="9" style="235"/>
    <col min="11777" max="11777" width="4.453125" style="235" bestFit="1" customWidth="1"/>
    <col min="11778" max="11778" width="10.6328125" style="235" customWidth="1"/>
    <col min="11779" max="11796" width="17.36328125" style="235" customWidth="1"/>
    <col min="11797" max="11797" width="2" style="235" customWidth="1"/>
    <col min="11798" max="11798" width="10.6328125" style="235" customWidth="1"/>
    <col min="11799" max="11799" width="3.453125" style="235" customWidth="1"/>
    <col min="11800" max="12032" width="9" style="235"/>
    <col min="12033" max="12033" width="4.453125" style="235" bestFit="1" customWidth="1"/>
    <col min="12034" max="12034" width="10.6328125" style="235" customWidth="1"/>
    <col min="12035" max="12052" width="17.36328125" style="235" customWidth="1"/>
    <col min="12053" max="12053" width="2" style="235" customWidth="1"/>
    <col min="12054" max="12054" width="10.6328125" style="235" customWidth="1"/>
    <col min="12055" max="12055" width="3.453125" style="235" customWidth="1"/>
    <col min="12056" max="12288" width="9" style="235"/>
    <col min="12289" max="12289" width="4.453125" style="235" bestFit="1" customWidth="1"/>
    <col min="12290" max="12290" width="10.6328125" style="235" customWidth="1"/>
    <col min="12291" max="12308" width="17.36328125" style="235" customWidth="1"/>
    <col min="12309" max="12309" width="2" style="235" customWidth="1"/>
    <col min="12310" max="12310" width="10.6328125" style="235" customWidth="1"/>
    <col min="12311" max="12311" width="3.453125" style="235" customWidth="1"/>
    <col min="12312" max="12544" width="9" style="235"/>
    <col min="12545" max="12545" width="4.453125" style="235" bestFit="1" customWidth="1"/>
    <col min="12546" max="12546" width="10.6328125" style="235" customWidth="1"/>
    <col min="12547" max="12564" width="17.36328125" style="235" customWidth="1"/>
    <col min="12565" max="12565" width="2" style="235" customWidth="1"/>
    <col min="12566" max="12566" width="10.6328125" style="235" customWidth="1"/>
    <col min="12567" max="12567" width="3.453125" style="235" customWidth="1"/>
    <col min="12568" max="12800" width="9" style="235"/>
    <col min="12801" max="12801" width="4.453125" style="235" bestFit="1" customWidth="1"/>
    <col min="12802" max="12802" width="10.6328125" style="235" customWidth="1"/>
    <col min="12803" max="12820" width="17.36328125" style="235" customWidth="1"/>
    <col min="12821" max="12821" width="2" style="235" customWidth="1"/>
    <col min="12822" max="12822" width="10.6328125" style="235" customWidth="1"/>
    <col min="12823" max="12823" width="3.453125" style="235" customWidth="1"/>
    <col min="12824" max="13056" width="9" style="235"/>
    <col min="13057" max="13057" width="4.453125" style="235" bestFit="1" customWidth="1"/>
    <col min="13058" max="13058" width="10.6328125" style="235" customWidth="1"/>
    <col min="13059" max="13076" width="17.36328125" style="235" customWidth="1"/>
    <col min="13077" max="13077" width="2" style="235" customWidth="1"/>
    <col min="13078" max="13078" width="10.6328125" style="235" customWidth="1"/>
    <col min="13079" max="13079" width="3.453125" style="235" customWidth="1"/>
    <col min="13080" max="13312" width="9" style="235"/>
    <col min="13313" max="13313" width="4.453125" style="235" bestFit="1" customWidth="1"/>
    <col min="13314" max="13314" width="10.6328125" style="235" customWidth="1"/>
    <col min="13315" max="13332" width="17.36328125" style="235" customWidth="1"/>
    <col min="13333" max="13333" width="2" style="235" customWidth="1"/>
    <col min="13334" max="13334" width="10.6328125" style="235" customWidth="1"/>
    <col min="13335" max="13335" width="3.453125" style="235" customWidth="1"/>
    <col min="13336" max="13568" width="9" style="235"/>
    <col min="13569" max="13569" width="4.453125" style="235" bestFit="1" customWidth="1"/>
    <col min="13570" max="13570" width="10.6328125" style="235" customWidth="1"/>
    <col min="13571" max="13588" width="17.36328125" style="235" customWidth="1"/>
    <col min="13589" max="13589" width="2" style="235" customWidth="1"/>
    <col min="13590" max="13590" width="10.6328125" style="235" customWidth="1"/>
    <col min="13591" max="13591" width="3.453125" style="235" customWidth="1"/>
    <col min="13592" max="13824" width="9" style="235"/>
    <col min="13825" max="13825" width="4.453125" style="235" bestFit="1" customWidth="1"/>
    <col min="13826" max="13826" width="10.6328125" style="235" customWidth="1"/>
    <col min="13827" max="13844" width="17.36328125" style="235" customWidth="1"/>
    <col min="13845" max="13845" width="2" style="235" customWidth="1"/>
    <col min="13846" max="13846" width="10.6328125" style="235" customWidth="1"/>
    <col min="13847" max="13847" width="3.453125" style="235" customWidth="1"/>
    <col min="13848" max="14080" width="9" style="235"/>
    <col min="14081" max="14081" width="4.453125" style="235" bestFit="1" customWidth="1"/>
    <col min="14082" max="14082" width="10.6328125" style="235" customWidth="1"/>
    <col min="14083" max="14100" width="17.36328125" style="235" customWidth="1"/>
    <col min="14101" max="14101" width="2" style="235" customWidth="1"/>
    <col min="14102" max="14102" width="10.6328125" style="235" customWidth="1"/>
    <col min="14103" max="14103" width="3.453125" style="235" customWidth="1"/>
    <col min="14104" max="14336" width="9" style="235"/>
    <col min="14337" max="14337" width="4.453125" style="235" bestFit="1" customWidth="1"/>
    <col min="14338" max="14338" width="10.6328125" style="235" customWidth="1"/>
    <col min="14339" max="14356" width="17.36328125" style="235" customWidth="1"/>
    <col min="14357" max="14357" width="2" style="235" customWidth="1"/>
    <col min="14358" max="14358" width="10.6328125" style="235" customWidth="1"/>
    <col min="14359" max="14359" width="3.453125" style="235" customWidth="1"/>
    <col min="14360" max="14592" width="9" style="235"/>
    <col min="14593" max="14593" width="4.453125" style="235" bestFit="1" customWidth="1"/>
    <col min="14594" max="14594" width="10.6328125" style="235" customWidth="1"/>
    <col min="14595" max="14612" width="17.36328125" style="235" customWidth="1"/>
    <col min="14613" max="14613" width="2" style="235" customWidth="1"/>
    <col min="14614" max="14614" width="10.6328125" style="235" customWidth="1"/>
    <col min="14615" max="14615" width="3.453125" style="235" customWidth="1"/>
    <col min="14616" max="14848" width="9" style="235"/>
    <col min="14849" max="14849" width="4.453125" style="235" bestFit="1" customWidth="1"/>
    <col min="14850" max="14850" width="10.6328125" style="235" customWidth="1"/>
    <col min="14851" max="14868" width="17.36328125" style="235" customWidth="1"/>
    <col min="14869" max="14869" width="2" style="235" customWidth="1"/>
    <col min="14870" max="14870" width="10.6328125" style="235" customWidth="1"/>
    <col min="14871" max="14871" width="3.453125" style="235" customWidth="1"/>
    <col min="14872" max="15104" width="9" style="235"/>
    <col min="15105" max="15105" width="4.453125" style="235" bestFit="1" customWidth="1"/>
    <col min="15106" max="15106" width="10.6328125" style="235" customWidth="1"/>
    <col min="15107" max="15124" width="17.36328125" style="235" customWidth="1"/>
    <col min="15125" max="15125" width="2" style="235" customWidth="1"/>
    <col min="15126" max="15126" width="10.6328125" style="235" customWidth="1"/>
    <col min="15127" max="15127" width="3.453125" style="235" customWidth="1"/>
    <col min="15128" max="15360" width="9" style="235"/>
    <col min="15361" max="15361" width="4.453125" style="235" bestFit="1" customWidth="1"/>
    <col min="15362" max="15362" width="10.6328125" style="235" customWidth="1"/>
    <col min="15363" max="15380" width="17.36328125" style="235" customWidth="1"/>
    <col min="15381" max="15381" width="2" style="235" customWidth="1"/>
    <col min="15382" max="15382" width="10.6328125" style="235" customWidth="1"/>
    <col min="15383" max="15383" width="3.453125" style="235" customWidth="1"/>
    <col min="15384" max="15616" width="9" style="235"/>
    <col min="15617" max="15617" width="4.453125" style="235" bestFit="1" customWidth="1"/>
    <col min="15618" max="15618" width="10.6328125" style="235" customWidth="1"/>
    <col min="15619" max="15636" width="17.36328125" style="235" customWidth="1"/>
    <col min="15637" max="15637" width="2" style="235" customWidth="1"/>
    <col min="15638" max="15638" width="10.6328125" style="235" customWidth="1"/>
    <col min="15639" max="15639" width="3.453125" style="235" customWidth="1"/>
    <col min="15640" max="15872" width="9" style="235"/>
    <col min="15873" max="15873" width="4.453125" style="235" bestFit="1" customWidth="1"/>
    <col min="15874" max="15874" width="10.6328125" style="235" customWidth="1"/>
    <col min="15875" max="15892" width="17.36328125" style="235" customWidth="1"/>
    <col min="15893" max="15893" width="2" style="235" customWidth="1"/>
    <col min="15894" max="15894" width="10.6328125" style="235" customWidth="1"/>
    <col min="15895" max="15895" width="3.453125" style="235" customWidth="1"/>
    <col min="15896" max="16128" width="9" style="235"/>
    <col min="16129" max="16129" width="4.453125" style="235" bestFit="1" customWidth="1"/>
    <col min="16130" max="16130" width="10.6328125" style="235" customWidth="1"/>
    <col min="16131" max="16148" width="17.36328125" style="235" customWidth="1"/>
    <col min="16149" max="16149" width="2" style="235" customWidth="1"/>
    <col min="16150" max="16150" width="10.6328125" style="235" customWidth="1"/>
    <col min="16151" max="16151" width="3.453125" style="235" customWidth="1"/>
    <col min="16152" max="16384" width="9" style="235"/>
  </cols>
  <sheetData>
    <row r="1" spans="1:23" ht="27.75" customHeight="1">
      <c r="A1" s="551" t="s">
        <v>2248</v>
      </c>
      <c r="B1" s="551"/>
      <c r="C1" s="551"/>
      <c r="D1" s="551"/>
      <c r="E1" s="551"/>
      <c r="F1" s="551"/>
      <c r="G1" s="551"/>
      <c r="H1" s="551"/>
      <c r="I1" s="551"/>
      <c r="J1" s="551"/>
      <c r="K1" s="551"/>
      <c r="L1" s="551"/>
      <c r="M1" s="551"/>
      <c r="N1" s="551"/>
      <c r="O1" s="551"/>
      <c r="P1" s="551"/>
      <c r="Q1" s="551"/>
      <c r="R1" s="551"/>
      <c r="S1" s="551"/>
      <c r="T1" s="551"/>
      <c r="U1" s="551"/>
      <c r="V1" s="551"/>
      <c r="W1" s="551"/>
    </row>
    <row r="2" spans="1:23" ht="21.75" customHeight="1">
      <c r="A2" s="451"/>
      <c r="B2" s="451"/>
      <c r="C2" s="451"/>
      <c r="D2" s="451"/>
      <c r="E2" s="451"/>
      <c r="F2" s="451"/>
      <c r="G2" s="451"/>
      <c r="H2" s="451"/>
      <c r="I2" s="451"/>
      <c r="J2" s="451"/>
      <c r="K2" s="451"/>
      <c r="L2" s="451"/>
      <c r="M2" s="451"/>
      <c r="N2" s="451"/>
      <c r="O2" s="451"/>
      <c r="P2" s="451"/>
      <c r="Q2" s="451"/>
      <c r="R2" s="528"/>
      <c r="S2" s="451"/>
      <c r="T2" s="451"/>
      <c r="U2" s="451"/>
      <c r="V2" s="451"/>
      <c r="W2" s="451"/>
    </row>
    <row r="3" spans="1:23" ht="21.75" customHeight="1">
      <c r="A3" s="687" t="s">
        <v>2219</v>
      </c>
      <c r="B3" s="688"/>
      <c r="C3" s="689" t="s">
        <v>2249</v>
      </c>
      <c r="D3" s="691" t="s">
        <v>2250</v>
      </c>
      <c r="E3" s="713"/>
      <c r="F3" s="713"/>
      <c r="G3" s="713"/>
      <c r="H3" s="713"/>
      <c r="I3" s="713"/>
      <c r="J3" s="713"/>
      <c r="K3" s="713"/>
      <c r="L3" s="713"/>
      <c r="M3" s="713"/>
      <c r="N3" s="713"/>
      <c r="O3" s="713"/>
      <c r="P3" s="714"/>
      <c r="Q3" s="691" t="s">
        <v>2251</v>
      </c>
      <c r="R3" s="689" t="s">
        <v>2252</v>
      </c>
      <c r="S3" s="689" t="s">
        <v>2253</v>
      </c>
      <c r="T3" s="689" t="s">
        <v>2254</v>
      </c>
      <c r="U3" s="691" t="s">
        <v>2222</v>
      </c>
      <c r="V3" s="687"/>
      <c r="W3" s="687"/>
    </row>
    <row r="4" spans="1:23" ht="16.5" customHeight="1">
      <c r="A4" s="699"/>
      <c r="B4" s="700"/>
      <c r="C4" s="715"/>
      <c r="D4" s="715"/>
      <c r="E4" s="703" t="s">
        <v>2255</v>
      </c>
      <c r="F4" s="702" t="s">
        <v>2256</v>
      </c>
      <c r="G4" s="702" t="s">
        <v>2257</v>
      </c>
      <c r="H4" s="702" t="s">
        <v>2258</v>
      </c>
      <c r="I4" s="702" t="s">
        <v>2259</v>
      </c>
      <c r="J4" s="702" t="s">
        <v>2260</v>
      </c>
      <c r="K4" s="702" t="s">
        <v>2261</v>
      </c>
      <c r="L4" s="702" t="s">
        <v>2262</v>
      </c>
      <c r="M4" s="702" t="s">
        <v>2263</v>
      </c>
      <c r="N4" s="702" t="s">
        <v>2264</v>
      </c>
      <c r="O4" s="702" t="s">
        <v>2265</v>
      </c>
      <c r="P4" s="702" t="s">
        <v>2266</v>
      </c>
      <c r="Q4" s="704"/>
      <c r="R4" s="715"/>
      <c r="S4" s="715"/>
      <c r="T4" s="715"/>
      <c r="U4" s="704"/>
      <c r="V4" s="699"/>
      <c r="W4" s="699"/>
    </row>
    <row r="5" spans="1:23" ht="15.75" customHeight="1">
      <c r="A5" s="457"/>
      <c r="B5" s="716"/>
      <c r="C5" s="451"/>
      <c r="D5" s="717" t="s">
        <v>2267</v>
      </c>
      <c r="E5" s="717" t="s">
        <v>2267</v>
      </c>
      <c r="F5" s="717" t="s">
        <v>2267</v>
      </c>
      <c r="G5" s="717" t="s">
        <v>2267</v>
      </c>
      <c r="H5" s="717" t="s">
        <v>2267</v>
      </c>
      <c r="I5" s="717" t="s">
        <v>2267</v>
      </c>
      <c r="J5" s="717" t="s">
        <v>2267</v>
      </c>
      <c r="K5" s="717" t="s">
        <v>2267</v>
      </c>
      <c r="L5" s="717" t="s">
        <v>2267</v>
      </c>
      <c r="M5" s="717" t="s">
        <v>2267</v>
      </c>
      <c r="N5" s="717" t="s">
        <v>2267</v>
      </c>
      <c r="O5" s="717" t="s">
        <v>2268</v>
      </c>
      <c r="P5" s="717" t="s">
        <v>2268</v>
      </c>
      <c r="Q5" s="717" t="s">
        <v>2267</v>
      </c>
      <c r="R5" s="717" t="s">
        <v>2268</v>
      </c>
      <c r="S5" s="717" t="s">
        <v>2268</v>
      </c>
      <c r="T5" s="718" t="s">
        <v>2268</v>
      </c>
      <c r="U5" s="451"/>
      <c r="V5" s="451"/>
      <c r="W5" s="451"/>
    </row>
    <row r="6" spans="1:23" ht="12.75" customHeight="1">
      <c r="A6" s="676" t="s">
        <v>2137</v>
      </c>
      <c r="B6" s="692"/>
      <c r="C6" s="509">
        <v>269574</v>
      </c>
      <c r="D6" s="719">
        <v>268988</v>
      </c>
      <c r="E6" s="509">
        <v>91137</v>
      </c>
      <c r="F6" s="509">
        <v>67439</v>
      </c>
      <c r="G6" s="509">
        <v>48132</v>
      </c>
      <c r="H6" s="509">
        <v>40774</v>
      </c>
      <c r="I6" s="509">
        <v>14504</v>
      </c>
      <c r="J6" s="509">
        <v>4665</v>
      </c>
      <c r="K6" s="509">
        <v>1756</v>
      </c>
      <c r="L6" s="509">
        <v>445</v>
      </c>
      <c r="M6" s="509">
        <v>101</v>
      </c>
      <c r="N6" s="509">
        <v>35</v>
      </c>
      <c r="O6" s="509">
        <v>651139</v>
      </c>
      <c r="P6" s="509">
        <v>2.42</v>
      </c>
      <c r="Q6" s="719">
        <v>586</v>
      </c>
      <c r="R6" s="509">
        <v>17374</v>
      </c>
      <c r="S6" s="509">
        <v>1983</v>
      </c>
      <c r="T6" s="630">
        <v>2276</v>
      </c>
      <c r="U6" s="451"/>
      <c r="V6" s="451" t="s">
        <v>2137</v>
      </c>
      <c r="W6" s="451"/>
    </row>
    <row r="7" spans="1:23" ht="15.75" customHeight="1">
      <c r="A7" s="705"/>
      <c r="B7" s="706"/>
      <c r="C7" s="509"/>
      <c r="D7" s="719"/>
      <c r="E7" s="509"/>
      <c r="F7" s="509"/>
      <c r="G7" s="509"/>
      <c r="H7" s="509"/>
      <c r="I7" s="509"/>
      <c r="J7" s="509"/>
      <c r="K7" s="509"/>
      <c r="L7" s="509"/>
      <c r="M7" s="509"/>
      <c r="N7" s="509"/>
      <c r="O7" s="509"/>
      <c r="P7" s="509"/>
      <c r="Q7" s="719"/>
      <c r="R7" s="509"/>
      <c r="S7" s="509"/>
      <c r="T7" s="630"/>
      <c r="U7" s="705"/>
      <c r="V7" s="705"/>
      <c r="W7" s="451"/>
    </row>
    <row r="8" spans="1:23" ht="15.75" customHeight="1">
      <c r="A8" s="451">
        <v>1</v>
      </c>
      <c r="B8" s="709" t="s">
        <v>2138</v>
      </c>
      <c r="C8" s="509">
        <f t="shared" ref="C8:C71" si="0">D8+Q8</f>
        <v>1105</v>
      </c>
      <c r="D8" s="719">
        <v>1100</v>
      </c>
      <c r="E8" s="509">
        <v>598</v>
      </c>
      <c r="F8" s="509">
        <v>264</v>
      </c>
      <c r="G8" s="509">
        <v>135</v>
      </c>
      <c r="H8" s="509">
        <v>75</v>
      </c>
      <c r="I8" s="509">
        <v>20</v>
      </c>
      <c r="J8" s="509">
        <v>5</v>
      </c>
      <c r="K8" s="509">
        <v>2</v>
      </c>
      <c r="L8" s="509">
        <v>1</v>
      </c>
      <c r="M8" s="545" t="s">
        <v>2247</v>
      </c>
      <c r="N8" s="545" t="s">
        <v>2247</v>
      </c>
      <c r="O8" s="509">
        <v>1983</v>
      </c>
      <c r="P8" s="509">
        <v>1.8</v>
      </c>
      <c r="Q8" s="719">
        <v>5</v>
      </c>
      <c r="R8" s="509">
        <v>178</v>
      </c>
      <c r="S8" s="509">
        <v>36</v>
      </c>
      <c r="T8" s="630">
        <v>27</v>
      </c>
      <c r="U8" s="451"/>
      <c r="V8" s="682" t="s">
        <v>2138</v>
      </c>
      <c r="W8" s="451">
        <v>1</v>
      </c>
    </row>
    <row r="9" spans="1:23" ht="15.75" customHeight="1">
      <c r="A9" s="451">
        <v>2</v>
      </c>
      <c r="B9" s="709" t="s">
        <v>2139</v>
      </c>
      <c r="C9" s="509">
        <f t="shared" si="0"/>
        <v>4030</v>
      </c>
      <c r="D9" s="719">
        <v>4023</v>
      </c>
      <c r="E9" s="509">
        <v>1881</v>
      </c>
      <c r="F9" s="509">
        <v>947</v>
      </c>
      <c r="G9" s="509">
        <v>559</v>
      </c>
      <c r="H9" s="509">
        <v>450</v>
      </c>
      <c r="I9" s="509">
        <v>127</v>
      </c>
      <c r="J9" s="509">
        <v>41</v>
      </c>
      <c r="K9" s="509">
        <v>16</v>
      </c>
      <c r="L9" s="509">
        <v>2</v>
      </c>
      <c r="M9" s="545" t="s">
        <v>2247</v>
      </c>
      <c r="N9" s="545" t="s">
        <v>2247</v>
      </c>
      <c r="O9" s="509">
        <v>8261</v>
      </c>
      <c r="P9" s="509">
        <v>2.0499999999999998</v>
      </c>
      <c r="Q9" s="719">
        <v>7</v>
      </c>
      <c r="R9" s="509">
        <v>224</v>
      </c>
      <c r="S9" s="509">
        <v>55</v>
      </c>
      <c r="T9" s="630">
        <v>14</v>
      </c>
      <c r="U9" s="451"/>
      <c r="V9" s="682" t="s">
        <v>2139</v>
      </c>
      <c r="W9" s="451">
        <v>2</v>
      </c>
    </row>
    <row r="10" spans="1:23" ht="15.75" customHeight="1">
      <c r="A10" s="451">
        <v>3</v>
      </c>
      <c r="B10" s="709" t="s">
        <v>2140</v>
      </c>
      <c r="C10" s="509">
        <f t="shared" si="0"/>
        <v>3519</v>
      </c>
      <c r="D10" s="719">
        <v>3482</v>
      </c>
      <c r="E10" s="509">
        <v>1934</v>
      </c>
      <c r="F10" s="509">
        <v>779</v>
      </c>
      <c r="G10" s="509">
        <v>374</v>
      </c>
      <c r="H10" s="509">
        <v>266</v>
      </c>
      <c r="I10" s="509">
        <v>94</v>
      </c>
      <c r="J10" s="509">
        <v>26</v>
      </c>
      <c r="K10" s="509">
        <v>7</v>
      </c>
      <c r="L10" s="509">
        <v>2</v>
      </c>
      <c r="M10" s="545" t="s">
        <v>2247</v>
      </c>
      <c r="N10" s="545" t="s">
        <v>2247</v>
      </c>
      <c r="O10" s="509">
        <v>6369</v>
      </c>
      <c r="P10" s="509">
        <v>1.83</v>
      </c>
      <c r="Q10" s="719">
        <v>37</v>
      </c>
      <c r="R10" s="509">
        <v>257</v>
      </c>
      <c r="S10" s="509">
        <v>38</v>
      </c>
      <c r="T10" s="630">
        <v>45</v>
      </c>
      <c r="U10" s="451"/>
      <c r="V10" s="682" t="s">
        <v>2140</v>
      </c>
      <c r="W10" s="451">
        <v>3</v>
      </c>
    </row>
    <row r="11" spans="1:23" ht="15.75" customHeight="1">
      <c r="A11" s="451">
        <v>4</v>
      </c>
      <c r="B11" s="709" t="s">
        <v>2141</v>
      </c>
      <c r="C11" s="509">
        <f t="shared" si="0"/>
        <v>4088</v>
      </c>
      <c r="D11" s="719">
        <v>4069</v>
      </c>
      <c r="E11" s="509">
        <v>2378</v>
      </c>
      <c r="F11" s="509">
        <v>770</v>
      </c>
      <c r="G11" s="509">
        <v>445</v>
      </c>
      <c r="H11" s="509">
        <v>330</v>
      </c>
      <c r="I11" s="509">
        <v>116</v>
      </c>
      <c r="J11" s="509">
        <v>21</v>
      </c>
      <c r="K11" s="509">
        <v>9</v>
      </c>
      <c r="L11" s="545" t="s">
        <v>2247</v>
      </c>
      <c r="M11" s="545" t="s">
        <v>2247</v>
      </c>
      <c r="N11" s="545" t="s">
        <v>2247</v>
      </c>
      <c r="O11" s="509">
        <v>7342</v>
      </c>
      <c r="P11" s="509">
        <v>1.8</v>
      </c>
      <c r="Q11" s="719">
        <v>19</v>
      </c>
      <c r="R11" s="509">
        <v>222</v>
      </c>
      <c r="S11" s="509">
        <v>40</v>
      </c>
      <c r="T11" s="630">
        <v>12</v>
      </c>
      <c r="U11" s="451"/>
      <c r="V11" s="682" t="s">
        <v>2141</v>
      </c>
      <c r="W11" s="451">
        <v>4</v>
      </c>
    </row>
    <row r="12" spans="1:23" ht="12.75" customHeight="1">
      <c r="A12" s="451">
        <v>5</v>
      </c>
      <c r="B12" s="709" t="s">
        <v>2142</v>
      </c>
      <c r="C12" s="509">
        <f t="shared" si="0"/>
        <v>5261</v>
      </c>
      <c r="D12" s="719">
        <v>5256</v>
      </c>
      <c r="E12" s="509">
        <v>3175</v>
      </c>
      <c r="F12" s="509">
        <v>930</v>
      </c>
      <c r="G12" s="509">
        <v>548</v>
      </c>
      <c r="H12" s="509">
        <v>428</v>
      </c>
      <c r="I12" s="509">
        <v>133</v>
      </c>
      <c r="J12" s="509">
        <v>29</v>
      </c>
      <c r="K12" s="509">
        <v>9</v>
      </c>
      <c r="L12" s="509">
        <v>3</v>
      </c>
      <c r="M12" s="509">
        <v>1</v>
      </c>
      <c r="N12" s="545" t="s">
        <v>2247</v>
      </c>
      <c r="O12" s="509">
        <v>9326</v>
      </c>
      <c r="P12" s="509">
        <v>1.77</v>
      </c>
      <c r="Q12" s="719">
        <v>5</v>
      </c>
      <c r="R12" s="509">
        <v>220</v>
      </c>
      <c r="S12" s="509">
        <v>51</v>
      </c>
      <c r="T12" s="630">
        <v>69</v>
      </c>
      <c r="U12" s="451"/>
      <c r="V12" s="682" t="s">
        <v>2142</v>
      </c>
      <c r="W12" s="451">
        <v>5</v>
      </c>
    </row>
    <row r="13" spans="1:23" ht="15.75" customHeight="1">
      <c r="A13" s="451"/>
      <c r="B13" s="709"/>
      <c r="C13" s="509"/>
      <c r="D13" s="719"/>
      <c r="E13" s="509"/>
      <c r="F13" s="509"/>
      <c r="G13" s="509"/>
      <c r="H13" s="509"/>
      <c r="I13" s="509"/>
      <c r="J13" s="509"/>
      <c r="K13" s="509"/>
      <c r="L13" s="509"/>
      <c r="M13" s="509"/>
      <c r="N13" s="545"/>
      <c r="O13" s="509"/>
      <c r="P13" s="509"/>
      <c r="Q13" s="719"/>
      <c r="R13" s="509"/>
      <c r="S13" s="509"/>
      <c r="T13" s="630"/>
      <c r="U13" s="451"/>
      <c r="V13" s="682"/>
      <c r="W13" s="451"/>
    </row>
    <row r="14" spans="1:23" ht="15.75" customHeight="1">
      <c r="A14" s="451">
        <v>6</v>
      </c>
      <c r="B14" s="709" t="s">
        <v>2143</v>
      </c>
      <c r="C14" s="509">
        <f t="shared" si="0"/>
        <v>9733</v>
      </c>
      <c r="D14" s="719">
        <v>9714</v>
      </c>
      <c r="E14" s="509">
        <v>6483</v>
      </c>
      <c r="F14" s="509">
        <v>1465</v>
      </c>
      <c r="G14" s="509">
        <v>877</v>
      </c>
      <c r="H14" s="509">
        <v>609</v>
      </c>
      <c r="I14" s="509">
        <v>202</v>
      </c>
      <c r="J14" s="509">
        <v>57</v>
      </c>
      <c r="K14" s="509">
        <v>19</v>
      </c>
      <c r="L14" s="509">
        <v>2</v>
      </c>
      <c r="M14" s="545" t="s">
        <v>2247</v>
      </c>
      <c r="N14" s="545" t="s">
        <v>2247</v>
      </c>
      <c r="O14" s="509">
        <v>15981</v>
      </c>
      <c r="P14" s="509">
        <v>1.65</v>
      </c>
      <c r="Q14" s="719">
        <v>19</v>
      </c>
      <c r="R14" s="509">
        <v>858</v>
      </c>
      <c r="S14" s="509">
        <v>132</v>
      </c>
      <c r="T14" s="630">
        <v>15</v>
      </c>
      <c r="U14" s="451"/>
      <c r="V14" s="682" t="s">
        <v>2143</v>
      </c>
      <c r="W14" s="451">
        <v>6</v>
      </c>
    </row>
    <row r="15" spans="1:23" ht="15.75" customHeight="1">
      <c r="A15" s="451">
        <v>7</v>
      </c>
      <c r="B15" s="709" t="s">
        <v>2144</v>
      </c>
      <c r="C15" s="509">
        <f t="shared" si="0"/>
        <v>9097</v>
      </c>
      <c r="D15" s="719">
        <v>9077</v>
      </c>
      <c r="E15" s="509">
        <v>4889</v>
      </c>
      <c r="F15" s="509">
        <v>1809</v>
      </c>
      <c r="G15" s="509">
        <v>1073</v>
      </c>
      <c r="H15" s="509">
        <v>932</v>
      </c>
      <c r="I15" s="509">
        <v>289</v>
      </c>
      <c r="J15" s="509">
        <v>63</v>
      </c>
      <c r="K15" s="509">
        <v>19</v>
      </c>
      <c r="L15" s="509">
        <v>2</v>
      </c>
      <c r="M15" s="509">
        <v>1</v>
      </c>
      <c r="N15" s="545" t="s">
        <v>2247</v>
      </c>
      <c r="O15" s="509">
        <v>17435</v>
      </c>
      <c r="P15" s="509">
        <v>1.92</v>
      </c>
      <c r="Q15" s="719">
        <v>20</v>
      </c>
      <c r="R15" s="509">
        <v>1305</v>
      </c>
      <c r="S15" s="509">
        <v>114</v>
      </c>
      <c r="T15" s="630">
        <v>181</v>
      </c>
      <c r="U15" s="451"/>
      <c r="V15" s="682" t="s">
        <v>2144</v>
      </c>
      <c r="W15" s="451">
        <v>7</v>
      </c>
    </row>
    <row r="16" spans="1:23" ht="15.75" customHeight="1">
      <c r="A16" s="451">
        <v>8</v>
      </c>
      <c r="B16" s="709" t="s">
        <v>2145</v>
      </c>
      <c r="C16" s="509">
        <f t="shared" si="0"/>
        <v>4262</v>
      </c>
      <c r="D16" s="719">
        <v>4257</v>
      </c>
      <c r="E16" s="509">
        <v>2183</v>
      </c>
      <c r="F16" s="509">
        <v>1004</v>
      </c>
      <c r="G16" s="509">
        <v>528</v>
      </c>
      <c r="H16" s="509">
        <v>393</v>
      </c>
      <c r="I16" s="509">
        <v>98</v>
      </c>
      <c r="J16" s="509">
        <v>38</v>
      </c>
      <c r="K16" s="509">
        <v>12</v>
      </c>
      <c r="L16" s="509">
        <v>1</v>
      </c>
      <c r="M16" s="545" t="s">
        <v>2247</v>
      </c>
      <c r="N16" s="545" t="s">
        <v>2247</v>
      </c>
      <c r="O16" s="509">
        <v>8157</v>
      </c>
      <c r="P16" s="509">
        <v>1.92</v>
      </c>
      <c r="Q16" s="719">
        <v>5</v>
      </c>
      <c r="R16" s="509">
        <v>340</v>
      </c>
      <c r="S16" s="509">
        <v>32</v>
      </c>
      <c r="T16" s="630">
        <v>42</v>
      </c>
      <c r="U16" s="451"/>
      <c r="V16" s="682" t="s">
        <v>2145</v>
      </c>
      <c r="W16" s="451">
        <v>8</v>
      </c>
    </row>
    <row r="17" spans="1:23" ht="15.75" customHeight="1">
      <c r="A17" s="451">
        <v>9</v>
      </c>
      <c r="B17" s="709" t="s">
        <v>2146</v>
      </c>
      <c r="C17" s="509">
        <f t="shared" si="0"/>
        <v>5129</v>
      </c>
      <c r="D17" s="719">
        <v>5126</v>
      </c>
      <c r="E17" s="509">
        <v>2192</v>
      </c>
      <c r="F17" s="509">
        <v>1204</v>
      </c>
      <c r="G17" s="509">
        <v>839</v>
      </c>
      <c r="H17" s="509">
        <v>649</v>
      </c>
      <c r="I17" s="509">
        <v>184</v>
      </c>
      <c r="J17" s="509">
        <v>49</v>
      </c>
      <c r="K17" s="509">
        <v>6</v>
      </c>
      <c r="L17" s="509">
        <v>3</v>
      </c>
      <c r="M17" s="545" t="s">
        <v>2247</v>
      </c>
      <c r="N17" s="545" t="s">
        <v>2247</v>
      </c>
      <c r="O17" s="509">
        <v>10993</v>
      </c>
      <c r="P17" s="509">
        <v>2.14</v>
      </c>
      <c r="Q17" s="719">
        <v>3</v>
      </c>
      <c r="R17" s="509">
        <v>11</v>
      </c>
      <c r="S17" s="509">
        <v>49</v>
      </c>
      <c r="T17" s="630">
        <v>106</v>
      </c>
      <c r="U17" s="451"/>
      <c r="V17" s="682" t="s">
        <v>2146</v>
      </c>
      <c r="W17" s="451">
        <v>9</v>
      </c>
    </row>
    <row r="18" spans="1:23" ht="12.75" customHeight="1">
      <c r="A18" s="451">
        <v>10</v>
      </c>
      <c r="B18" s="709" t="s">
        <v>2147</v>
      </c>
      <c r="C18" s="509">
        <f t="shared" si="0"/>
        <v>6673</v>
      </c>
      <c r="D18" s="719">
        <v>6662</v>
      </c>
      <c r="E18" s="509">
        <v>2819</v>
      </c>
      <c r="F18" s="509">
        <v>1691</v>
      </c>
      <c r="G18" s="509">
        <v>1022</v>
      </c>
      <c r="H18" s="509">
        <v>784</v>
      </c>
      <c r="I18" s="509">
        <v>254</v>
      </c>
      <c r="J18" s="509">
        <v>74</v>
      </c>
      <c r="K18" s="509">
        <v>11</v>
      </c>
      <c r="L18" s="509">
        <v>6</v>
      </c>
      <c r="M18" s="509">
        <v>1</v>
      </c>
      <c r="N18" s="545" t="s">
        <v>2247</v>
      </c>
      <c r="O18" s="509">
        <v>14251</v>
      </c>
      <c r="P18" s="509">
        <v>2.14</v>
      </c>
      <c r="Q18" s="719">
        <v>11</v>
      </c>
      <c r="R18" s="509">
        <v>305</v>
      </c>
      <c r="S18" s="509">
        <v>48</v>
      </c>
      <c r="T18" s="630">
        <v>112</v>
      </c>
      <c r="U18" s="451"/>
      <c r="V18" s="682" t="s">
        <v>2147</v>
      </c>
      <c r="W18" s="451">
        <v>10</v>
      </c>
    </row>
    <row r="19" spans="1:23" ht="15.75" customHeight="1">
      <c r="A19" s="451"/>
      <c r="B19" s="709"/>
      <c r="C19" s="509"/>
      <c r="D19" s="719"/>
      <c r="E19" s="509"/>
      <c r="F19" s="509"/>
      <c r="G19" s="509"/>
      <c r="H19" s="509"/>
      <c r="I19" s="509"/>
      <c r="J19" s="509"/>
      <c r="K19" s="509"/>
      <c r="L19" s="509"/>
      <c r="M19" s="509"/>
      <c r="N19" s="545"/>
      <c r="O19" s="509"/>
      <c r="P19" s="509"/>
      <c r="Q19" s="719"/>
      <c r="R19" s="509"/>
      <c r="S19" s="509"/>
      <c r="T19" s="630"/>
      <c r="U19" s="451"/>
      <c r="V19" s="682"/>
      <c r="W19" s="451"/>
    </row>
    <row r="20" spans="1:23" ht="15.75" customHeight="1">
      <c r="A20" s="451">
        <v>11</v>
      </c>
      <c r="B20" s="709" t="s">
        <v>2148</v>
      </c>
      <c r="C20" s="509">
        <f t="shared" si="0"/>
        <v>1923</v>
      </c>
      <c r="D20" s="719">
        <v>1915</v>
      </c>
      <c r="E20" s="509">
        <v>1261</v>
      </c>
      <c r="F20" s="509">
        <v>346</v>
      </c>
      <c r="G20" s="509">
        <v>158</v>
      </c>
      <c r="H20" s="509">
        <v>102</v>
      </c>
      <c r="I20" s="509">
        <v>33</v>
      </c>
      <c r="J20" s="509">
        <v>14</v>
      </c>
      <c r="K20" s="509">
        <v>1</v>
      </c>
      <c r="L20" s="545" t="s">
        <v>2247</v>
      </c>
      <c r="M20" s="545" t="s">
        <v>2247</v>
      </c>
      <c r="N20" s="545" t="s">
        <v>2247</v>
      </c>
      <c r="O20" s="509">
        <v>3091</v>
      </c>
      <c r="P20" s="509">
        <v>1.61</v>
      </c>
      <c r="Q20" s="719">
        <v>8</v>
      </c>
      <c r="R20" s="509">
        <v>289</v>
      </c>
      <c r="S20" s="509">
        <v>18</v>
      </c>
      <c r="T20" s="630">
        <v>71</v>
      </c>
      <c r="U20" s="451"/>
      <c r="V20" s="682" t="s">
        <v>2148</v>
      </c>
      <c r="W20" s="451">
        <v>11</v>
      </c>
    </row>
    <row r="21" spans="1:23" ht="15.75" customHeight="1">
      <c r="A21" s="451">
        <v>12</v>
      </c>
      <c r="B21" s="709" t="s">
        <v>2149</v>
      </c>
      <c r="C21" s="509">
        <f t="shared" si="0"/>
        <v>1572</v>
      </c>
      <c r="D21" s="719">
        <v>1566</v>
      </c>
      <c r="E21" s="509">
        <v>1025</v>
      </c>
      <c r="F21" s="509">
        <v>267</v>
      </c>
      <c r="G21" s="509">
        <v>129</v>
      </c>
      <c r="H21" s="509">
        <v>106</v>
      </c>
      <c r="I21" s="509">
        <v>27</v>
      </c>
      <c r="J21" s="509">
        <v>10</v>
      </c>
      <c r="K21" s="509">
        <v>2</v>
      </c>
      <c r="L21" s="545" t="s">
        <v>2247</v>
      </c>
      <c r="M21" s="545" t="s">
        <v>2247</v>
      </c>
      <c r="N21" s="545" t="s">
        <v>2247</v>
      </c>
      <c r="O21" s="509">
        <v>2579</v>
      </c>
      <c r="P21" s="509">
        <v>1.65</v>
      </c>
      <c r="Q21" s="719">
        <v>6</v>
      </c>
      <c r="R21" s="509">
        <v>85</v>
      </c>
      <c r="S21" s="509">
        <v>19</v>
      </c>
      <c r="T21" s="630">
        <v>17</v>
      </c>
      <c r="U21" s="451"/>
      <c r="V21" s="682" t="s">
        <v>2149</v>
      </c>
      <c r="W21" s="451">
        <v>12</v>
      </c>
    </row>
    <row r="22" spans="1:23" ht="15.75" customHeight="1">
      <c r="A22" s="451">
        <v>13</v>
      </c>
      <c r="B22" s="709" t="s">
        <v>2150</v>
      </c>
      <c r="C22" s="509">
        <f t="shared" si="0"/>
        <v>1350</v>
      </c>
      <c r="D22" s="719">
        <v>1346</v>
      </c>
      <c r="E22" s="509">
        <v>562</v>
      </c>
      <c r="F22" s="509">
        <v>356</v>
      </c>
      <c r="G22" s="509">
        <v>217</v>
      </c>
      <c r="H22" s="509">
        <v>135</v>
      </c>
      <c r="I22" s="509">
        <v>45</v>
      </c>
      <c r="J22" s="509">
        <v>22</v>
      </c>
      <c r="K22" s="509">
        <v>5</v>
      </c>
      <c r="L22" s="509">
        <v>3</v>
      </c>
      <c r="M22" s="509">
        <v>1</v>
      </c>
      <c r="N22" s="545" t="s">
        <v>2247</v>
      </c>
      <c r="O22" s="509">
        <v>2890</v>
      </c>
      <c r="P22" s="509">
        <v>2.15</v>
      </c>
      <c r="Q22" s="719">
        <v>4</v>
      </c>
      <c r="R22" s="509">
        <v>37</v>
      </c>
      <c r="S22" s="509">
        <v>10</v>
      </c>
      <c r="T22" s="630">
        <v>2</v>
      </c>
      <c r="U22" s="451"/>
      <c r="V22" s="682" t="s">
        <v>2150</v>
      </c>
      <c r="W22" s="451">
        <v>13</v>
      </c>
    </row>
    <row r="23" spans="1:23" ht="15.75" customHeight="1">
      <c r="A23" s="451">
        <v>14</v>
      </c>
      <c r="B23" s="709" t="s">
        <v>2151</v>
      </c>
      <c r="C23" s="509">
        <f t="shared" si="0"/>
        <v>4313</v>
      </c>
      <c r="D23" s="719">
        <v>4311</v>
      </c>
      <c r="E23" s="509">
        <v>1792</v>
      </c>
      <c r="F23" s="509">
        <v>1050</v>
      </c>
      <c r="G23" s="509">
        <v>712</v>
      </c>
      <c r="H23" s="509">
        <v>543</v>
      </c>
      <c r="I23" s="509">
        <v>165</v>
      </c>
      <c r="J23" s="509">
        <v>29</v>
      </c>
      <c r="K23" s="509">
        <v>18</v>
      </c>
      <c r="L23" s="509">
        <v>2</v>
      </c>
      <c r="M23" s="545" t="s">
        <v>2247</v>
      </c>
      <c r="N23" s="545" t="s">
        <v>2247</v>
      </c>
      <c r="O23" s="509">
        <v>9341</v>
      </c>
      <c r="P23" s="509">
        <v>2.17</v>
      </c>
      <c r="Q23" s="719">
        <v>2</v>
      </c>
      <c r="R23" s="509">
        <v>14</v>
      </c>
      <c r="S23" s="509">
        <v>54</v>
      </c>
      <c r="T23" s="630">
        <v>154</v>
      </c>
      <c r="U23" s="451"/>
      <c r="V23" s="682" t="s">
        <v>2151</v>
      </c>
      <c r="W23" s="451">
        <v>14</v>
      </c>
    </row>
    <row r="24" spans="1:23" ht="12.75" customHeight="1">
      <c r="A24" s="451">
        <v>15</v>
      </c>
      <c r="B24" s="709" t="s">
        <v>2152</v>
      </c>
      <c r="C24" s="509">
        <v>1471</v>
      </c>
      <c r="D24" s="719">
        <v>1471</v>
      </c>
      <c r="E24" s="509">
        <v>613</v>
      </c>
      <c r="F24" s="509">
        <v>404</v>
      </c>
      <c r="G24" s="509">
        <v>232</v>
      </c>
      <c r="H24" s="509">
        <v>134</v>
      </c>
      <c r="I24" s="509">
        <v>59</v>
      </c>
      <c r="J24" s="509">
        <v>18</v>
      </c>
      <c r="K24" s="509">
        <v>9</v>
      </c>
      <c r="L24" s="509">
        <v>2</v>
      </c>
      <c r="M24" s="545" t="s">
        <v>2247</v>
      </c>
      <c r="N24" s="545" t="s">
        <v>2247</v>
      </c>
      <c r="O24" s="509">
        <v>3135</v>
      </c>
      <c r="P24" s="509">
        <v>2.13</v>
      </c>
      <c r="Q24" s="678" t="s">
        <v>2247</v>
      </c>
      <c r="R24" s="545" t="s">
        <v>2247</v>
      </c>
      <c r="S24" s="509">
        <v>13</v>
      </c>
      <c r="T24" s="630">
        <v>14</v>
      </c>
      <c r="U24" s="451"/>
      <c r="V24" s="682" t="s">
        <v>2152</v>
      </c>
      <c r="W24" s="451">
        <v>15</v>
      </c>
    </row>
    <row r="25" spans="1:23" ht="15.75" customHeight="1">
      <c r="A25" s="451"/>
      <c r="B25" s="709"/>
      <c r="C25" s="509"/>
      <c r="D25" s="719"/>
      <c r="E25" s="509"/>
      <c r="F25" s="509"/>
      <c r="G25" s="509"/>
      <c r="H25" s="509"/>
      <c r="I25" s="509"/>
      <c r="J25" s="509"/>
      <c r="K25" s="509"/>
      <c r="L25" s="509"/>
      <c r="M25" s="509"/>
      <c r="N25" s="545"/>
      <c r="O25" s="509"/>
      <c r="P25" s="509"/>
      <c r="Q25" s="719"/>
      <c r="R25" s="509"/>
      <c r="S25" s="509"/>
      <c r="T25" s="630"/>
      <c r="U25" s="451"/>
      <c r="V25" s="682"/>
      <c r="W25" s="451"/>
    </row>
    <row r="26" spans="1:23" ht="15.75" customHeight="1">
      <c r="A26" s="451">
        <v>16</v>
      </c>
      <c r="B26" s="709" t="s">
        <v>2153</v>
      </c>
      <c r="C26" s="509">
        <f t="shared" si="0"/>
        <v>2871</v>
      </c>
      <c r="D26" s="719">
        <v>2864</v>
      </c>
      <c r="E26" s="509">
        <v>1106</v>
      </c>
      <c r="F26" s="509">
        <v>771</v>
      </c>
      <c r="G26" s="509">
        <v>472</v>
      </c>
      <c r="H26" s="509">
        <v>337</v>
      </c>
      <c r="I26" s="509">
        <v>111</v>
      </c>
      <c r="J26" s="509">
        <v>50</v>
      </c>
      <c r="K26" s="509">
        <v>14</v>
      </c>
      <c r="L26" s="509">
        <v>1</v>
      </c>
      <c r="M26" s="509">
        <v>2</v>
      </c>
      <c r="N26" s="545" t="s">
        <v>2247</v>
      </c>
      <c r="O26" s="509">
        <v>6391</v>
      </c>
      <c r="P26" s="509">
        <v>2.23</v>
      </c>
      <c r="Q26" s="719">
        <v>7</v>
      </c>
      <c r="R26" s="509">
        <v>258</v>
      </c>
      <c r="S26" s="509">
        <v>22</v>
      </c>
      <c r="T26" s="630">
        <v>155</v>
      </c>
      <c r="U26" s="451"/>
      <c r="V26" s="682" t="s">
        <v>2153</v>
      </c>
      <c r="W26" s="451">
        <v>16</v>
      </c>
    </row>
    <row r="27" spans="1:23" ht="15.75" customHeight="1">
      <c r="A27" s="451">
        <v>17</v>
      </c>
      <c r="B27" s="709" t="s">
        <v>2154</v>
      </c>
      <c r="C27" s="509">
        <f t="shared" si="0"/>
        <v>4577</v>
      </c>
      <c r="D27" s="719">
        <v>4567</v>
      </c>
      <c r="E27" s="509">
        <v>2128</v>
      </c>
      <c r="F27" s="509">
        <v>1012</v>
      </c>
      <c r="G27" s="509">
        <v>681</v>
      </c>
      <c r="H27" s="509">
        <v>528</v>
      </c>
      <c r="I27" s="509">
        <v>152</v>
      </c>
      <c r="J27" s="509">
        <v>46</v>
      </c>
      <c r="K27" s="509">
        <v>13</v>
      </c>
      <c r="L27" s="509">
        <v>3</v>
      </c>
      <c r="M27" s="509">
        <v>2</v>
      </c>
      <c r="N27" s="509">
        <v>2</v>
      </c>
      <c r="O27" s="509">
        <v>9498</v>
      </c>
      <c r="P27" s="509">
        <v>2.08</v>
      </c>
      <c r="Q27" s="719">
        <v>10</v>
      </c>
      <c r="R27" s="509">
        <v>120</v>
      </c>
      <c r="S27" s="509">
        <v>63</v>
      </c>
      <c r="T27" s="630">
        <v>35</v>
      </c>
      <c r="U27" s="451"/>
      <c r="V27" s="682" t="s">
        <v>2154</v>
      </c>
      <c r="W27" s="451">
        <v>17</v>
      </c>
    </row>
    <row r="28" spans="1:23" ht="15.75" customHeight="1">
      <c r="A28" s="451">
        <v>18</v>
      </c>
      <c r="B28" s="709" t="s">
        <v>2155</v>
      </c>
      <c r="C28" s="509">
        <f t="shared" si="0"/>
        <v>7155</v>
      </c>
      <c r="D28" s="719">
        <v>7133</v>
      </c>
      <c r="E28" s="509">
        <v>3584</v>
      </c>
      <c r="F28" s="509">
        <v>1530</v>
      </c>
      <c r="G28" s="509">
        <v>932</v>
      </c>
      <c r="H28" s="509">
        <v>734</v>
      </c>
      <c r="I28" s="509">
        <v>258</v>
      </c>
      <c r="J28" s="509">
        <v>72</v>
      </c>
      <c r="K28" s="509">
        <v>19</v>
      </c>
      <c r="L28" s="509">
        <v>3</v>
      </c>
      <c r="M28" s="509">
        <v>1</v>
      </c>
      <c r="N28" s="545" t="s">
        <v>2247</v>
      </c>
      <c r="O28" s="509">
        <v>14264</v>
      </c>
      <c r="P28" s="509">
        <v>2</v>
      </c>
      <c r="Q28" s="719">
        <v>22</v>
      </c>
      <c r="R28" s="509">
        <v>499</v>
      </c>
      <c r="S28" s="509">
        <v>119</v>
      </c>
      <c r="T28" s="630">
        <v>12</v>
      </c>
      <c r="U28" s="451"/>
      <c r="V28" s="682" t="s">
        <v>2155</v>
      </c>
      <c r="W28" s="451">
        <v>18</v>
      </c>
    </row>
    <row r="29" spans="1:23" ht="15.75" customHeight="1">
      <c r="A29" s="451">
        <v>19</v>
      </c>
      <c r="B29" s="709" t="s">
        <v>2156</v>
      </c>
      <c r="C29" s="509">
        <f t="shared" si="0"/>
        <v>2445</v>
      </c>
      <c r="D29" s="719">
        <v>2415</v>
      </c>
      <c r="E29" s="509">
        <v>513</v>
      </c>
      <c r="F29" s="509">
        <v>591</v>
      </c>
      <c r="G29" s="509">
        <v>461</v>
      </c>
      <c r="H29" s="509">
        <v>408</v>
      </c>
      <c r="I29" s="509">
        <v>209</v>
      </c>
      <c r="J29" s="509">
        <v>111</v>
      </c>
      <c r="K29" s="509">
        <v>82</v>
      </c>
      <c r="L29" s="509">
        <v>32</v>
      </c>
      <c r="M29" s="509">
        <v>5</v>
      </c>
      <c r="N29" s="509">
        <v>3</v>
      </c>
      <c r="O29" s="509">
        <v>7326</v>
      </c>
      <c r="P29" s="509">
        <v>3.03</v>
      </c>
      <c r="Q29" s="719">
        <v>30</v>
      </c>
      <c r="R29" s="509">
        <v>145</v>
      </c>
      <c r="S29" s="509">
        <v>10</v>
      </c>
      <c r="T29" s="630">
        <v>7</v>
      </c>
      <c r="U29" s="451"/>
      <c r="V29" s="682" t="s">
        <v>2156</v>
      </c>
      <c r="W29" s="451">
        <v>19</v>
      </c>
    </row>
    <row r="30" spans="1:23" ht="12.75" customHeight="1">
      <c r="A30" s="451">
        <v>20</v>
      </c>
      <c r="B30" s="709" t="s">
        <v>2157</v>
      </c>
      <c r="C30" s="509">
        <f t="shared" si="0"/>
        <v>3455</v>
      </c>
      <c r="D30" s="719">
        <v>3448</v>
      </c>
      <c r="E30" s="509">
        <v>695</v>
      </c>
      <c r="F30" s="509">
        <v>906</v>
      </c>
      <c r="G30" s="509">
        <v>742</v>
      </c>
      <c r="H30" s="509">
        <v>664</v>
      </c>
      <c r="I30" s="509">
        <v>254</v>
      </c>
      <c r="J30" s="509">
        <v>126</v>
      </c>
      <c r="K30" s="509">
        <v>44</v>
      </c>
      <c r="L30" s="509">
        <v>13</v>
      </c>
      <c r="M30" s="509">
        <v>3</v>
      </c>
      <c r="N30" s="509">
        <v>1</v>
      </c>
      <c r="O30" s="509">
        <v>9864</v>
      </c>
      <c r="P30" s="509">
        <v>2.86</v>
      </c>
      <c r="Q30" s="719">
        <v>7</v>
      </c>
      <c r="R30" s="509">
        <v>284</v>
      </c>
      <c r="S30" s="509">
        <v>20</v>
      </c>
      <c r="T30" s="630">
        <v>29</v>
      </c>
      <c r="U30" s="451"/>
      <c r="V30" s="682" t="s">
        <v>2157</v>
      </c>
      <c r="W30" s="451">
        <v>20</v>
      </c>
    </row>
    <row r="31" spans="1:23" ht="15.75" customHeight="1">
      <c r="A31" s="451"/>
      <c r="B31" s="709"/>
      <c r="C31" s="509"/>
      <c r="D31" s="719"/>
      <c r="E31" s="509"/>
      <c r="F31" s="509"/>
      <c r="G31" s="509"/>
      <c r="H31" s="509"/>
      <c r="I31" s="509"/>
      <c r="J31" s="509"/>
      <c r="K31" s="509"/>
      <c r="L31" s="509"/>
      <c r="M31" s="509"/>
      <c r="N31" s="509"/>
      <c r="O31" s="509"/>
      <c r="P31" s="509"/>
      <c r="Q31" s="719"/>
      <c r="R31" s="509"/>
      <c r="S31" s="509"/>
      <c r="T31" s="630"/>
      <c r="U31" s="451"/>
      <c r="V31" s="682"/>
      <c r="W31" s="451"/>
    </row>
    <row r="32" spans="1:23" ht="15.75" customHeight="1">
      <c r="A32" s="451">
        <v>21</v>
      </c>
      <c r="B32" s="709" t="s">
        <v>2158</v>
      </c>
      <c r="C32" s="509">
        <f t="shared" si="0"/>
        <v>3283</v>
      </c>
      <c r="D32" s="719">
        <v>3277</v>
      </c>
      <c r="E32" s="509">
        <v>678</v>
      </c>
      <c r="F32" s="509">
        <v>954</v>
      </c>
      <c r="G32" s="509">
        <v>712</v>
      </c>
      <c r="H32" s="509">
        <v>580</v>
      </c>
      <c r="I32" s="509">
        <v>229</v>
      </c>
      <c r="J32" s="509">
        <v>70</v>
      </c>
      <c r="K32" s="509">
        <v>41</v>
      </c>
      <c r="L32" s="509">
        <v>11</v>
      </c>
      <c r="M32" s="509">
        <v>2</v>
      </c>
      <c r="N32" s="545" t="s">
        <v>2247</v>
      </c>
      <c r="O32" s="509">
        <v>9000</v>
      </c>
      <c r="P32" s="509">
        <v>2.75</v>
      </c>
      <c r="Q32" s="719">
        <v>6</v>
      </c>
      <c r="R32" s="509">
        <v>147</v>
      </c>
      <c r="S32" s="509">
        <v>20</v>
      </c>
      <c r="T32" s="630">
        <v>19</v>
      </c>
      <c r="U32" s="451"/>
      <c r="V32" s="682" t="s">
        <v>2158</v>
      </c>
      <c r="W32" s="451">
        <v>21</v>
      </c>
    </row>
    <row r="33" spans="1:23" ht="15.75" customHeight="1">
      <c r="A33" s="451">
        <v>22</v>
      </c>
      <c r="B33" s="709" t="s">
        <v>2159</v>
      </c>
      <c r="C33" s="509">
        <f t="shared" si="0"/>
        <v>5627</v>
      </c>
      <c r="D33" s="719">
        <v>5614</v>
      </c>
      <c r="E33" s="509">
        <v>1379</v>
      </c>
      <c r="F33" s="509">
        <v>1739</v>
      </c>
      <c r="G33" s="509">
        <v>1186</v>
      </c>
      <c r="H33" s="509">
        <v>866</v>
      </c>
      <c r="I33" s="509">
        <v>302</v>
      </c>
      <c r="J33" s="509">
        <v>108</v>
      </c>
      <c r="K33" s="509">
        <v>29</v>
      </c>
      <c r="L33" s="509">
        <v>2</v>
      </c>
      <c r="M33" s="509">
        <v>2</v>
      </c>
      <c r="N33" s="509">
        <v>1</v>
      </c>
      <c r="O33" s="509">
        <v>14284</v>
      </c>
      <c r="P33" s="509">
        <v>2.54</v>
      </c>
      <c r="Q33" s="719">
        <v>13</v>
      </c>
      <c r="R33" s="509">
        <v>450</v>
      </c>
      <c r="S33" s="509">
        <v>29</v>
      </c>
      <c r="T33" s="630">
        <v>17</v>
      </c>
      <c r="U33" s="451"/>
      <c r="V33" s="682" t="s">
        <v>2159</v>
      </c>
      <c r="W33" s="451">
        <v>22</v>
      </c>
    </row>
    <row r="34" spans="1:23" ht="15.75" customHeight="1">
      <c r="A34" s="451">
        <v>23</v>
      </c>
      <c r="B34" s="709" t="s">
        <v>2160</v>
      </c>
      <c r="C34" s="509">
        <f t="shared" si="0"/>
        <v>4958</v>
      </c>
      <c r="D34" s="719">
        <v>4950</v>
      </c>
      <c r="E34" s="509">
        <v>1465</v>
      </c>
      <c r="F34" s="509">
        <v>1482</v>
      </c>
      <c r="G34" s="509">
        <v>963</v>
      </c>
      <c r="H34" s="509">
        <v>711</v>
      </c>
      <c r="I34" s="509">
        <v>221</v>
      </c>
      <c r="J34" s="509">
        <v>84</v>
      </c>
      <c r="K34" s="509">
        <v>17</v>
      </c>
      <c r="L34" s="509">
        <v>7</v>
      </c>
      <c r="M34" s="545" t="s">
        <v>2247</v>
      </c>
      <c r="N34" s="545" t="s">
        <v>2247</v>
      </c>
      <c r="O34" s="509">
        <v>11946</v>
      </c>
      <c r="P34" s="509">
        <v>2.41</v>
      </c>
      <c r="Q34" s="719">
        <v>8</v>
      </c>
      <c r="R34" s="509">
        <v>513</v>
      </c>
      <c r="S34" s="509">
        <v>23</v>
      </c>
      <c r="T34" s="630">
        <v>9</v>
      </c>
      <c r="U34" s="451"/>
      <c r="V34" s="682" t="s">
        <v>2160</v>
      </c>
      <c r="W34" s="451">
        <v>23</v>
      </c>
    </row>
    <row r="35" spans="1:23" ht="15.75" customHeight="1">
      <c r="A35" s="451">
        <v>24</v>
      </c>
      <c r="B35" s="709" t="s">
        <v>2161</v>
      </c>
      <c r="C35" s="509">
        <f t="shared" si="0"/>
        <v>3501</v>
      </c>
      <c r="D35" s="719">
        <v>3454</v>
      </c>
      <c r="E35" s="509">
        <v>784</v>
      </c>
      <c r="F35" s="509">
        <v>976</v>
      </c>
      <c r="G35" s="509">
        <v>720</v>
      </c>
      <c r="H35" s="509">
        <v>671</v>
      </c>
      <c r="I35" s="509">
        <v>232</v>
      </c>
      <c r="J35" s="509">
        <v>55</v>
      </c>
      <c r="K35" s="509">
        <v>12</v>
      </c>
      <c r="L35" s="509">
        <v>4</v>
      </c>
      <c r="M35" s="545" t="s">
        <v>2247</v>
      </c>
      <c r="N35" s="545" t="s">
        <v>2247</v>
      </c>
      <c r="O35" s="509">
        <v>9186</v>
      </c>
      <c r="P35" s="509">
        <v>2.66</v>
      </c>
      <c r="Q35" s="719">
        <v>47</v>
      </c>
      <c r="R35" s="509">
        <v>1359</v>
      </c>
      <c r="S35" s="509">
        <v>14</v>
      </c>
      <c r="T35" s="630">
        <v>6</v>
      </c>
      <c r="U35" s="451"/>
      <c r="V35" s="682" t="s">
        <v>2161</v>
      </c>
      <c r="W35" s="451">
        <v>24</v>
      </c>
    </row>
    <row r="36" spans="1:23" ht="12.75" customHeight="1">
      <c r="A36" s="451">
        <v>25</v>
      </c>
      <c r="B36" s="709" t="s">
        <v>2162</v>
      </c>
      <c r="C36" s="509">
        <f t="shared" si="0"/>
        <v>3388</v>
      </c>
      <c r="D36" s="719">
        <v>3387</v>
      </c>
      <c r="E36" s="509">
        <v>617</v>
      </c>
      <c r="F36" s="509">
        <v>1081</v>
      </c>
      <c r="G36" s="509">
        <v>761</v>
      </c>
      <c r="H36" s="509">
        <v>637</v>
      </c>
      <c r="I36" s="509">
        <v>214</v>
      </c>
      <c r="J36" s="509">
        <v>61</v>
      </c>
      <c r="K36" s="509">
        <v>14</v>
      </c>
      <c r="L36" s="509">
        <v>2</v>
      </c>
      <c r="M36" s="545" t="s">
        <v>2247</v>
      </c>
      <c r="N36" s="545" t="s">
        <v>2247</v>
      </c>
      <c r="O36" s="509">
        <v>9160</v>
      </c>
      <c r="P36" s="509">
        <v>2.7</v>
      </c>
      <c r="Q36" s="719">
        <v>1</v>
      </c>
      <c r="R36" s="509">
        <v>75</v>
      </c>
      <c r="S36" s="509">
        <v>8</v>
      </c>
      <c r="T36" s="679" t="s">
        <v>2247</v>
      </c>
      <c r="U36" s="451"/>
      <c r="V36" s="682" t="s">
        <v>2162</v>
      </c>
      <c r="W36" s="451">
        <v>25</v>
      </c>
    </row>
    <row r="37" spans="1:23" ht="15.75" customHeight="1">
      <c r="A37" s="451"/>
      <c r="B37" s="709"/>
      <c r="C37" s="509"/>
      <c r="D37" s="719"/>
      <c r="E37" s="509"/>
      <c r="F37" s="509"/>
      <c r="G37" s="509"/>
      <c r="H37" s="509"/>
      <c r="I37" s="509"/>
      <c r="J37" s="509"/>
      <c r="K37" s="509"/>
      <c r="L37" s="509"/>
      <c r="M37" s="545"/>
      <c r="N37" s="509"/>
      <c r="O37" s="509"/>
      <c r="P37" s="509"/>
      <c r="Q37" s="719"/>
      <c r="R37" s="509"/>
      <c r="S37" s="509"/>
      <c r="T37" s="630"/>
      <c r="U37" s="451"/>
      <c r="V37" s="682"/>
      <c r="W37" s="451"/>
    </row>
    <row r="38" spans="1:23" ht="15.75" customHeight="1">
      <c r="A38" s="451">
        <v>26</v>
      </c>
      <c r="B38" s="709" t="s">
        <v>2163</v>
      </c>
      <c r="C38" s="509">
        <f t="shared" si="0"/>
        <v>2726</v>
      </c>
      <c r="D38" s="719">
        <v>2724</v>
      </c>
      <c r="E38" s="509">
        <v>627</v>
      </c>
      <c r="F38" s="509">
        <v>794</v>
      </c>
      <c r="G38" s="509">
        <v>573</v>
      </c>
      <c r="H38" s="509">
        <v>491</v>
      </c>
      <c r="I38" s="509">
        <v>186</v>
      </c>
      <c r="J38" s="509">
        <v>41</v>
      </c>
      <c r="K38" s="509">
        <v>8</v>
      </c>
      <c r="L38" s="509">
        <v>3</v>
      </c>
      <c r="M38" s="545" t="s">
        <v>2247</v>
      </c>
      <c r="N38" s="509">
        <v>1</v>
      </c>
      <c r="O38" s="509">
        <v>7164</v>
      </c>
      <c r="P38" s="509">
        <v>2.63</v>
      </c>
      <c r="Q38" s="719">
        <v>2</v>
      </c>
      <c r="R38" s="509">
        <v>56</v>
      </c>
      <c r="S38" s="509">
        <v>4</v>
      </c>
      <c r="T38" s="630">
        <v>3</v>
      </c>
      <c r="U38" s="451"/>
      <c r="V38" s="682" t="s">
        <v>2163</v>
      </c>
      <c r="W38" s="451">
        <v>26</v>
      </c>
    </row>
    <row r="39" spans="1:23" ht="15.75" customHeight="1">
      <c r="A39" s="451">
        <v>27</v>
      </c>
      <c r="B39" s="709" t="s">
        <v>2164</v>
      </c>
      <c r="C39" s="509">
        <f t="shared" si="0"/>
        <v>2780</v>
      </c>
      <c r="D39" s="719">
        <v>2777</v>
      </c>
      <c r="E39" s="509">
        <v>764</v>
      </c>
      <c r="F39" s="509">
        <v>744</v>
      </c>
      <c r="G39" s="509">
        <v>569</v>
      </c>
      <c r="H39" s="509">
        <v>465</v>
      </c>
      <c r="I39" s="509">
        <v>182</v>
      </c>
      <c r="J39" s="509">
        <v>44</v>
      </c>
      <c r="K39" s="509">
        <v>6</v>
      </c>
      <c r="L39" s="509">
        <v>3</v>
      </c>
      <c r="M39" s="545" t="s">
        <v>2247</v>
      </c>
      <c r="N39" s="545" t="s">
        <v>2247</v>
      </c>
      <c r="O39" s="509">
        <v>7059</v>
      </c>
      <c r="P39" s="509">
        <v>2.54</v>
      </c>
      <c r="Q39" s="719">
        <v>3</v>
      </c>
      <c r="R39" s="509">
        <v>140</v>
      </c>
      <c r="S39" s="509">
        <v>5</v>
      </c>
      <c r="T39" s="630">
        <v>88</v>
      </c>
      <c r="U39" s="451"/>
      <c r="V39" s="682" t="s">
        <v>2164</v>
      </c>
      <c r="W39" s="451">
        <v>27</v>
      </c>
    </row>
    <row r="40" spans="1:23" ht="15.75" customHeight="1">
      <c r="A40" s="451">
        <v>28</v>
      </c>
      <c r="B40" s="709" t="s">
        <v>2165</v>
      </c>
      <c r="C40" s="509">
        <f t="shared" si="0"/>
        <v>2447</v>
      </c>
      <c r="D40" s="719">
        <v>2445</v>
      </c>
      <c r="E40" s="509">
        <v>530</v>
      </c>
      <c r="F40" s="509">
        <v>761</v>
      </c>
      <c r="G40" s="509">
        <v>566</v>
      </c>
      <c r="H40" s="509">
        <v>413</v>
      </c>
      <c r="I40" s="509">
        <v>126</v>
      </c>
      <c r="J40" s="509">
        <v>36</v>
      </c>
      <c r="K40" s="509">
        <v>12</v>
      </c>
      <c r="L40" s="509">
        <v>1</v>
      </c>
      <c r="M40" s="545" t="s">
        <v>2247</v>
      </c>
      <c r="N40" s="545" t="s">
        <v>2247</v>
      </c>
      <c r="O40" s="509">
        <v>6340</v>
      </c>
      <c r="P40" s="509">
        <v>2.59</v>
      </c>
      <c r="Q40" s="719">
        <v>2</v>
      </c>
      <c r="R40" s="509">
        <v>13</v>
      </c>
      <c r="S40" s="509">
        <v>8</v>
      </c>
      <c r="T40" s="679" t="s">
        <v>2247</v>
      </c>
      <c r="U40" s="451"/>
      <c r="V40" s="682" t="s">
        <v>2165</v>
      </c>
      <c r="W40" s="451">
        <v>28</v>
      </c>
    </row>
    <row r="41" spans="1:23" ht="15.75" customHeight="1">
      <c r="A41" s="451">
        <v>29</v>
      </c>
      <c r="B41" s="709" t="s">
        <v>2166</v>
      </c>
      <c r="C41" s="509">
        <f t="shared" si="0"/>
        <v>1892</v>
      </c>
      <c r="D41" s="719">
        <v>1887</v>
      </c>
      <c r="E41" s="509">
        <v>474</v>
      </c>
      <c r="F41" s="509">
        <v>508</v>
      </c>
      <c r="G41" s="509">
        <v>400</v>
      </c>
      <c r="H41" s="509">
        <v>326</v>
      </c>
      <c r="I41" s="509">
        <v>124</v>
      </c>
      <c r="J41" s="509">
        <v>34</v>
      </c>
      <c r="K41" s="509">
        <v>16</v>
      </c>
      <c r="L41" s="509">
        <v>5</v>
      </c>
      <c r="M41" s="545" t="s">
        <v>2247</v>
      </c>
      <c r="N41" s="545" t="s">
        <v>2247</v>
      </c>
      <c r="O41" s="509">
        <v>4970</v>
      </c>
      <c r="P41" s="509">
        <v>2.63</v>
      </c>
      <c r="Q41" s="719">
        <v>5</v>
      </c>
      <c r="R41" s="509">
        <v>174</v>
      </c>
      <c r="S41" s="509">
        <v>10</v>
      </c>
      <c r="T41" s="630">
        <v>15</v>
      </c>
      <c r="U41" s="451"/>
      <c r="V41" s="682" t="s">
        <v>2166</v>
      </c>
      <c r="W41" s="451">
        <v>29</v>
      </c>
    </row>
    <row r="42" spans="1:23" ht="12.75" customHeight="1">
      <c r="A42" s="451">
        <v>30</v>
      </c>
      <c r="B42" s="709" t="s">
        <v>2167</v>
      </c>
      <c r="C42" s="509">
        <f t="shared" si="0"/>
        <v>5531</v>
      </c>
      <c r="D42" s="719">
        <v>5520</v>
      </c>
      <c r="E42" s="509">
        <v>1269</v>
      </c>
      <c r="F42" s="509">
        <v>1515</v>
      </c>
      <c r="G42" s="509">
        <v>1193</v>
      </c>
      <c r="H42" s="509">
        <v>1020</v>
      </c>
      <c r="I42" s="509">
        <v>379</v>
      </c>
      <c r="J42" s="509">
        <v>103</v>
      </c>
      <c r="K42" s="509">
        <v>32</v>
      </c>
      <c r="L42" s="509">
        <v>7</v>
      </c>
      <c r="M42" s="509">
        <v>2</v>
      </c>
      <c r="N42" s="545" t="s">
        <v>2247</v>
      </c>
      <c r="O42" s="509">
        <v>14769</v>
      </c>
      <c r="P42" s="509">
        <v>2.68</v>
      </c>
      <c r="Q42" s="719">
        <v>11</v>
      </c>
      <c r="R42" s="509">
        <v>381</v>
      </c>
      <c r="S42" s="509">
        <v>63</v>
      </c>
      <c r="T42" s="630">
        <v>21</v>
      </c>
      <c r="U42" s="451"/>
      <c r="V42" s="682" t="s">
        <v>2167</v>
      </c>
      <c r="W42" s="451">
        <v>30</v>
      </c>
    </row>
    <row r="43" spans="1:23" ht="15.75" customHeight="1">
      <c r="A43" s="451"/>
      <c r="B43" s="709"/>
      <c r="C43" s="509"/>
      <c r="D43" s="719"/>
      <c r="E43" s="509"/>
      <c r="F43" s="509"/>
      <c r="G43" s="509"/>
      <c r="H43" s="509"/>
      <c r="I43" s="509"/>
      <c r="J43" s="509"/>
      <c r="K43" s="509"/>
      <c r="L43" s="509"/>
      <c r="M43" s="509"/>
      <c r="N43" s="509"/>
      <c r="O43" s="509"/>
      <c r="P43" s="509"/>
      <c r="Q43" s="719"/>
      <c r="R43" s="509"/>
      <c r="S43" s="509"/>
      <c r="T43" s="630"/>
      <c r="U43" s="451"/>
      <c r="V43" s="682"/>
      <c r="W43" s="451"/>
    </row>
    <row r="44" spans="1:23" ht="15.75" customHeight="1">
      <c r="A44" s="451">
        <v>31</v>
      </c>
      <c r="B44" s="709" t="s">
        <v>2168</v>
      </c>
      <c r="C44" s="509">
        <f t="shared" si="0"/>
        <v>6496</v>
      </c>
      <c r="D44" s="719">
        <v>6485</v>
      </c>
      <c r="E44" s="509">
        <v>2759</v>
      </c>
      <c r="F44" s="509">
        <v>1554</v>
      </c>
      <c r="G44" s="509">
        <v>1013</v>
      </c>
      <c r="H44" s="509">
        <v>789</v>
      </c>
      <c r="I44" s="509">
        <v>282</v>
      </c>
      <c r="J44" s="509">
        <v>67</v>
      </c>
      <c r="K44" s="509">
        <v>17</v>
      </c>
      <c r="L44" s="509">
        <v>3</v>
      </c>
      <c r="M44" s="509">
        <v>1</v>
      </c>
      <c r="N44" s="545" t="s">
        <v>2247</v>
      </c>
      <c r="O44" s="509">
        <v>14026</v>
      </c>
      <c r="P44" s="509">
        <v>2.16</v>
      </c>
      <c r="Q44" s="719">
        <v>11</v>
      </c>
      <c r="R44" s="509">
        <v>256</v>
      </c>
      <c r="S44" s="509">
        <v>44</v>
      </c>
      <c r="T44" s="630">
        <v>44</v>
      </c>
      <c r="U44" s="451"/>
      <c r="V44" s="682" t="s">
        <v>2168</v>
      </c>
      <c r="W44" s="451">
        <v>31</v>
      </c>
    </row>
    <row r="45" spans="1:23" ht="15.75" customHeight="1">
      <c r="A45" s="451">
        <v>32</v>
      </c>
      <c r="B45" s="709" t="s">
        <v>2169</v>
      </c>
      <c r="C45" s="509">
        <f t="shared" si="0"/>
        <v>7109</v>
      </c>
      <c r="D45" s="719">
        <v>7102</v>
      </c>
      <c r="E45" s="509">
        <v>2237</v>
      </c>
      <c r="F45" s="509">
        <v>1716</v>
      </c>
      <c r="G45" s="509">
        <v>1384</v>
      </c>
      <c r="H45" s="509">
        <v>1210</v>
      </c>
      <c r="I45" s="509">
        <v>409</v>
      </c>
      <c r="J45" s="509">
        <v>95</v>
      </c>
      <c r="K45" s="509">
        <v>40</v>
      </c>
      <c r="L45" s="509">
        <v>8</v>
      </c>
      <c r="M45" s="509">
        <v>2</v>
      </c>
      <c r="N45" s="509">
        <v>1</v>
      </c>
      <c r="O45" s="509">
        <v>17648</v>
      </c>
      <c r="P45" s="509">
        <v>2.48</v>
      </c>
      <c r="Q45" s="719">
        <v>7</v>
      </c>
      <c r="R45" s="509">
        <v>235</v>
      </c>
      <c r="S45" s="509">
        <v>38</v>
      </c>
      <c r="T45" s="630">
        <v>110</v>
      </c>
      <c r="U45" s="451"/>
      <c r="V45" s="682" t="s">
        <v>2169</v>
      </c>
      <c r="W45" s="451">
        <v>32</v>
      </c>
    </row>
    <row r="46" spans="1:23" ht="15.75" customHeight="1">
      <c r="A46" s="451">
        <v>33</v>
      </c>
      <c r="B46" s="709" t="s">
        <v>2170</v>
      </c>
      <c r="C46" s="509">
        <f t="shared" si="0"/>
        <v>2987</v>
      </c>
      <c r="D46" s="719">
        <v>2985</v>
      </c>
      <c r="E46" s="509">
        <v>657</v>
      </c>
      <c r="F46" s="509">
        <v>742</v>
      </c>
      <c r="G46" s="509">
        <v>627</v>
      </c>
      <c r="H46" s="509">
        <v>583</v>
      </c>
      <c r="I46" s="509">
        <v>209</v>
      </c>
      <c r="J46" s="509">
        <v>102</v>
      </c>
      <c r="K46" s="509">
        <v>46</v>
      </c>
      <c r="L46" s="509">
        <v>15</v>
      </c>
      <c r="M46" s="509">
        <v>4</v>
      </c>
      <c r="N46" s="545" t="s">
        <v>2247</v>
      </c>
      <c r="O46" s="509">
        <v>8489</v>
      </c>
      <c r="P46" s="509">
        <v>2.84</v>
      </c>
      <c r="Q46" s="719">
        <v>2</v>
      </c>
      <c r="R46" s="509">
        <v>87</v>
      </c>
      <c r="S46" s="509">
        <v>18</v>
      </c>
      <c r="T46" s="630">
        <v>9</v>
      </c>
      <c r="U46" s="451"/>
      <c r="V46" s="682" t="s">
        <v>2170</v>
      </c>
      <c r="W46" s="451">
        <v>33</v>
      </c>
    </row>
    <row r="47" spans="1:23" ht="15.75" customHeight="1">
      <c r="A47" s="451">
        <v>34</v>
      </c>
      <c r="B47" s="709" t="s">
        <v>2171</v>
      </c>
      <c r="C47" s="509">
        <f t="shared" si="0"/>
        <v>4087</v>
      </c>
      <c r="D47" s="719">
        <v>4077</v>
      </c>
      <c r="E47" s="509">
        <v>926</v>
      </c>
      <c r="F47" s="509">
        <v>923</v>
      </c>
      <c r="G47" s="509">
        <v>824</v>
      </c>
      <c r="H47" s="509">
        <v>832</v>
      </c>
      <c r="I47" s="509">
        <v>347</v>
      </c>
      <c r="J47" s="509">
        <v>135</v>
      </c>
      <c r="K47" s="509">
        <v>68</v>
      </c>
      <c r="L47" s="509">
        <v>13</v>
      </c>
      <c r="M47" s="509">
        <v>7</v>
      </c>
      <c r="N47" s="509">
        <v>2</v>
      </c>
      <c r="O47" s="509">
        <v>11781</v>
      </c>
      <c r="P47" s="509">
        <v>2.89</v>
      </c>
      <c r="Q47" s="719">
        <v>10</v>
      </c>
      <c r="R47" s="509">
        <v>623</v>
      </c>
      <c r="S47" s="509">
        <v>23</v>
      </c>
      <c r="T47" s="630">
        <v>5</v>
      </c>
      <c r="U47" s="451"/>
      <c r="V47" s="682" t="s">
        <v>2171</v>
      </c>
      <c r="W47" s="451">
        <v>34</v>
      </c>
    </row>
    <row r="48" spans="1:23" ht="12.75" customHeight="1">
      <c r="A48" s="451">
        <v>35</v>
      </c>
      <c r="B48" s="709" t="s">
        <v>2172</v>
      </c>
      <c r="C48" s="509">
        <f t="shared" si="0"/>
        <v>4728</v>
      </c>
      <c r="D48" s="719">
        <v>4718</v>
      </c>
      <c r="E48" s="509">
        <v>1048</v>
      </c>
      <c r="F48" s="509">
        <v>1177</v>
      </c>
      <c r="G48" s="509">
        <v>966</v>
      </c>
      <c r="H48" s="509">
        <v>1037</v>
      </c>
      <c r="I48" s="509">
        <v>336</v>
      </c>
      <c r="J48" s="509">
        <v>101</v>
      </c>
      <c r="K48" s="509">
        <v>42</v>
      </c>
      <c r="L48" s="509">
        <v>10</v>
      </c>
      <c r="M48" s="545" t="s">
        <v>2247</v>
      </c>
      <c r="N48" s="509">
        <v>1</v>
      </c>
      <c r="O48" s="509">
        <v>13118</v>
      </c>
      <c r="P48" s="509">
        <v>2.78</v>
      </c>
      <c r="Q48" s="719">
        <v>10</v>
      </c>
      <c r="R48" s="509">
        <v>280</v>
      </c>
      <c r="S48" s="509">
        <v>13</v>
      </c>
      <c r="T48" s="630">
        <v>3</v>
      </c>
      <c r="U48" s="451"/>
      <c r="V48" s="682" t="s">
        <v>2172</v>
      </c>
      <c r="W48" s="451">
        <v>35</v>
      </c>
    </row>
    <row r="49" spans="1:23" ht="15.75" customHeight="1">
      <c r="A49" s="451"/>
      <c r="B49" s="709"/>
      <c r="C49" s="509"/>
      <c r="D49" s="719"/>
      <c r="E49" s="509"/>
      <c r="F49" s="509"/>
      <c r="G49" s="509"/>
      <c r="H49" s="509"/>
      <c r="I49" s="509"/>
      <c r="J49" s="509"/>
      <c r="K49" s="509"/>
      <c r="L49" s="509"/>
      <c r="M49" s="509"/>
      <c r="N49" s="509"/>
      <c r="O49" s="509"/>
      <c r="P49" s="509"/>
      <c r="Q49" s="719"/>
      <c r="R49" s="509"/>
      <c r="S49" s="509"/>
      <c r="T49" s="630"/>
      <c r="U49" s="451"/>
      <c r="V49" s="682"/>
      <c r="W49" s="451"/>
    </row>
    <row r="50" spans="1:23" ht="15.75" customHeight="1">
      <c r="A50" s="451">
        <v>36</v>
      </c>
      <c r="B50" s="709" t="s">
        <v>2173</v>
      </c>
      <c r="C50" s="509">
        <f t="shared" si="0"/>
        <v>4445</v>
      </c>
      <c r="D50" s="719">
        <v>4439</v>
      </c>
      <c r="E50" s="509">
        <v>1175</v>
      </c>
      <c r="F50" s="509">
        <v>1058</v>
      </c>
      <c r="G50" s="509">
        <v>929</v>
      </c>
      <c r="H50" s="509">
        <v>865</v>
      </c>
      <c r="I50" s="509">
        <v>321</v>
      </c>
      <c r="J50" s="509">
        <v>70</v>
      </c>
      <c r="K50" s="509">
        <v>15</v>
      </c>
      <c r="L50" s="509">
        <v>5</v>
      </c>
      <c r="M50" s="545" t="s">
        <v>2247</v>
      </c>
      <c r="N50" s="509">
        <v>1</v>
      </c>
      <c r="O50" s="509">
        <v>11718</v>
      </c>
      <c r="P50" s="509">
        <v>2.64</v>
      </c>
      <c r="Q50" s="719">
        <v>6</v>
      </c>
      <c r="R50" s="509">
        <v>152</v>
      </c>
      <c r="S50" s="509">
        <v>10</v>
      </c>
      <c r="T50" s="630">
        <v>8</v>
      </c>
      <c r="U50" s="451"/>
      <c r="V50" s="682" t="s">
        <v>2173</v>
      </c>
      <c r="W50" s="451">
        <v>36</v>
      </c>
    </row>
    <row r="51" spans="1:23" ht="15.75" customHeight="1">
      <c r="A51" s="451">
        <v>37</v>
      </c>
      <c r="B51" s="709" t="s">
        <v>2174</v>
      </c>
      <c r="C51" s="509">
        <f t="shared" si="0"/>
        <v>3684</v>
      </c>
      <c r="D51" s="719">
        <v>3680</v>
      </c>
      <c r="E51" s="509">
        <v>1593</v>
      </c>
      <c r="F51" s="509">
        <v>747</v>
      </c>
      <c r="G51" s="509">
        <v>589</v>
      </c>
      <c r="H51" s="509">
        <v>524</v>
      </c>
      <c r="I51" s="509">
        <v>191</v>
      </c>
      <c r="J51" s="509">
        <v>29</v>
      </c>
      <c r="K51" s="509">
        <v>6</v>
      </c>
      <c r="L51" s="545" t="s">
        <v>2247</v>
      </c>
      <c r="M51" s="509">
        <v>1</v>
      </c>
      <c r="N51" s="545" t="s">
        <v>2247</v>
      </c>
      <c r="O51" s="509">
        <v>8130</v>
      </c>
      <c r="P51" s="509">
        <v>2.21</v>
      </c>
      <c r="Q51" s="719">
        <v>4</v>
      </c>
      <c r="R51" s="509">
        <v>179</v>
      </c>
      <c r="S51" s="509">
        <v>46</v>
      </c>
      <c r="T51" s="630">
        <v>37</v>
      </c>
      <c r="U51" s="451"/>
      <c r="V51" s="682" t="s">
        <v>2174</v>
      </c>
      <c r="W51" s="451">
        <v>37</v>
      </c>
    </row>
    <row r="52" spans="1:23" ht="15.75" customHeight="1">
      <c r="A52" s="451">
        <v>38</v>
      </c>
      <c r="B52" s="709" t="s">
        <v>2175</v>
      </c>
      <c r="C52" s="509">
        <f t="shared" si="0"/>
        <v>6424</v>
      </c>
      <c r="D52" s="719">
        <v>6419</v>
      </c>
      <c r="E52" s="509">
        <v>2231</v>
      </c>
      <c r="F52" s="509">
        <v>1685</v>
      </c>
      <c r="G52" s="509">
        <v>1156</v>
      </c>
      <c r="H52" s="509">
        <v>988</v>
      </c>
      <c r="I52" s="509">
        <v>264</v>
      </c>
      <c r="J52" s="509">
        <v>71</v>
      </c>
      <c r="K52" s="509">
        <v>21</v>
      </c>
      <c r="L52" s="509">
        <v>2</v>
      </c>
      <c r="M52" s="509">
        <v>1</v>
      </c>
      <c r="N52" s="545" t="s">
        <v>2247</v>
      </c>
      <c r="O52" s="509">
        <v>14939</v>
      </c>
      <c r="P52" s="509">
        <v>2.33</v>
      </c>
      <c r="Q52" s="719">
        <v>5</v>
      </c>
      <c r="R52" s="509">
        <v>71</v>
      </c>
      <c r="S52" s="509">
        <v>63</v>
      </c>
      <c r="T52" s="630">
        <v>128</v>
      </c>
      <c r="U52" s="451"/>
      <c r="V52" s="682" t="s">
        <v>2175</v>
      </c>
      <c r="W52" s="451">
        <v>38</v>
      </c>
    </row>
    <row r="53" spans="1:23" ht="15.75" customHeight="1">
      <c r="A53" s="451">
        <v>39</v>
      </c>
      <c r="B53" s="709" t="s">
        <v>2176</v>
      </c>
      <c r="C53" s="509">
        <f t="shared" si="0"/>
        <v>3437</v>
      </c>
      <c r="D53" s="719">
        <v>3434</v>
      </c>
      <c r="E53" s="509">
        <v>1209</v>
      </c>
      <c r="F53" s="509">
        <v>883</v>
      </c>
      <c r="G53" s="509">
        <v>607</v>
      </c>
      <c r="H53" s="509">
        <v>513</v>
      </c>
      <c r="I53" s="509">
        <v>172</v>
      </c>
      <c r="J53" s="509">
        <v>40</v>
      </c>
      <c r="K53" s="509">
        <v>10</v>
      </c>
      <c r="L53" s="545" t="s">
        <v>2247</v>
      </c>
      <c r="M53" s="545" t="s">
        <v>2247</v>
      </c>
      <c r="N53" s="545" t="s">
        <v>2247</v>
      </c>
      <c r="O53" s="509">
        <v>8018</v>
      </c>
      <c r="P53" s="509">
        <v>2.33</v>
      </c>
      <c r="Q53" s="719">
        <v>3</v>
      </c>
      <c r="R53" s="509">
        <v>34</v>
      </c>
      <c r="S53" s="509">
        <v>25</v>
      </c>
      <c r="T53" s="630">
        <v>73</v>
      </c>
      <c r="U53" s="451"/>
      <c r="V53" s="682" t="s">
        <v>2176</v>
      </c>
      <c r="W53" s="451">
        <v>39</v>
      </c>
    </row>
    <row r="54" spans="1:23" ht="12.75" customHeight="1">
      <c r="A54" s="451">
        <v>40</v>
      </c>
      <c r="B54" s="709" t="s">
        <v>2177</v>
      </c>
      <c r="C54" s="509">
        <f t="shared" si="0"/>
        <v>4078</v>
      </c>
      <c r="D54" s="719">
        <v>4060</v>
      </c>
      <c r="E54" s="509">
        <v>1611</v>
      </c>
      <c r="F54" s="509">
        <v>1022</v>
      </c>
      <c r="G54" s="509">
        <v>649</v>
      </c>
      <c r="H54" s="509">
        <v>546</v>
      </c>
      <c r="I54" s="509">
        <v>179</v>
      </c>
      <c r="J54" s="509">
        <v>45</v>
      </c>
      <c r="K54" s="509">
        <v>4</v>
      </c>
      <c r="L54" s="509">
        <v>1</v>
      </c>
      <c r="M54" s="509">
        <v>2</v>
      </c>
      <c r="N54" s="509">
        <v>1</v>
      </c>
      <c r="O54" s="509">
        <v>9015</v>
      </c>
      <c r="P54" s="509">
        <v>2.2200000000000002</v>
      </c>
      <c r="Q54" s="719">
        <v>18</v>
      </c>
      <c r="R54" s="509">
        <v>514</v>
      </c>
      <c r="S54" s="509">
        <v>23</v>
      </c>
      <c r="T54" s="630">
        <v>55</v>
      </c>
      <c r="U54" s="451"/>
      <c r="V54" s="682" t="s">
        <v>2177</v>
      </c>
      <c r="W54" s="451">
        <v>40</v>
      </c>
    </row>
    <row r="55" spans="1:23" ht="15.75" customHeight="1">
      <c r="A55" s="451"/>
      <c r="B55" s="709"/>
      <c r="C55" s="509"/>
      <c r="D55" s="719"/>
      <c r="E55" s="509"/>
      <c r="F55" s="509"/>
      <c r="G55" s="509"/>
      <c r="H55" s="509"/>
      <c r="I55" s="509"/>
      <c r="J55" s="509"/>
      <c r="K55" s="509"/>
      <c r="L55" s="509"/>
      <c r="M55" s="509"/>
      <c r="N55" s="509"/>
      <c r="O55" s="509"/>
      <c r="P55" s="509"/>
      <c r="Q55" s="719"/>
      <c r="R55" s="509"/>
      <c r="S55" s="509"/>
      <c r="T55" s="630"/>
      <c r="U55" s="451"/>
      <c r="V55" s="682"/>
      <c r="W55" s="451"/>
    </row>
    <row r="56" spans="1:23" ht="15.75" customHeight="1">
      <c r="A56" s="451">
        <v>41</v>
      </c>
      <c r="B56" s="709" t="s">
        <v>2178</v>
      </c>
      <c r="C56" s="509">
        <f t="shared" si="0"/>
        <v>5280</v>
      </c>
      <c r="D56" s="719">
        <v>5269</v>
      </c>
      <c r="E56" s="509">
        <v>1692</v>
      </c>
      <c r="F56" s="509">
        <v>1348</v>
      </c>
      <c r="G56" s="509">
        <v>1028</v>
      </c>
      <c r="H56" s="509">
        <v>849</v>
      </c>
      <c r="I56" s="509">
        <v>279</v>
      </c>
      <c r="J56" s="509">
        <v>57</v>
      </c>
      <c r="K56" s="509">
        <v>10</v>
      </c>
      <c r="L56" s="509">
        <v>6</v>
      </c>
      <c r="M56" s="545" t="s">
        <v>2247</v>
      </c>
      <c r="N56" s="545" t="s">
        <v>2247</v>
      </c>
      <c r="O56" s="509">
        <v>12723</v>
      </c>
      <c r="P56" s="509">
        <v>2.41</v>
      </c>
      <c r="Q56" s="719">
        <v>11</v>
      </c>
      <c r="R56" s="509">
        <v>510</v>
      </c>
      <c r="S56" s="509">
        <v>35</v>
      </c>
      <c r="T56" s="630">
        <v>84</v>
      </c>
      <c r="U56" s="451"/>
      <c r="V56" s="682" t="s">
        <v>2178</v>
      </c>
      <c r="W56" s="451">
        <v>41</v>
      </c>
    </row>
    <row r="57" spans="1:23" ht="15.75" customHeight="1">
      <c r="A57" s="451">
        <v>42</v>
      </c>
      <c r="B57" s="709" t="s">
        <v>2179</v>
      </c>
      <c r="C57" s="509">
        <f t="shared" si="0"/>
        <v>3487</v>
      </c>
      <c r="D57" s="719">
        <v>3478</v>
      </c>
      <c r="E57" s="509">
        <v>963</v>
      </c>
      <c r="F57" s="509">
        <v>921</v>
      </c>
      <c r="G57" s="509">
        <v>691</v>
      </c>
      <c r="H57" s="509">
        <v>630</v>
      </c>
      <c r="I57" s="509">
        <v>203</v>
      </c>
      <c r="J57" s="509">
        <v>46</v>
      </c>
      <c r="K57" s="509">
        <v>21</v>
      </c>
      <c r="L57" s="509">
        <v>3</v>
      </c>
      <c r="M57" s="545" t="s">
        <v>2247</v>
      </c>
      <c r="N57" s="545" t="s">
        <v>2247</v>
      </c>
      <c r="O57" s="509">
        <v>8860</v>
      </c>
      <c r="P57" s="509">
        <v>2.5499999999999998</v>
      </c>
      <c r="Q57" s="719">
        <v>9</v>
      </c>
      <c r="R57" s="509">
        <v>277</v>
      </c>
      <c r="S57" s="509">
        <v>21</v>
      </c>
      <c r="T57" s="630">
        <v>16</v>
      </c>
      <c r="U57" s="451"/>
      <c r="V57" s="682" t="s">
        <v>2179</v>
      </c>
      <c r="W57" s="451">
        <v>42</v>
      </c>
    </row>
    <row r="58" spans="1:23" ht="15.75" customHeight="1">
      <c r="A58" s="451">
        <v>43</v>
      </c>
      <c r="B58" s="709" t="s">
        <v>2180</v>
      </c>
      <c r="C58" s="509">
        <f t="shared" si="0"/>
        <v>3107</v>
      </c>
      <c r="D58" s="719">
        <v>3070</v>
      </c>
      <c r="E58" s="509">
        <v>811</v>
      </c>
      <c r="F58" s="509">
        <v>786</v>
      </c>
      <c r="G58" s="509">
        <v>610</v>
      </c>
      <c r="H58" s="509">
        <v>608</v>
      </c>
      <c r="I58" s="509">
        <v>217</v>
      </c>
      <c r="J58" s="509">
        <v>31</v>
      </c>
      <c r="K58" s="509">
        <v>4</v>
      </c>
      <c r="L58" s="509">
        <v>2</v>
      </c>
      <c r="M58" s="509">
        <v>1</v>
      </c>
      <c r="N58" s="545" t="s">
        <v>2247</v>
      </c>
      <c r="O58" s="509">
        <v>7969</v>
      </c>
      <c r="P58" s="509">
        <v>2.6</v>
      </c>
      <c r="Q58" s="719">
        <v>37</v>
      </c>
      <c r="R58" s="509">
        <v>618</v>
      </c>
      <c r="S58" s="509">
        <v>5</v>
      </c>
      <c r="T58" s="630">
        <v>5</v>
      </c>
      <c r="U58" s="451"/>
      <c r="V58" s="682" t="s">
        <v>2180</v>
      </c>
      <c r="W58" s="451">
        <v>43</v>
      </c>
    </row>
    <row r="59" spans="1:23" ht="15.75" customHeight="1">
      <c r="A59" s="451">
        <v>44</v>
      </c>
      <c r="B59" s="709" t="s">
        <v>2181</v>
      </c>
      <c r="C59" s="509">
        <f t="shared" si="0"/>
        <v>2105</v>
      </c>
      <c r="D59" s="719">
        <v>2104</v>
      </c>
      <c r="E59" s="509">
        <v>395</v>
      </c>
      <c r="F59" s="509">
        <v>558</v>
      </c>
      <c r="G59" s="509">
        <v>514</v>
      </c>
      <c r="H59" s="509">
        <v>479</v>
      </c>
      <c r="I59" s="509">
        <v>123</v>
      </c>
      <c r="J59" s="509">
        <v>25</v>
      </c>
      <c r="K59" s="509">
        <v>9</v>
      </c>
      <c r="L59" s="509">
        <v>1</v>
      </c>
      <c r="M59" s="545" t="s">
        <v>2247</v>
      </c>
      <c r="N59" s="545" t="s">
        <v>2247</v>
      </c>
      <c r="O59" s="509">
        <v>5805</v>
      </c>
      <c r="P59" s="509">
        <v>2.76</v>
      </c>
      <c r="Q59" s="719">
        <v>1</v>
      </c>
      <c r="R59" s="509">
        <v>18</v>
      </c>
      <c r="S59" s="509">
        <v>4</v>
      </c>
      <c r="T59" s="630">
        <v>1</v>
      </c>
      <c r="U59" s="451"/>
      <c r="V59" s="682" t="s">
        <v>2181</v>
      </c>
      <c r="W59" s="451">
        <v>44</v>
      </c>
    </row>
    <row r="60" spans="1:23" ht="12.75" customHeight="1">
      <c r="A60" s="451">
        <v>45</v>
      </c>
      <c r="B60" s="709" t="s">
        <v>2182</v>
      </c>
      <c r="C60" s="509">
        <v>2993</v>
      </c>
      <c r="D60" s="719">
        <v>2993</v>
      </c>
      <c r="E60" s="509">
        <v>727</v>
      </c>
      <c r="F60" s="509">
        <v>761</v>
      </c>
      <c r="G60" s="509">
        <v>632</v>
      </c>
      <c r="H60" s="509">
        <v>617</v>
      </c>
      <c r="I60" s="509">
        <v>202</v>
      </c>
      <c r="J60" s="509">
        <v>37</v>
      </c>
      <c r="K60" s="509">
        <v>13</v>
      </c>
      <c r="L60" s="509">
        <v>4</v>
      </c>
      <c r="M60" s="545" t="s">
        <v>2247</v>
      </c>
      <c r="N60" s="545" t="s">
        <v>2247</v>
      </c>
      <c r="O60" s="509">
        <v>7968</v>
      </c>
      <c r="P60" s="509">
        <v>2.66</v>
      </c>
      <c r="Q60" s="678" t="s">
        <v>2247</v>
      </c>
      <c r="R60" s="545" t="s">
        <v>2247</v>
      </c>
      <c r="S60" s="509">
        <v>10</v>
      </c>
      <c r="T60" s="630">
        <v>25</v>
      </c>
      <c r="U60" s="451"/>
      <c r="V60" s="682" t="s">
        <v>2182</v>
      </c>
      <c r="W60" s="451">
        <v>45</v>
      </c>
    </row>
    <row r="61" spans="1:23" ht="15.75" customHeight="1">
      <c r="A61" s="451"/>
      <c r="B61" s="709"/>
      <c r="C61" s="509"/>
      <c r="D61" s="719"/>
      <c r="E61" s="509"/>
      <c r="F61" s="509"/>
      <c r="G61" s="509"/>
      <c r="H61" s="509"/>
      <c r="I61" s="509"/>
      <c r="J61" s="509"/>
      <c r="K61" s="509"/>
      <c r="L61" s="509"/>
      <c r="M61" s="509"/>
      <c r="N61" s="509"/>
      <c r="O61" s="509"/>
      <c r="P61" s="509"/>
      <c r="Q61" s="719"/>
      <c r="R61" s="509"/>
      <c r="S61" s="509"/>
      <c r="T61" s="630"/>
      <c r="U61" s="451"/>
      <c r="V61" s="682"/>
      <c r="W61" s="451"/>
    </row>
    <row r="62" spans="1:23" ht="15.75" customHeight="1">
      <c r="A62" s="451">
        <v>46</v>
      </c>
      <c r="B62" s="709" t="s">
        <v>2183</v>
      </c>
      <c r="C62" s="509">
        <f t="shared" si="0"/>
        <v>4563</v>
      </c>
      <c r="D62" s="719">
        <v>4558</v>
      </c>
      <c r="E62" s="509">
        <v>1004</v>
      </c>
      <c r="F62" s="509">
        <v>1246</v>
      </c>
      <c r="G62" s="509">
        <v>999</v>
      </c>
      <c r="H62" s="509">
        <v>820</v>
      </c>
      <c r="I62" s="509">
        <v>332</v>
      </c>
      <c r="J62" s="509">
        <v>109</v>
      </c>
      <c r="K62" s="509">
        <v>36</v>
      </c>
      <c r="L62" s="509">
        <v>11</v>
      </c>
      <c r="M62" s="509">
        <v>1</v>
      </c>
      <c r="N62" s="545" t="s">
        <v>2247</v>
      </c>
      <c r="O62" s="509">
        <v>12436</v>
      </c>
      <c r="P62" s="509">
        <v>2.73</v>
      </c>
      <c r="Q62" s="719">
        <v>5</v>
      </c>
      <c r="R62" s="509">
        <v>121</v>
      </c>
      <c r="S62" s="509">
        <v>17</v>
      </c>
      <c r="T62" s="630">
        <v>41</v>
      </c>
      <c r="U62" s="451"/>
      <c r="V62" s="682" t="s">
        <v>2183</v>
      </c>
      <c r="W62" s="451">
        <v>46</v>
      </c>
    </row>
    <row r="63" spans="1:23" ht="15.75" customHeight="1">
      <c r="A63" s="451">
        <v>47</v>
      </c>
      <c r="B63" s="709" t="s">
        <v>2184</v>
      </c>
      <c r="C63" s="509">
        <v>2250</v>
      </c>
      <c r="D63" s="719">
        <v>2250</v>
      </c>
      <c r="E63" s="509">
        <v>725</v>
      </c>
      <c r="F63" s="509">
        <v>646</v>
      </c>
      <c r="G63" s="509">
        <v>407</v>
      </c>
      <c r="H63" s="509">
        <v>321</v>
      </c>
      <c r="I63" s="509">
        <v>101</v>
      </c>
      <c r="J63" s="509">
        <v>31</v>
      </c>
      <c r="K63" s="509">
        <v>17</v>
      </c>
      <c r="L63" s="509">
        <v>1</v>
      </c>
      <c r="M63" s="545" t="s">
        <v>2247</v>
      </c>
      <c r="N63" s="509">
        <v>1</v>
      </c>
      <c r="O63" s="509">
        <v>5350</v>
      </c>
      <c r="P63" s="509">
        <v>2.38</v>
      </c>
      <c r="Q63" s="678" t="s">
        <v>2247</v>
      </c>
      <c r="R63" s="545" t="s">
        <v>2247</v>
      </c>
      <c r="S63" s="509">
        <v>19</v>
      </c>
      <c r="T63" s="630">
        <v>33</v>
      </c>
      <c r="U63" s="451"/>
      <c r="V63" s="682" t="s">
        <v>2184</v>
      </c>
      <c r="W63" s="451">
        <v>47</v>
      </c>
    </row>
    <row r="64" spans="1:23" ht="15.75" customHeight="1">
      <c r="A64" s="451">
        <v>48</v>
      </c>
      <c r="B64" s="709" t="s">
        <v>2185</v>
      </c>
      <c r="C64" s="509">
        <f t="shared" si="0"/>
        <v>2064</v>
      </c>
      <c r="D64" s="719">
        <v>2061</v>
      </c>
      <c r="E64" s="509">
        <v>528</v>
      </c>
      <c r="F64" s="509">
        <v>466</v>
      </c>
      <c r="G64" s="509">
        <v>426</v>
      </c>
      <c r="H64" s="509">
        <v>476</v>
      </c>
      <c r="I64" s="509">
        <v>139</v>
      </c>
      <c r="J64" s="509">
        <v>20</v>
      </c>
      <c r="K64" s="509">
        <v>5</v>
      </c>
      <c r="L64" s="509">
        <v>1</v>
      </c>
      <c r="M64" s="545" t="s">
        <v>2247</v>
      </c>
      <c r="N64" s="545" t="s">
        <v>2247</v>
      </c>
      <c r="O64" s="509">
        <v>5500</v>
      </c>
      <c r="P64" s="509">
        <v>2.67</v>
      </c>
      <c r="Q64" s="719">
        <v>3</v>
      </c>
      <c r="R64" s="509">
        <v>16</v>
      </c>
      <c r="S64" s="509">
        <v>1</v>
      </c>
      <c r="T64" s="679" t="s">
        <v>2247</v>
      </c>
      <c r="U64" s="451"/>
      <c r="V64" s="682" t="s">
        <v>2185</v>
      </c>
      <c r="W64" s="451">
        <v>48</v>
      </c>
    </row>
    <row r="65" spans="1:23" ht="15.75" customHeight="1">
      <c r="A65" s="451">
        <v>49</v>
      </c>
      <c r="B65" s="709" t="s">
        <v>2186</v>
      </c>
      <c r="C65" s="509">
        <f t="shared" si="0"/>
        <v>5316</v>
      </c>
      <c r="D65" s="719">
        <v>5309</v>
      </c>
      <c r="E65" s="509">
        <v>1860</v>
      </c>
      <c r="F65" s="509">
        <v>1352</v>
      </c>
      <c r="G65" s="509">
        <v>939</v>
      </c>
      <c r="H65" s="509">
        <v>794</v>
      </c>
      <c r="I65" s="509">
        <v>272</v>
      </c>
      <c r="J65" s="509">
        <v>70</v>
      </c>
      <c r="K65" s="509">
        <v>17</v>
      </c>
      <c r="L65" s="509">
        <v>3</v>
      </c>
      <c r="M65" s="509">
        <v>2</v>
      </c>
      <c r="N65" s="545" t="s">
        <v>2247</v>
      </c>
      <c r="O65" s="509">
        <v>12498</v>
      </c>
      <c r="P65" s="509">
        <v>2.35</v>
      </c>
      <c r="Q65" s="719">
        <v>7</v>
      </c>
      <c r="R65" s="509">
        <v>213</v>
      </c>
      <c r="S65" s="509">
        <v>53</v>
      </c>
      <c r="T65" s="630">
        <v>30</v>
      </c>
      <c r="U65" s="451"/>
      <c r="V65" s="682" t="s">
        <v>2186</v>
      </c>
      <c r="W65" s="451">
        <v>49</v>
      </c>
    </row>
    <row r="66" spans="1:23" ht="12.75" customHeight="1">
      <c r="A66" s="451">
        <v>50</v>
      </c>
      <c r="B66" s="709" t="s">
        <v>2187</v>
      </c>
      <c r="C66" s="509">
        <f t="shared" si="0"/>
        <v>2909</v>
      </c>
      <c r="D66" s="719">
        <v>2908</v>
      </c>
      <c r="E66" s="509">
        <v>925</v>
      </c>
      <c r="F66" s="509">
        <v>801</v>
      </c>
      <c r="G66" s="509">
        <v>526</v>
      </c>
      <c r="H66" s="509">
        <v>440</v>
      </c>
      <c r="I66" s="509">
        <v>156</v>
      </c>
      <c r="J66" s="509">
        <v>44</v>
      </c>
      <c r="K66" s="509">
        <v>13</v>
      </c>
      <c r="L66" s="509">
        <v>2</v>
      </c>
      <c r="M66" s="509">
        <v>1</v>
      </c>
      <c r="N66" s="545" t="s">
        <v>2247</v>
      </c>
      <c r="O66" s="509">
        <v>7025</v>
      </c>
      <c r="P66" s="509">
        <v>2.42</v>
      </c>
      <c r="Q66" s="719">
        <v>1</v>
      </c>
      <c r="R66" s="509">
        <v>58</v>
      </c>
      <c r="S66" s="509">
        <v>21</v>
      </c>
      <c r="T66" s="630">
        <v>22</v>
      </c>
      <c r="U66" s="451"/>
      <c r="V66" s="682" t="s">
        <v>2187</v>
      </c>
      <c r="W66" s="451">
        <v>50</v>
      </c>
    </row>
    <row r="67" spans="1:23" ht="15.75" customHeight="1">
      <c r="A67" s="451"/>
      <c r="B67" s="709"/>
      <c r="C67" s="509"/>
      <c r="D67" s="719"/>
      <c r="E67" s="509"/>
      <c r="F67" s="509"/>
      <c r="G67" s="509"/>
      <c r="H67" s="509"/>
      <c r="I67" s="509"/>
      <c r="J67" s="509"/>
      <c r="K67" s="509"/>
      <c r="L67" s="509"/>
      <c r="M67" s="509"/>
      <c r="N67" s="509"/>
      <c r="O67" s="509"/>
      <c r="P67" s="509"/>
      <c r="Q67" s="719"/>
      <c r="R67" s="509"/>
      <c r="S67" s="509"/>
      <c r="T67" s="630"/>
      <c r="U67" s="451"/>
      <c r="V67" s="682"/>
      <c r="W67" s="451"/>
    </row>
    <row r="68" spans="1:23" ht="15.75" customHeight="1">
      <c r="A68" s="451">
        <v>51</v>
      </c>
      <c r="B68" s="709" t="s">
        <v>2188</v>
      </c>
      <c r="C68" s="509">
        <f t="shared" si="0"/>
        <v>3922</v>
      </c>
      <c r="D68" s="719">
        <v>3914</v>
      </c>
      <c r="E68" s="509">
        <v>844</v>
      </c>
      <c r="F68" s="509">
        <v>1125</v>
      </c>
      <c r="G68" s="509">
        <v>791</v>
      </c>
      <c r="H68" s="509">
        <v>731</v>
      </c>
      <c r="I68" s="509">
        <v>285</v>
      </c>
      <c r="J68" s="509">
        <v>90</v>
      </c>
      <c r="K68" s="509">
        <v>36</v>
      </c>
      <c r="L68" s="509">
        <v>10</v>
      </c>
      <c r="M68" s="509">
        <v>1</v>
      </c>
      <c r="N68" s="509">
        <v>1</v>
      </c>
      <c r="O68" s="509">
        <v>10707</v>
      </c>
      <c r="P68" s="509">
        <v>2.74</v>
      </c>
      <c r="Q68" s="719">
        <v>8</v>
      </c>
      <c r="R68" s="509">
        <v>325</v>
      </c>
      <c r="S68" s="509">
        <v>9</v>
      </c>
      <c r="T68" s="679" t="s">
        <v>2247</v>
      </c>
      <c r="U68" s="451"/>
      <c r="V68" s="682" t="s">
        <v>2188</v>
      </c>
      <c r="W68" s="451">
        <v>51</v>
      </c>
    </row>
    <row r="69" spans="1:23" ht="15.75" customHeight="1">
      <c r="A69" s="451">
        <v>52</v>
      </c>
      <c r="B69" s="709" t="s">
        <v>2189</v>
      </c>
      <c r="C69" s="509">
        <f t="shared" si="0"/>
        <v>4754</v>
      </c>
      <c r="D69" s="719">
        <v>4751</v>
      </c>
      <c r="E69" s="509">
        <v>1065</v>
      </c>
      <c r="F69" s="509">
        <v>1423</v>
      </c>
      <c r="G69" s="509">
        <v>996</v>
      </c>
      <c r="H69" s="509">
        <v>880</v>
      </c>
      <c r="I69" s="509">
        <v>272</v>
      </c>
      <c r="J69" s="509">
        <v>89</v>
      </c>
      <c r="K69" s="509">
        <v>20</v>
      </c>
      <c r="L69" s="509">
        <v>5</v>
      </c>
      <c r="M69" s="545" t="s">
        <v>2247</v>
      </c>
      <c r="N69" s="509">
        <v>1</v>
      </c>
      <c r="O69" s="509">
        <v>12503</v>
      </c>
      <c r="P69" s="509">
        <v>2.63</v>
      </c>
      <c r="Q69" s="719">
        <v>3</v>
      </c>
      <c r="R69" s="509">
        <v>140</v>
      </c>
      <c r="S69" s="509">
        <v>23</v>
      </c>
      <c r="T69" s="630">
        <v>3</v>
      </c>
      <c r="U69" s="451"/>
      <c r="V69" s="682" t="s">
        <v>2189</v>
      </c>
      <c r="W69" s="451">
        <v>52</v>
      </c>
    </row>
    <row r="70" spans="1:23" ht="15.75" customHeight="1">
      <c r="A70" s="451">
        <v>53</v>
      </c>
      <c r="B70" s="709" t="s">
        <v>2190</v>
      </c>
      <c r="C70" s="509">
        <f t="shared" si="0"/>
        <v>4329</v>
      </c>
      <c r="D70" s="719">
        <v>4324</v>
      </c>
      <c r="E70" s="509">
        <v>1082</v>
      </c>
      <c r="F70" s="509">
        <v>1036</v>
      </c>
      <c r="G70" s="509">
        <v>994</v>
      </c>
      <c r="H70" s="509">
        <v>846</v>
      </c>
      <c r="I70" s="509">
        <v>283</v>
      </c>
      <c r="J70" s="509">
        <v>58</v>
      </c>
      <c r="K70" s="509">
        <v>21</v>
      </c>
      <c r="L70" s="509">
        <v>3</v>
      </c>
      <c r="M70" s="545" t="s">
        <v>2247</v>
      </c>
      <c r="N70" s="509">
        <v>1</v>
      </c>
      <c r="O70" s="509">
        <v>11464</v>
      </c>
      <c r="P70" s="509">
        <v>2.65</v>
      </c>
      <c r="Q70" s="719">
        <v>5</v>
      </c>
      <c r="R70" s="509">
        <v>78</v>
      </c>
      <c r="S70" s="509">
        <v>28</v>
      </c>
      <c r="T70" s="630">
        <v>16</v>
      </c>
      <c r="U70" s="451"/>
      <c r="V70" s="682" t="s">
        <v>2190</v>
      </c>
      <c r="W70" s="451">
        <v>53</v>
      </c>
    </row>
    <row r="71" spans="1:23" ht="15.75" customHeight="1">
      <c r="A71" s="451">
        <v>54</v>
      </c>
      <c r="B71" s="709" t="s">
        <v>2191</v>
      </c>
      <c r="C71" s="509">
        <f t="shared" si="0"/>
        <v>2344</v>
      </c>
      <c r="D71" s="719">
        <v>2343</v>
      </c>
      <c r="E71" s="509">
        <v>497</v>
      </c>
      <c r="F71" s="509">
        <v>587</v>
      </c>
      <c r="G71" s="509">
        <v>482</v>
      </c>
      <c r="H71" s="509">
        <v>496</v>
      </c>
      <c r="I71" s="509">
        <v>195</v>
      </c>
      <c r="J71" s="509">
        <v>56</v>
      </c>
      <c r="K71" s="509">
        <v>22</v>
      </c>
      <c r="L71" s="509">
        <v>7</v>
      </c>
      <c r="M71" s="509">
        <v>1</v>
      </c>
      <c r="N71" s="545" t="s">
        <v>2247</v>
      </c>
      <c r="O71" s="509">
        <v>6631</v>
      </c>
      <c r="P71" s="509">
        <v>2.83</v>
      </c>
      <c r="Q71" s="719">
        <v>1</v>
      </c>
      <c r="R71" s="509">
        <v>7</v>
      </c>
      <c r="S71" s="509">
        <v>12</v>
      </c>
      <c r="T71" s="630">
        <v>2</v>
      </c>
      <c r="U71" s="451"/>
      <c r="V71" s="682" t="s">
        <v>2191</v>
      </c>
      <c r="W71" s="451">
        <v>54</v>
      </c>
    </row>
    <row r="72" spans="1:23" ht="12.75" customHeight="1">
      <c r="A72" s="451">
        <v>55</v>
      </c>
      <c r="B72" s="709" t="s">
        <v>2192</v>
      </c>
      <c r="C72" s="509">
        <f t="shared" ref="C72:C102" si="1">D72+Q72</f>
        <v>3454</v>
      </c>
      <c r="D72" s="719">
        <v>3437</v>
      </c>
      <c r="E72" s="509">
        <v>599</v>
      </c>
      <c r="F72" s="509">
        <v>964</v>
      </c>
      <c r="G72" s="509">
        <v>767</v>
      </c>
      <c r="H72" s="509">
        <v>708</v>
      </c>
      <c r="I72" s="509">
        <v>260</v>
      </c>
      <c r="J72" s="509">
        <v>100</v>
      </c>
      <c r="K72" s="509">
        <v>31</v>
      </c>
      <c r="L72" s="509">
        <v>7</v>
      </c>
      <c r="M72" s="509">
        <v>1</v>
      </c>
      <c r="N72" s="545" t="s">
        <v>2247</v>
      </c>
      <c r="O72" s="509">
        <v>9842</v>
      </c>
      <c r="P72" s="509">
        <v>2.86</v>
      </c>
      <c r="Q72" s="719">
        <v>17</v>
      </c>
      <c r="R72" s="509">
        <v>1110</v>
      </c>
      <c r="S72" s="509">
        <v>12</v>
      </c>
      <c r="T72" s="630">
        <v>29</v>
      </c>
      <c r="U72" s="451"/>
      <c r="V72" s="682" t="s">
        <v>2192</v>
      </c>
      <c r="W72" s="451">
        <v>55</v>
      </c>
    </row>
    <row r="73" spans="1:23" ht="15.75" customHeight="1">
      <c r="A73" s="451"/>
      <c r="B73" s="709"/>
      <c r="C73" s="509"/>
      <c r="D73" s="719"/>
      <c r="E73" s="509"/>
      <c r="F73" s="509"/>
      <c r="G73" s="509"/>
      <c r="H73" s="509"/>
      <c r="I73" s="509"/>
      <c r="J73" s="509"/>
      <c r="K73" s="509"/>
      <c r="L73" s="509"/>
      <c r="M73" s="509"/>
      <c r="N73" s="509"/>
      <c r="O73" s="509"/>
      <c r="P73" s="509"/>
      <c r="Q73" s="719"/>
      <c r="R73" s="509"/>
      <c r="S73" s="509"/>
      <c r="T73" s="630"/>
      <c r="U73" s="451"/>
      <c r="V73" s="682"/>
      <c r="W73" s="451"/>
    </row>
    <row r="74" spans="1:23" ht="15.75" customHeight="1">
      <c r="A74" s="451">
        <v>56</v>
      </c>
      <c r="B74" s="709" t="s">
        <v>2193</v>
      </c>
      <c r="C74" s="509">
        <f t="shared" si="1"/>
        <v>3257</v>
      </c>
      <c r="D74" s="719">
        <v>3254</v>
      </c>
      <c r="E74" s="509">
        <v>810</v>
      </c>
      <c r="F74" s="509">
        <v>903</v>
      </c>
      <c r="G74" s="509">
        <v>673</v>
      </c>
      <c r="H74" s="509">
        <v>543</v>
      </c>
      <c r="I74" s="509">
        <v>212</v>
      </c>
      <c r="J74" s="509">
        <v>77</v>
      </c>
      <c r="K74" s="509">
        <v>29</v>
      </c>
      <c r="L74" s="509">
        <v>6</v>
      </c>
      <c r="M74" s="545" t="s">
        <v>2247</v>
      </c>
      <c r="N74" s="509">
        <v>1</v>
      </c>
      <c r="O74" s="509">
        <v>8594</v>
      </c>
      <c r="P74" s="509">
        <v>2.64</v>
      </c>
      <c r="Q74" s="719">
        <v>3</v>
      </c>
      <c r="R74" s="509">
        <v>52</v>
      </c>
      <c r="S74" s="509">
        <v>20</v>
      </c>
      <c r="T74" s="630">
        <v>11</v>
      </c>
      <c r="U74" s="451"/>
      <c r="V74" s="682" t="s">
        <v>2193</v>
      </c>
      <c r="W74" s="451">
        <v>56</v>
      </c>
    </row>
    <row r="75" spans="1:23" ht="15.75" customHeight="1">
      <c r="A75" s="451">
        <v>57</v>
      </c>
      <c r="B75" s="709" t="s">
        <v>2194</v>
      </c>
      <c r="C75" s="509">
        <f t="shared" si="1"/>
        <v>330</v>
      </c>
      <c r="D75" s="719">
        <v>329</v>
      </c>
      <c r="E75" s="509">
        <v>38</v>
      </c>
      <c r="F75" s="509">
        <v>95</v>
      </c>
      <c r="G75" s="509">
        <v>59</v>
      </c>
      <c r="H75" s="509">
        <v>66</v>
      </c>
      <c r="I75" s="509">
        <v>39</v>
      </c>
      <c r="J75" s="509">
        <v>21</v>
      </c>
      <c r="K75" s="509">
        <v>8</v>
      </c>
      <c r="L75" s="509">
        <v>3</v>
      </c>
      <c r="M75" s="545" t="s">
        <v>2247</v>
      </c>
      <c r="N75" s="545" t="s">
        <v>2247</v>
      </c>
      <c r="O75" s="509">
        <v>1070</v>
      </c>
      <c r="P75" s="509">
        <v>3.25</v>
      </c>
      <c r="Q75" s="719">
        <v>1</v>
      </c>
      <c r="R75" s="509">
        <v>4</v>
      </c>
      <c r="S75" s="545" t="s">
        <v>2247</v>
      </c>
      <c r="T75" s="679" t="s">
        <v>2247</v>
      </c>
      <c r="U75" s="451"/>
      <c r="V75" s="682" t="s">
        <v>2194</v>
      </c>
      <c r="W75" s="451">
        <v>57</v>
      </c>
    </row>
    <row r="76" spans="1:23" ht="15.75" customHeight="1">
      <c r="A76" s="451">
        <v>58</v>
      </c>
      <c r="B76" s="709" t="s">
        <v>2195</v>
      </c>
      <c r="C76" s="509">
        <v>684</v>
      </c>
      <c r="D76" s="719">
        <v>684</v>
      </c>
      <c r="E76" s="509">
        <v>105</v>
      </c>
      <c r="F76" s="509">
        <v>195</v>
      </c>
      <c r="G76" s="509">
        <v>115</v>
      </c>
      <c r="H76" s="509">
        <v>108</v>
      </c>
      <c r="I76" s="509">
        <v>63</v>
      </c>
      <c r="J76" s="509">
        <v>49</v>
      </c>
      <c r="K76" s="509">
        <v>30</v>
      </c>
      <c r="L76" s="509">
        <v>11</v>
      </c>
      <c r="M76" s="509">
        <v>6</v>
      </c>
      <c r="N76" s="509">
        <v>2</v>
      </c>
      <c r="O76" s="509">
        <v>2254</v>
      </c>
      <c r="P76" s="509">
        <v>3.3</v>
      </c>
      <c r="Q76" s="678" t="s">
        <v>2247</v>
      </c>
      <c r="R76" s="545" t="s">
        <v>2247</v>
      </c>
      <c r="S76" s="509">
        <v>4</v>
      </c>
      <c r="T76" s="630">
        <v>2</v>
      </c>
      <c r="U76" s="451"/>
      <c r="V76" s="682" t="s">
        <v>2195</v>
      </c>
      <c r="W76" s="451">
        <v>58</v>
      </c>
    </row>
    <row r="77" spans="1:23" ht="15.75" customHeight="1">
      <c r="A77" s="451">
        <v>59</v>
      </c>
      <c r="B77" s="709" t="s">
        <v>2196</v>
      </c>
      <c r="C77" s="509">
        <f t="shared" si="1"/>
        <v>970</v>
      </c>
      <c r="D77" s="719">
        <v>967</v>
      </c>
      <c r="E77" s="509">
        <v>112</v>
      </c>
      <c r="F77" s="509">
        <v>226</v>
      </c>
      <c r="G77" s="509">
        <v>174</v>
      </c>
      <c r="H77" s="509">
        <v>175</v>
      </c>
      <c r="I77" s="509">
        <v>96</v>
      </c>
      <c r="J77" s="509">
        <v>90</v>
      </c>
      <c r="K77" s="509">
        <v>64</v>
      </c>
      <c r="L77" s="509">
        <v>23</v>
      </c>
      <c r="M77" s="509">
        <v>6</v>
      </c>
      <c r="N77" s="509">
        <v>1</v>
      </c>
      <c r="O77" s="509">
        <v>3502</v>
      </c>
      <c r="P77" s="509">
        <v>3.62</v>
      </c>
      <c r="Q77" s="719">
        <v>3</v>
      </c>
      <c r="R77" s="509">
        <v>107</v>
      </c>
      <c r="S77" s="509">
        <v>3</v>
      </c>
      <c r="T77" s="679" t="s">
        <v>2247</v>
      </c>
      <c r="U77" s="451"/>
      <c r="V77" s="682" t="s">
        <v>2196</v>
      </c>
      <c r="W77" s="451">
        <v>59</v>
      </c>
    </row>
    <row r="78" spans="1:23" ht="12.75" customHeight="1">
      <c r="A78" s="451">
        <v>60</v>
      </c>
      <c r="B78" s="709" t="s">
        <v>2197</v>
      </c>
      <c r="C78" s="509">
        <f t="shared" si="1"/>
        <v>647</v>
      </c>
      <c r="D78" s="719">
        <v>645</v>
      </c>
      <c r="E78" s="509">
        <v>80</v>
      </c>
      <c r="F78" s="509">
        <v>145</v>
      </c>
      <c r="G78" s="509">
        <v>133</v>
      </c>
      <c r="H78" s="509">
        <v>104</v>
      </c>
      <c r="I78" s="509">
        <v>88</v>
      </c>
      <c r="J78" s="509">
        <v>52</v>
      </c>
      <c r="K78" s="509">
        <v>32</v>
      </c>
      <c r="L78" s="509">
        <v>9</v>
      </c>
      <c r="M78" s="509">
        <v>1</v>
      </c>
      <c r="N78" s="509">
        <v>1</v>
      </c>
      <c r="O78" s="509">
        <v>2252</v>
      </c>
      <c r="P78" s="509">
        <v>3.49</v>
      </c>
      <c r="Q78" s="719">
        <v>2</v>
      </c>
      <c r="R78" s="509">
        <v>66</v>
      </c>
      <c r="S78" s="509">
        <v>2</v>
      </c>
      <c r="T78" s="679" t="s">
        <v>2247</v>
      </c>
      <c r="U78" s="451"/>
      <c r="V78" s="682" t="s">
        <v>2197</v>
      </c>
      <c r="W78" s="451">
        <v>60</v>
      </c>
    </row>
    <row r="79" spans="1:23" ht="15.75" customHeight="1">
      <c r="A79" s="451"/>
      <c r="B79" s="709"/>
      <c r="C79" s="509"/>
      <c r="D79" s="719"/>
      <c r="E79" s="509"/>
      <c r="F79" s="509"/>
      <c r="G79" s="509"/>
      <c r="H79" s="509"/>
      <c r="I79" s="509"/>
      <c r="J79" s="509"/>
      <c r="K79" s="509"/>
      <c r="L79" s="509"/>
      <c r="M79" s="509"/>
      <c r="N79" s="509"/>
      <c r="O79" s="509"/>
      <c r="P79" s="509"/>
      <c r="Q79" s="719"/>
      <c r="R79" s="509"/>
      <c r="S79" s="509"/>
      <c r="T79" s="630"/>
      <c r="U79" s="451"/>
      <c r="V79" s="682"/>
      <c r="W79" s="451"/>
    </row>
    <row r="80" spans="1:23" ht="15.75" customHeight="1">
      <c r="A80" s="451">
        <v>61</v>
      </c>
      <c r="B80" s="709" t="s">
        <v>2198</v>
      </c>
      <c r="C80" s="509">
        <v>750</v>
      </c>
      <c r="D80" s="719">
        <v>750</v>
      </c>
      <c r="E80" s="509">
        <v>84</v>
      </c>
      <c r="F80" s="509">
        <v>205</v>
      </c>
      <c r="G80" s="509">
        <v>150</v>
      </c>
      <c r="H80" s="509">
        <v>126</v>
      </c>
      <c r="I80" s="509">
        <v>78</v>
      </c>
      <c r="J80" s="509">
        <v>50</v>
      </c>
      <c r="K80" s="509">
        <v>41</v>
      </c>
      <c r="L80" s="509">
        <v>15</v>
      </c>
      <c r="M80" s="509">
        <v>1</v>
      </c>
      <c r="N80" s="545" t="s">
        <v>2247</v>
      </c>
      <c r="O80" s="509">
        <v>2554</v>
      </c>
      <c r="P80" s="509">
        <v>3.41</v>
      </c>
      <c r="Q80" s="678" t="s">
        <v>2247</v>
      </c>
      <c r="R80" s="545" t="s">
        <v>2247</v>
      </c>
      <c r="S80" s="545" t="s">
        <v>2247</v>
      </c>
      <c r="T80" s="679" t="s">
        <v>2247</v>
      </c>
      <c r="U80" s="451"/>
      <c r="V80" s="682" t="s">
        <v>2198</v>
      </c>
      <c r="W80" s="451">
        <v>61</v>
      </c>
    </row>
    <row r="81" spans="1:23" ht="15.75" customHeight="1">
      <c r="A81" s="451">
        <v>62</v>
      </c>
      <c r="B81" s="709" t="s">
        <v>2199</v>
      </c>
      <c r="C81" s="509">
        <f t="shared" si="1"/>
        <v>579</v>
      </c>
      <c r="D81" s="719">
        <v>575</v>
      </c>
      <c r="E81" s="509">
        <v>72</v>
      </c>
      <c r="F81" s="509">
        <v>144</v>
      </c>
      <c r="G81" s="509">
        <v>130</v>
      </c>
      <c r="H81" s="509">
        <v>109</v>
      </c>
      <c r="I81" s="509">
        <v>64</v>
      </c>
      <c r="J81" s="509">
        <v>40</v>
      </c>
      <c r="K81" s="509">
        <v>11</v>
      </c>
      <c r="L81" s="509">
        <v>3</v>
      </c>
      <c r="M81" s="509">
        <v>1</v>
      </c>
      <c r="N81" s="509">
        <v>1</v>
      </c>
      <c r="O81" s="509">
        <v>1866</v>
      </c>
      <c r="P81" s="509">
        <v>3.25</v>
      </c>
      <c r="Q81" s="719">
        <v>4</v>
      </c>
      <c r="R81" s="509">
        <v>259</v>
      </c>
      <c r="S81" s="509">
        <v>1</v>
      </c>
      <c r="T81" s="679" t="s">
        <v>2247</v>
      </c>
      <c r="U81" s="451"/>
      <c r="V81" s="682" t="s">
        <v>2199</v>
      </c>
      <c r="W81" s="451">
        <v>62</v>
      </c>
    </row>
    <row r="82" spans="1:23" ht="15.75" customHeight="1">
      <c r="A82" s="451">
        <v>63</v>
      </c>
      <c r="B82" s="709" t="s">
        <v>2200</v>
      </c>
      <c r="C82" s="509">
        <f t="shared" si="1"/>
        <v>2202</v>
      </c>
      <c r="D82" s="719">
        <v>2201</v>
      </c>
      <c r="E82" s="509">
        <v>374</v>
      </c>
      <c r="F82" s="509">
        <v>537</v>
      </c>
      <c r="G82" s="509">
        <v>476</v>
      </c>
      <c r="H82" s="509">
        <v>470</v>
      </c>
      <c r="I82" s="509">
        <v>219</v>
      </c>
      <c r="J82" s="509">
        <v>93</v>
      </c>
      <c r="K82" s="509">
        <v>20</v>
      </c>
      <c r="L82" s="509">
        <v>8</v>
      </c>
      <c r="M82" s="509">
        <v>3</v>
      </c>
      <c r="N82" s="509">
        <v>1</v>
      </c>
      <c r="O82" s="509">
        <v>6650</v>
      </c>
      <c r="P82" s="509">
        <v>3.02</v>
      </c>
      <c r="Q82" s="719">
        <v>1</v>
      </c>
      <c r="R82" s="509">
        <v>10</v>
      </c>
      <c r="S82" s="509">
        <v>11</v>
      </c>
      <c r="T82" s="630">
        <v>8</v>
      </c>
      <c r="U82" s="451"/>
      <c r="V82" s="682" t="s">
        <v>2200</v>
      </c>
      <c r="W82" s="451">
        <v>63</v>
      </c>
    </row>
    <row r="83" spans="1:23" ht="15.75" customHeight="1">
      <c r="A83" s="451">
        <v>64</v>
      </c>
      <c r="B83" s="709" t="s">
        <v>2201</v>
      </c>
      <c r="C83" s="509">
        <f t="shared" si="1"/>
        <v>5434</v>
      </c>
      <c r="D83" s="719">
        <v>5432</v>
      </c>
      <c r="E83" s="509">
        <v>1023</v>
      </c>
      <c r="F83" s="509">
        <v>1439</v>
      </c>
      <c r="G83" s="509">
        <v>1238</v>
      </c>
      <c r="H83" s="509">
        <v>1175</v>
      </c>
      <c r="I83" s="509">
        <v>394</v>
      </c>
      <c r="J83" s="509">
        <v>117</v>
      </c>
      <c r="K83" s="509">
        <v>37</v>
      </c>
      <c r="L83" s="509">
        <v>6</v>
      </c>
      <c r="M83" s="509">
        <v>2</v>
      </c>
      <c r="N83" s="509">
        <v>1</v>
      </c>
      <c r="O83" s="509">
        <v>15322</v>
      </c>
      <c r="P83" s="509">
        <v>2.82</v>
      </c>
      <c r="Q83" s="719">
        <v>2</v>
      </c>
      <c r="R83" s="509">
        <v>87</v>
      </c>
      <c r="S83" s="509">
        <v>20</v>
      </c>
      <c r="T83" s="630">
        <v>11</v>
      </c>
      <c r="U83" s="451"/>
      <c r="V83" s="682" t="s">
        <v>2201</v>
      </c>
      <c r="W83" s="451">
        <v>64</v>
      </c>
    </row>
    <row r="84" spans="1:23" ht="12.75" customHeight="1">
      <c r="A84" s="451">
        <v>65</v>
      </c>
      <c r="B84" s="709" t="s">
        <v>2202</v>
      </c>
      <c r="C84" s="509">
        <f t="shared" si="1"/>
        <v>2490</v>
      </c>
      <c r="D84" s="719">
        <v>2485</v>
      </c>
      <c r="E84" s="509">
        <v>650</v>
      </c>
      <c r="F84" s="509">
        <v>692</v>
      </c>
      <c r="G84" s="509">
        <v>513</v>
      </c>
      <c r="H84" s="509">
        <v>437</v>
      </c>
      <c r="I84" s="509">
        <v>140</v>
      </c>
      <c r="J84" s="509">
        <v>33</v>
      </c>
      <c r="K84" s="509">
        <v>18</v>
      </c>
      <c r="L84" s="509">
        <v>2</v>
      </c>
      <c r="M84" s="545" t="s">
        <v>2247</v>
      </c>
      <c r="N84" s="545" t="s">
        <v>2247</v>
      </c>
      <c r="O84" s="509">
        <v>6361</v>
      </c>
      <c r="P84" s="509">
        <v>2.56</v>
      </c>
      <c r="Q84" s="719">
        <v>5</v>
      </c>
      <c r="R84" s="509">
        <v>49</v>
      </c>
      <c r="S84" s="509">
        <v>24</v>
      </c>
      <c r="T84" s="630">
        <v>8</v>
      </c>
      <c r="U84" s="451"/>
      <c r="V84" s="682" t="s">
        <v>2202</v>
      </c>
      <c r="W84" s="451">
        <v>65</v>
      </c>
    </row>
    <row r="85" spans="1:23" ht="15.75" customHeight="1">
      <c r="A85" s="451"/>
      <c r="B85" s="709"/>
      <c r="C85" s="509"/>
      <c r="D85" s="719"/>
      <c r="E85" s="509"/>
      <c r="F85" s="509"/>
      <c r="G85" s="509"/>
      <c r="H85" s="509"/>
      <c r="I85" s="509"/>
      <c r="J85" s="509"/>
      <c r="K85" s="509"/>
      <c r="L85" s="509"/>
      <c r="M85" s="509"/>
      <c r="N85" s="509"/>
      <c r="O85" s="509"/>
      <c r="P85" s="509"/>
      <c r="Q85" s="719"/>
      <c r="R85" s="509"/>
      <c r="S85" s="509"/>
      <c r="T85" s="630"/>
      <c r="U85" s="451"/>
      <c r="V85" s="682"/>
      <c r="W85" s="451"/>
    </row>
    <row r="86" spans="1:23" ht="15.75" customHeight="1">
      <c r="A86" s="451">
        <v>66</v>
      </c>
      <c r="B86" s="709" t="s">
        <v>2203</v>
      </c>
      <c r="C86" s="509">
        <f t="shared" si="1"/>
        <v>2682</v>
      </c>
      <c r="D86" s="719">
        <v>2676</v>
      </c>
      <c r="E86" s="509">
        <v>856</v>
      </c>
      <c r="F86" s="509">
        <v>581</v>
      </c>
      <c r="G86" s="509">
        <v>532</v>
      </c>
      <c r="H86" s="509">
        <v>500</v>
      </c>
      <c r="I86" s="509">
        <v>167</v>
      </c>
      <c r="J86" s="509">
        <v>28</v>
      </c>
      <c r="K86" s="509">
        <v>10</v>
      </c>
      <c r="L86" s="509">
        <v>2</v>
      </c>
      <c r="M86" s="545" t="s">
        <v>2247</v>
      </c>
      <c r="N86" s="545" t="s">
        <v>2247</v>
      </c>
      <c r="O86" s="509">
        <v>6703</v>
      </c>
      <c r="P86" s="509">
        <v>2.5</v>
      </c>
      <c r="Q86" s="719">
        <v>6</v>
      </c>
      <c r="R86" s="509">
        <v>71</v>
      </c>
      <c r="S86" s="509">
        <v>16</v>
      </c>
      <c r="T86" s="630">
        <v>62</v>
      </c>
      <c r="U86" s="451"/>
      <c r="V86" s="682" t="s">
        <v>2203</v>
      </c>
      <c r="W86" s="451">
        <v>66</v>
      </c>
    </row>
    <row r="87" spans="1:23" ht="15.75" customHeight="1">
      <c r="A87" s="451">
        <v>67</v>
      </c>
      <c r="B87" s="709" t="s">
        <v>2204</v>
      </c>
      <c r="C87" s="509">
        <f t="shared" si="1"/>
        <v>2624</v>
      </c>
      <c r="D87" s="719">
        <v>2623</v>
      </c>
      <c r="E87" s="509">
        <v>776</v>
      </c>
      <c r="F87" s="509">
        <v>720</v>
      </c>
      <c r="G87" s="509">
        <v>491</v>
      </c>
      <c r="H87" s="509">
        <v>434</v>
      </c>
      <c r="I87" s="509">
        <v>138</v>
      </c>
      <c r="J87" s="509">
        <v>48</v>
      </c>
      <c r="K87" s="509">
        <v>12</v>
      </c>
      <c r="L87" s="509">
        <v>3</v>
      </c>
      <c r="M87" s="509">
        <v>1</v>
      </c>
      <c r="N87" s="545" t="s">
        <v>2247</v>
      </c>
      <c r="O87" s="509">
        <v>6520</v>
      </c>
      <c r="P87" s="509">
        <v>2.4900000000000002</v>
      </c>
      <c r="Q87" s="719">
        <v>1</v>
      </c>
      <c r="R87" s="509">
        <v>182</v>
      </c>
      <c r="S87" s="509">
        <v>22</v>
      </c>
      <c r="T87" s="630">
        <v>18</v>
      </c>
      <c r="U87" s="451"/>
      <c r="V87" s="682" t="s">
        <v>2204</v>
      </c>
      <c r="W87" s="451">
        <v>67</v>
      </c>
    </row>
    <row r="88" spans="1:23" ht="15.75" customHeight="1">
      <c r="A88" s="451">
        <v>68</v>
      </c>
      <c r="B88" s="709" t="s">
        <v>2205</v>
      </c>
      <c r="C88" s="509">
        <f t="shared" si="1"/>
        <v>4928</v>
      </c>
      <c r="D88" s="719">
        <v>4926</v>
      </c>
      <c r="E88" s="509">
        <v>1571</v>
      </c>
      <c r="F88" s="509">
        <v>1450</v>
      </c>
      <c r="G88" s="509">
        <v>911</v>
      </c>
      <c r="H88" s="509">
        <v>691</v>
      </c>
      <c r="I88" s="509">
        <v>202</v>
      </c>
      <c r="J88" s="509">
        <v>70</v>
      </c>
      <c r="K88" s="509">
        <v>28</v>
      </c>
      <c r="L88" s="509">
        <v>2</v>
      </c>
      <c r="M88" s="509">
        <v>1</v>
      </c>
      <c r="N88" s="545" t="s">
        <v>2247</v>
      </c>
      <c r="O88" s="509">
        <v>11619</v>
      </c>
      <c r="P88" s="509">
        <v>2.36</v>
      </c>
      <c r="Q88" s="719">
        <v>2</v>
      </c>
      <c r="R88" s="509">
        <v>59</v>
      </c>
      <c r="S88" s="509">
        <v>22</v>
      </c>
      <c r="T88" s="630">
        <v>15</v>
      </c>
      <c r="U88" s="451"/>
      <c r="V88" s="682" t="s">
        <v>2205</v>
      </c>
      <c r="W88" s="451">
        <v>68</v>
      </c>
    </row>
    <row r="89" spans="1:23" ht="15.75" customHeight="1">
      <c r="A89" s="451">
        <v>69</v>
      </c>
      <c r="B89" s="709" t="s">
        <v>2206</v>
      </c>
      <c r="C89" s="509">
        <f t="shared" si="1"/>
        <v>3348</v>
      </c>
      <c r="D89" s="719">
        <v>3336</v>
      </c>
      <c r="E89" s="509">
        <v>509</v>
      </c>
      <c r="F89" s="509">
        <v>937</v>
      </c>
      <c r="G89" s="509">
        <v>717</v>
      </c>
      <c r="H89" s="509">
        <v>726</v>
      </c>
      <c r="I89" s="509">
        <v>283</v>
      </c>
      <c r="J89" s="509">
        <v>108</v>
      </c>
      <c r="K89" s="509">
        <v>39</v>
      </c>
      <c r="L89" s="509">
        <v>13</v>
      </c>
      <c r="M89" s="509">
        <v>4</v>
      </c>
      <c r="N89" s="545" t="s">
        <v>2247</v>
      </c>
      <c r="O89" s="509">
        <v>9914</v>
      </c>
      <c r="P89" s="509">
        <v>2.97</v>
      </c>
      <c r="Q89" s="719">
        <v>12</v>
      </c>
      <c r="R89" s="509">
        <v>332</v>
      </c>
      <c r="S89" s="509">
        <v>17</v>
      </c>
      <c r="T89" s="630">
        <v>9</v>
      </c>
      <c r="U89" s="451"/>
      <c r="V89" s="682" t="s">
        <v>2206</v>
      </c>
      <c r="W89" s="451">
        <v>69</v>
      </c>
    </row>
    <row r="90" spans="1:23" ht="12.75" customHeight="1">
      <c r="A90" s="451">
        <v>70</v>
      </c>
      <c r="B90" s="709" t="s">
        <v>2207</v>
      </c>
      <c r="C90" s="509">
        <v>208</v>
      </c>
      <c r="D90" s="719">
        <v>208</v>
      </c>
      <c r="E90" s="509">
        <v>59</v>
      </c>
      <c r="F90" s="509">
        <v>69</v>
      </c>
      <c r="G90" s="509">
        <v>35</v>
      </c>
      <c r="H90" s="509">
        <v>28</v>
      </c>
      <c r="I90" s="509">
        <v>12</v>
      </c>
      <c r="J90" s="509">
        <v>1</v>
      </c>
      <c r="K90" s="509">
        <v>4</v>
      </c>
      <c r="L90" s="545" t="s">
        <v>2247</v>
      </c>
      <c r="M90" s="545" t="s">
        <v>2247</v>
      </c>
      <c r="N90" s="545" t="s">
        <v>2247</v>
      </c>
      <c r="O90" s="509">
        <v>508</v>
      </c>
      <c r="P90" s="509">
        <v>2.44</v>
      </c>
      <c r="Q90" s="678" t="s">
        <v>2247</v>
      </c>
      <c r="R90" s="545" t="s">
        <v>2247</v>
      </c>
      <c r="S90" s="545" t="s">
        <v>2247</v>
      </c>
      <c r="T90" s="679" t="s">
        <v>2247</v>
      </c>
      <c r="U90" s="451"/>
      <c r="V90" s="682" t="s">
        <v>2207</v>
      </c>
      <c r="W90" s="451">
        <v>70</v>
      </c>
    </row>
    <row r="91" spans="1:23" ht="15.75" customHeight="1">
      <c r="A91" s="451"/>
      <c r="B91" s="709"/>
      <c r="C91" s="509"/>
      <c r="D91" s="719"/>
      <c r="E91" s="509"/>
      <c r="F91" s="509"/>
      <c r="G91" s="509"/>
      <c r="H91" s="509"/>
      <c r="I91" s="509"/>
      <c r="J91" s="509"/>
      <c r="K91" s="509"/>
      <c r="L91" s="509"/>
      <c r="M91" s="509"/>
      <c r="N91" s="509"/>
      <c r="O91" s="509"/>
      <c r="P91" s="509"/>
      <c r="Q91" s="719"/>
      <c r="R91" s="509"/>
      <c r="S91" s="509"/>
      <c r="T91" s="630"/>
      <c r="U91" s="451"/>
      <c r="V91" s="682"/>
      <c r="W91" s="451"/>
    </row>
    <row r="92" spans="1:23" ht="15.75" customHeight="1">
      <c r="A92" s="451">
        <v>71</v>
      </c>
      <c r="B92" s="709" t="s">
        <v>2208</v>
      </c>
      <c r="C92" s="509">
        <f t="shared" si="1"/>
        <v>2235</v>
      </c>
      <c r="D92" s="719">
        <v>2233</v>
      </c>
      <c r="E92" s="509">
        <v>381</v>
      </c>
      <c r="F92" s="509">
        <v>671</v>
      </c>
      <c r="G92" s="509">
        <v>497</v>
      </c>
      <c r="H92" s="509">
        <v>406</v>
      </c>
      <c r="I92" s="509">
        <v>175</v>
      </c>
      <c r="J92" s="509">
        <v>71</v>
      </c>
      <c r="K92" s="509">
        <v>26</v>
      </c>
      <c r="L92" s="509">
        <v>4</v>
      </c>
      <c r="M92" s="545" t="s">
        <v>2247</v>
      </c>
      <c r="N92" s="509">
        <v>2</v>
      </c>
      <c r="O92" s="509">
        <v>6373</v>
      </c>
      <c r="P92" s="509">
        <v>2.85</v>
      </c>
      <c r="Q92" s="719">
        <v>2</v>
      </c>
      <c r="R92" s="509">
        <v>15</v>
      </c>
      <c r="S92" s="509">
        <v>7</v>
      </c>
      <c r="T92" s="679" t="s">
        <v>2247</v>
      </c>
      <c r="U92" s="451"/>
      <c r="V92" s="682" t="s">
        <v>2208</v>
      </c>
      <c r="W92" s="451">
        <v>71</v>
      </c>
    </row>
    <row r="93" spans="1:23" ht="15.75" customHeight="1">
      <c r="A93" s="451">
        <v>72</v>
      </c>
      <c r="B93" s="709" t="s">
        <v>2209</v>
      </c>
      <c r="C93" s="509">
        <f t="shared" si="1"/>
        <v>5271</v>
      </c>
      <c r="D93" s="719">
        <v>5258</v>
      </c>
      <c r="E93" s="509">
        <v>1543</v>
      </c>
      <c r="F93" s="509">
        <v>1507</v>
      </c>
      <c r="G93" s="509">
        <v>1037</v>
      </c>
      <c r="H93" s="509">
        <v>757</v>
      </c>
      <c r="I93" s="509">
        <v>295</v>
      </c>
      <c r="J93" s="509">
        <v>80</v>
      </c>
      <c r="K93" s="509">
        <v>30</v>
      </c>
      <c r="L93" s="509">
        <v>5</v>
      </c>
      <c r="M93" s="509">
        <v>3</v>
      </c>
      <c r="N93" s="509">
        <v>1</v>
      </c>
      <c r="O93" s="509">
        <v>12938</v>
      </c>
      <c r="P93" s="509">
        <v>2.46</v>
      </c>
      <c r="Q93" s="719">
        <v>13</v>
      </c>
      <c r="R93" s="509">
        <v>318</v>
      </c>
      <c r="S93" s="509">
        <v>44</v>
      </c>
      <c r="T93" s="630">
        <v>42</v>
      </c>
      <c r="U93" s="451"/>
      <c r="V93" s="682" t="s">
        <v>2209</v>
      </c>
      <c r="W93" s="451">
        <v>72</v>
      </c>
    </row>
    <row r="94" spans="1:23" ht="15.75" customHeight="1">
      <c r="A94" s="451">
        <v>73</v>
      </c>
      <c r="B94" s="709" t="s">
        <v>2210</v>
      </c>
      <c r="C94" s="509">
        <f t="shared" si="1"/>
        <v>5073</v>
      </c>
      <c r="D94" s="719">
        <v>5064</v>
      </c>
      <c r="E94" s="509">
        <v>1789</v>
      </c>
      <c r="F94" s="509">
        <v>1390</v>
      </c>
      <c r="G94" s="509">
        <v>857</v>
      </c>
      <c r="H94" s="509">
        <v>660</v>
      </c>
      <c r="I94" s="509">
        <v>265</v>
      </c>
      <c r="J94" s="509">
        <v>74</v>
      </c>
      <c r="K94" s="509">
        <v>21</v>
      </c>
      <c r="L94" s="509">
        <v>6</v>
      </c>
      <c r="M94" s="509">
        <v>1</v>
      </c>
      <c r="N94" s="509">
        <v>1</v>
      </c>
      <c r="O94" s="509">
        <v>11763</v>
      </c>
      <c r="P94" s="509">
        <v>2.3199999999999998</v>
      </c>
      <c r="Q94" s="719">
        <v>9</v>
      </c>
      <c r="R94" s="509">
        <v>292</v>
      </c>
      <c r="S94" s="509">
        <v>53</v>
      </c>
      <c r="T94" s="630">
        <v>9</v>
      </c>
      <c r="U94" s="451"/>
      <c r="V94" s="682" t="s">
        <v>2210</v>
      </c>
      <c r="W94" s="451">
        <v>73</v>
      </c>
    </row>
    <row r="95" spans="1:23" ht="15.75" customHeight="1">
      <c r="A95" s="451">
        <v>74</v>
      </c>
      <c r="B95" s="709" t="s">
        <v>2211</v>
      </c>
      <c r="C95" s="509">
        <f t="shared" si="1"/>
        <v>596</v>
      </c>
      <c r="D95" s="719">
        <v>593</v>
      </c>
      <c r="E95" s="509">
        <v>80</v>
      </c>
      <c r="F95" s="509">
        <v>135</v>
      </c>
      <c r="G95" s="509">
        <v>109</v>
      </c>
      <c r="H95" s="509">
        <v>94</v>
      </c>
      <c r="I95" s="509">
        <v>57</v>
      </c>
      <c r="J95" s="509">
        <v>59</v>
      </c>
      <c r="K95" s="509">
        <v>35</v>
      </c>
      <c r="L95" s="509">
        <v>15</v>
      </c>
      <c r="M95" s="509">
        <v>7</v>
      </c>
      <c r="N95" s="509">
        <v>2</v>
      </c>
      <c r="O95" s="509">
        <v>2142</v>
      </c>
      <c r="P95" s="509">
        <v>3.61</v>
      </c>
      <c r="Q95" s="719">
        <v>3</v>
      </c>
      <c r="R95" s="509">
        <v>140</v>
      </c>
      <c r="S95" s="509">
        <v>1</v>
      </c>
      <c r="T95" s="679" t="s">
        <v>2247</v>
      </c>
      <c r="U95" s="451"/>
      <c r="V95" s="682" t="s">
        <v>2211</v>
      </c>
      <c r="W95" s="451">
        <v>74</v>
      </c>
    </row>
    <row r="96" spans="1:23" ht="12.75" customHeight="1">
      <c r="A96" s="451">
        <v>75</v>
      </c>
      <c r="B96" s="709" t="s">
        <v>2212</v>
      </c>
      <c r="C96" s="509">
        <f t="shared" si="1"/>
        <v>1302</v>
      </c>
      <c r="D96" s="719">
        <v>1300</v>
      </c>
      <c r="E96" s="509">
        <v>139</v>
      </c>
      <c r="F96" s="509">
        <v>301</v>
      </c>
      <c r="G96" s="509">
        <v>264</v>
      </c>
      <c r="H96" s="509">
        <v>207</v>
      </c>
      <c r="I96" s="509">
        <v>140</v>
      </c>
      <c r="J96" s="509">
        <v>124</v>
      </c>
      <c r="K96" s="509">
        <v>86</v>
      </c>
      <c r="L96" s="509">
        <v>32</v>
      </c>
      <c r="M96" s="509">
        <v>6</v>
      </c>
      <c r="N96" s="509">
        <v>1</v>
      </c>
      <c r="O96" s="509">
        <v>4727</v>
      </c>
      <c r="P96" s="509">
        <v>3.64</v>
      </c>
      <c r="Q96" s="719">
        <v>2</v>
      </c>
      <c r="R96" s="509">
        <v>252</v>
      </c>
      <c r="S96" s="509">
        <v>3</v>
      </c>
      <c r="T96" s="630">
        <v>4</v>
      </c>
      <c r="U96" s="451"/>
      <c r="V96" s="682" t="s">
        <v>2212</v>
      </c>
      <c r="W96" s="451">
        <v>75</v>
      </c>
    </row>
    <row r="97" spans="1:23" ht="15.75" customHeight="1">
      <c r="A97" s="451"/>
      <c r="B97" s="709"/>
      <c r="C97" s="509"/>
      <c r="D97" s="719"/>
      <c r="E97" s="509"/>
      <c r="F97" s="509"/>
      <c r="G97" s="509"/>
      <c r="H97" s="509"/>
      <c r="I97" s="509"/>
      <c r="J97" s="509"/>
      <c r="K97" s="509"/>
      <c r="L97" s="509"/>
      <c r="M97" s="509"/>
      <c r="N97" s="509"/>
      <c r="O97" s="509"/>
      <c r="P97" s="509"/>
      <c r="Q97" s="719"/>
      <c r="R97" s="509"/>
      <c r="S97" s="509"/>
      <c r="T97" s="630"/>
      <c r="U97" s="451"/>
      <c r="V97" s="682"/>
      <c r="W97" s="451"/>
    </row>
    <row r="98" spans="1:23" ht="15.75" customHeight="1">
      <c r="A98" s="451">
        <v>76</v>
      </c>
      <c r="B98" s="709" t="s">
        <v>2213</v>
      </c>
      <c r="C98" s="509">
        <v>64</v>
      </c>
      <c r="D98" s="719">
        <v>64</v>
      </c>
      <c r="E98" s="509">
        <v>6</v>
      </c>
      <c r="F98" s="509">
        <v>17</v>
      </c>
      <c r="G98" s="509">
        <v>9</v>
      </c>
      <c r="H98" s="509">
        <v>8</v>
      </c>
      <c r="I98" s="509">
        <v>9</v>
      </c>
      <c r="J98" s="509">
        <v>4</v>
      </c>
      <c r="K98" s="509">
        <v>7</v>
      </c>
      <c r="L98" s="509">
        <v>3</v>
      </c>
      <c r="M98" s="509">
        <v>1</v>
      </c>
      <c r="N98" s="545" t="s">
        <v>2247</v>
      </c>
      <c r="O98" s="509">
        <v>250</v>
      </c>
      <c r="P98" s="509">
        <v>3.91</v>
      </c>
      <c r="Q98" s="678" t="s">
        <v>2247</v>
      </c>
      <c r="R98" s="545" t="s">
        <v>2247</v>
      </c>
      <c r="S98" s="509">
        <v>1</v>
      </c>
      <c r="T98" s="679" t="s">
        <v>2247</v>
      </c>
      <c r="U98" s="451"/>
      <c r="V98" s="682" t="s">
        <v>2213</v>
      </c>
      <c r="W98" s="451">
        <v>76</v>
      </c>
    </row>
    <row r="99" spans="1:23" ht="15.75" customHeight="1">
      <c r="A99" s="451">
        <v>77</v>
      </c>
      <c r="B99" s="709" t="s">
        <v>2214</v>
      </c>
      <c r="C99" s="509">
        <f t="shared" si="1"/>
        <v>380</v>
      </c>
      <c r="D99" s="719">
        <v>378</v>
      </c>
      <c r="E99" s="509">
        <v>71</v>
      </c>
      <c r="F99" s="509">
        <v>100</v>
      </c>
      <c r="G99" s="509">
        <v>75</v>
      </c>
      <c r="H99" s="509">
        <v>56</v>
      </c>
      <c r="I99" s="509">
        <v>28</v>
      </c>
      <c r="J99" s="509">
        <v>27</v>
      </c>
      <c r="K99" s="509">
        <v>16</v>
      </c>
      <c r="L99" s="509">
        <v>3</v>
      </c>
      <c r="M99" s="509">
        <v>1</v>
      </c>
      <c r="N99" s="509">
        <v>1</v>
      </c>
      <c r="O99" s="509">
        <v>1177</v>
      </c>
      <c r="P99" s="509">
        <v>3.11</v>
      </c>
      <c r="Q99" s="719">
        <v>2</v>
      </c>
      <c r="R99" s="509">
        <v>56</v>
      </c>
      <c r="S99" s="509">
        <v>2</v>
      </c>
      <c r="T99" s="679" t="s">
        <v>2247</v>
      </c>
      <c r="U99" s="451"/>
      <c r="V99" s="682" t="s">
        <v>2214</v>
      </c>
      <c r="W99" s="451">
        <v>77</v>
      </c>
    </row>
    <row r="100" spans="1:23" ht="15.75" customHeight="1">
      <c r="A100" s="451">
        <v>78</v>
      </c>
      <c r="B100" s="709" t="s">
        <v>2215</v>
      </c>
      <c r="C100" s="509">
        <f t="shared" si="1"/>
        <v>819</v>
      </c>
      <c r="D100" s="719">
        <v>818</v>
      </c>
      <c r="E100" s="509">
        <v>130</v>
      </c>
      <c r="F100" s="509">
        <v>242</v>
      </c>
      <c r="G100" s="509">
        <v>186</v>
      </c>
      <c r="H100" s="509">
        <v>139</v>
      </c>
      <c r="I100" s="509">
        <v>69</v>
      </c>
      <c r="J100" s="509">
        <v>31</v>
      </c>
      <c r="K100" s="509">
        <v>19</v>
      </c>
      <c r="L100" s="509">
        <v>2</v>
      </c>
      <c r="M100" s="545" t="s">
        <v>2247</v>
      </c>
      <c r="N100" s="545" t="s">
        <v>2247</v>
      </c>
      <c r="O100" s="509">
        <v>2408</v>
      </c>
      <c r="P100" s="509">
        <v>2.94</v>
      </c>
      <c r="Q100" s="719">
        <v>1</v>
      </c>
      <c r="R100" s="509">
        <v>1</v>
      </c>
      <c r="S100" s="509">
        <v>1</v>
      </c>
      <c r="T100" s="679" t="s">
        <v>2247</v>
      </c>
      <c r="U100" s="451"/>
      <c r="V100" s="682" t="s">
        <v>2215</v>
      </c>
      <c r="W100" s="451">
        <v>78</v>
      </c>
    </row>
    <row r="101" spans="1:23" ht="15.75" customHeight="1">
      <c r="A101" s="451">
        <v>79</v>
      </c>
      <c r="B101" s="709" t="s">
        <v>2216</v>
      </c>
      <c r="C101" s="509">
        <f t="shared" si="1"/>
        <v>1070</v>
      </c>
      <c r="D101" s="719">
        <v>1069</v>
      </c>
      <c r="E101" s="509">
        <v>170</v>
      </c>
      <c r="F101" s="509">
        <v>295</v>
      </c>
      <c r="G101" s="509">
        <v>219</v>
      </c>
      <c r="H101" s="509">
        <v>179</v>
      </c>
      <c r="I101" s="509">
        <v>102</v>
      </c>
      <c r="J101" s="509">
        <v>67</v>
      </c>
      <c r="K101" s="509">
        <v>33</v>
      </c>
      <c r="L101" s="509">
        <v>4</v>
      </c>
      <c r="M101" s="545" t="s">
        <v>2247</v>
      </c>
      <c r="N101" s="545" t="s">
        <v>2247</v>
      </c>
      <c r="O101" s="509">
        <v>3308</v>
      </c>
      <c r="P101" s="509">
        <v>3.09</v>
      </c>
      <c r="Q101" s="719">
        <v>1</v>
      </c>
      <c r="R101" s="509">
        <v>29</v>
      </c>
      <c r="S101" s="509">
        <v>5</v>
      </c>
      <c r="T101" s="630">
        <v>1</v>
      </c>
      <c r="U101" s="451"/>
      <c r="V101" s="682" t="s">
        <v>2216</v>
      </c>
      <c r="W101" s="451">
        <v>79</v>
      </c>
    </row>
    <row r="102" spans="1:23">
      <c r="A102" s="451">
        <v>80</v>
      </c>
      <c r="B102" s="709" t="s">
        <v>2217</v>
      </c>
      <c r="C102" s="509">
        <f t="shared" si="1"/>
        <v>1117</v>
      </c>
      <c r="D102" s="719">
        <v>1115</v>
      </c>
      <c r="E102" s="509">
        <v>148</v>
      </c>
      <c r="F102" s="509">
        <v>266</v>
      </c>
      <c r="G102" s="509">
        <v>207</v>
      </c>
      <c r="H102" s="509">
        <v>207</v>
      </c>
      <c r="I102" s="509">
        <v>115</v>
      </c>
      <c r="J102" s="509">
        <v>96</v>
      </c>
      <c r="K102" s="509">
        <v>52</v>
      </c>
      <c r="L102" s="509">
        <v>16</v>
      </c>
      <c r="M102" s="509">
        <v>7</v>
      </c>
      <c r="N102" s="509">
        <v>1</v>
      </c>
      <c r="O102" s="509">
        <v>3846</v>
      </c>
      <c r="P102" s="509">
        <v>3.45</v>
      </c>
      <c r="Q102" s="719">
        <v>2</v>
      </c>
      <c r="R102" s="509">
        <v>112</v>
      </c>
      <c r="S102" s="509">
        <v>4</v>
      </c>
      <c r="T102" s="679" t="s">
        <v>2247</v>
      </c>
      <c r="U102" s="451"/>
      <c r="V102" s="682" t="s">
        <v>2217</v>
      </c>
      <c r="W102" s="451">
        <v>80</v>
      </c>
    </row>
    <row r="103" spans="1:23">
      <c r="A103" s="517"/>
      <c r="B103" s="516"/>
      <c r="C103" s="546"/>
      <c r="D103" s="720"/>
      <c r="E103" s="546"/>
      <c r="F103" s="546"/>
      <c r="G103" s="546"/>
      <c r="H103" s="546"/>
      <c r="I103" s="546"/>
      <c r="J103" s="546"/>
      <c r="K103" s="546"/>
      <c r="L103" s="546"/>
      <c r="M103" s="546"/>
      <c r="N103" s="546"/>
      <c r="O103" s="546"/>
      <c r="P103" s="546"/>
      <c r="Q103" s="720"/>
      <c r="R103" s="546"/>
      <c r="S103" s="546"/>
      <c r="T103" s="721"/>
      <c r="U103" s="517"/>
      <c r="V103" s="517"/>
      <c r="W103" s="517"/>
    </row>
    <row r="104" spans="1:23">
      <c r="A104" s="451"/>
      <c r="B104" s="451"/>
      <c r="C104" s="451"/>
      <c r="D104" s="451"/>
      <c r="E104" s="451"/>
      <c r="F104" s="451"/>
      <c r="G104" s="451"/>
      <c r="H104" s="451"/>
      <c r="I104" s="451"/>
      <c r="J104" s="451"/>
      <c r="K104" s="451"/>
      <c r="L104" s="451"/>
      <c r="M104" s="451"/>
      <c r="N104" s="451"/>
      <c r="O104" s="451"/>
      <c r="P104" s="451"/>
      <c r="Q104" s="451"/>
      <c r="R104" s="451"/>
      <c r="S104" s="451"/>
      <c r="T104" s="451"/>
      <c r="U104" s="451"/>
      <c r="V104" s="451"/>
      <c r="W104" s="451"/>
    </row>
    <row r="105" spans="1:23">
      <c r="A105" s="451"/>
      <c r="B105" s="451"/>
      <c r="C105" s="451"/>
      <c r="D105" s="451"/>
      <c r="E105" s="451"/>
      <c r="F105" s="451"/>
      <c r="G105" s="451"/>
      <c r="H105" s="451"/>
      <c r="I105" s="451"/>
      <c r="J105" s="451"/>
      <c r="K105" s="451"/>
      <c r="L105" s="451"/>
      <c r="M105" s="451"/>
      <c r="N105" s="451"/>
      <c r="O105" s="451"/>
      <c r="P105" s="451"/>
      <c r="Q105" s="451"/>
      <c r="R105" s="451"/>
      <c r="S105" s="451"/>
      <c r="T105" s="451"/>
      <c r="U105" s="451"/>
      <c r="V105" s="451"/>
      <c r="W105" s="451"/>
    </row>
    <row r="106" spans="1:23">
      <c r="A106" s="451"/>
      <c r="B106" s="451"/>
      <c r="C106" s="451"/>
      <c r="D106" s="451"/>
      <c r="E106" s="451"/>
      <c r="F106" s="451"/>
      <c r="G106" s="451"/>
      <c r="H106" s="451"/>
      <c r="I106" s="451"/>
      <c r="J106" s="451"/>
      <c r="K106" s="451"/>
      <c r="L106" s="451"/>
      <c r="M106" s="451"/>
      <c r="N106" s="451"/>
      <c r="O106" s="451"/>
      <c r="P106" s="451"/>
      <c r="Q106" s="451"/>
      <c r="R106" s="451"/>
      <c r="S106" s="451"/>
      <c r="T106" s="451"/>
      <c r="U106" s="451"/>
      <c r="V106" s="451"/>
      <c r="W106" s="451"/>
    </row>
    <row r="107" spans="1:23">
      <c r="A107" s="451"/>
      <c r="B107" s="451"/>
      <c r="C107" s="451"/>
      <c r="D107" s="451"/>
      <c r="E107" s="451"/>
      <c r="F107" s="451"/>
      <c r="G107" s="451"/>
      <c r="H107" s="451"/>
      <c r="I107" s="451"/>
      <c r="J107" s="451"/>
      <c r="K107" s="451"/>
      <c r="L107" s="451"/>
      <c r="M107" s="451"/>
      <c r="N107" s="451"/>
      <c r="O107" s="451"/>
      <c r="P107" s="451"/>
      <c r="Q107" s="451"/>
      <c r="R107" s="451"/>
      <c r="S107" s="451"/>
      <c r="T107" s="451"/>
      <c r="U107" s="451"/>
      <c r="V107" s="451"/>
      <c r="W107" s="451"/>
    </row>
  </sheetData>
  <mergeCells count="10">
    <mergeCell ref="A6:B6"/>
    <mergeCell ref="A1:W1"/>
    <mergeCell ref="A3:B4"/>
    <mergeCell ref="C3:C4"/>
    <mergeCell ref="D3:D4"/>
    <mergeCell ref="Q3:Q4"/>
    <mergeCell ref="R3:R4"/>
    <mergeCell ref="S3:S4"/>
    <mergeCell ref="T3:T4"/>
    <mergeCell ref="U3:W4"/>
  </mergeCells>
  <phoneticPr fontId="3"/>
  <pageMargins left="0.75" right="0.75" top="0.66" bottom="0.38" header="0.51200000000000001" footer="0.3"/>
  <pageSetup paperSize="8" scale="52" orientation="landscape" horizontalDpi="300" verticalDpi="0"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ABC78-AEC9-46D5-81B0-4AD059DE638C}">
  <sheetPr>
    <pageSetUpPr fitToPage="1"/>
  </sheetPr>
  <dimension ref="A1:Z110"/>
  <sheetViews>
    <sheetView workbookViewId="0">
      <selection sqref="A1:Z1"/>
    </sheetView>
  </sheetViews>
  <sheetFormatPr defaultColWidth="9" defaultRowHeight="13"/>
  <cols>
    <col min="1" max="1" width="3.453125" style="235" bestFit="1" customWidth="1"/>
    <col min="2" max="2" width="10.6328125" style="235" customWidth="1"/>
    <col min="3" max="23" width="15.90625" style="235" customWidth="1"/>
    <col min="24" max="24" width="2" style="235" customWidth="1"/>
    <col min="25" max="25" width="10.6328125" style="235" customWidth="1"/>
    <col min="26" max="26" width="3.453125" style="235" customWidth="1"/>
    <col min="27" max="256" width="9" style="235"/>
    <col min="257" max="257" width="3.453125" style="235" bestFit="1" customWidth="1"/>
    <col min="258" max="258" width="10.6328125" style="235" customWidth="1"/>
    <col min="259" max="279" width="15.90625" style="235" customWidth="1"/>
    <col min="280" max="280" width="2" style="235" customWidth="1"/>
    <col min="281" max="281" width="10.6328125" style="235" customWidth="1"/>
    <col min="282" max="282" width="3.453125" style="235" customWidth="1"/>
    <col min="283" max="512" width="9" style="235"/>
    <col min="513" max="513" width="3.453125" style="235" bestFit="1" customWidth="1"/>
    <col min="514" max="514" width="10.6328125" style="235" customWidth="1"/>
    <col min="515" max="535" width="15.90625" style="235" customWidth="1"/>
    <col min="536" max="536" width="2" style="235" customWidth="1"/>
    <col min="537" max="537" width="10.6328125" style="235" customWidth="1"/>
    <col min="538" max="538" width="3.453125" style="235" customWidth="1"/>
    <col min="539" max="768" width="9" style="235"/>
    <col min="769" max="769" width="3.453125" style="235" bestFit="1" customWidth="1"/>
    <col min="770" max="770" width="10.6328125" style="235" customWidth="1"/>
    <col min="771" max="791" width="15.90625" style="235" customWidth="1"/>
    <col min="792" max="792" width="2" style="235" customWidth="1"/>
    <col min="793" max="793" width="10.6328125" style="235" customWidth="1"/>
    <col min="794" max="794" width="3.453125" style="235" customWidth="1"/>
    <col min="795" max="1024" width="9" style="235"/>
    <col min="1025" max="1025" width="3.453125" style="235" bestFit="1" customWidth="1"/>
    <col min="1026" max="1026" width="10.6328125" style="235" customWidth="1"/>
    <col min="1027" max="1047" width="15.90625" style="235" customWidth="1"/>
    <col min="1048" max="1048" width="2" style="235" customWidth="1"/>
    <col min="1049" max="1049" width="10.6328125" style="235" customWidth="1"/>
    <col min="1050" max="1050" width="3.453125" style="235" customWidth="1"/>
    <col min="1051" max="1280" width="9" style="235"/>
    <col min="1281" max="1281" width="3.453125" style="235" bestFit="1" customWidth="1"/>
    <col min="1282" max="1282" width="10.6328125" style="235" customWidth="1"/>
    <col min="1283" max="1303" width="15.90625" style="235" customWidth="1"/>
    <col min="1304" max="1304" width="2" style="235" customWidth="1"/>
    <col min="1305" max="1305" width="10.6328125" style="235" customWidth="1"/>
    <col min="1306" max="1306" width="3.453125" style="235" customWidth="1"/>
    <col min="1307" max="1536" width="9" style="235"/>
    <col min="1537" max="1537" width="3.453125" style="235" bestFit="1" customWidth="1"/>
    <col min="1538" max="1538" width="10.6328125" style="235" customWidth="1"/>
    <col min="1539" max="1559" width="15.90625" style="235" customWidth="1"/>
    <col min="1560" max="1560" width="2" style="235" customWidth="1"/>
    <col min="1561" max="1561" width="10.6328125" style="235" customWidth="1"/>
    <col min="1562" max="1562" width="3.453125" style="235" customWidth="1"/>
    <col min="1563" max="1792" width="9" style="235"/>
    <col min="1793" max="1793" width="3.453125" style="235" bestFit="1" customWidth="1"/>
    <col min="1794" max="1794" width="10.6328125" style="235" customWidth="1"/>
    <col min="1795" max="1815" width="15.90625" style="235" customWidth="1"/>
    <col min="1816" max="1816" width="2" style="235" customWidth="1"/>
    <col min="1817" max="1817" width="10.6328125" style="235" customWidth="1"/>
    <col min="1818" max="1818" width="3.453125" style="235" customWidth="1"/>
    <col min="1819" max="2048" width="9" style="235"/>
    <col min="2049" max="2049" width="3.453125" style="235" bestFit="1" customWidth="1"/>
    <col min="2050" max="2050" width="10.6328125" style="235" customWidth="1"/>
    <col min="2051" max="2071" width="15.90625" style="235" customWidth="1"/>
    <col min="2072" max="2072" width="2" style="235" customWidth="1"/>
    <col min="2073" max="2073" width="10.6328125" style="235" customWidth="1"/>
    <col min="2074" max="2074" width="3.453125" style="235" customWidth="1"/>
    <col min="2075" max="2304" width="9" style="235"/>
    <col min="2305" max="2305" width="3.453125" style="235" bestFit="1" customWidth="1"/>
    <col min="2306" max="2306" width="10.6328125" style="235" customWidth="1"/>
    <col min="2307" max="2327" width="15.90625" style="235" customWidth="1"/>
    <col min="2328" max="2328" width="2" style="235" customWidth="1"/>
    <col min="2329" max="2329" width="10.6328125" style="235" customWidth="1"/>
    <col min="2330" max="2330" width="3.453125" style="235" customWidth="1"/>
    <col min="2331" max="2560" width="9" style="235"/>
    <col min="2561" max="2561" width="3.453125" style="235" bestFit="1" customWidth="1"/>
    <col min="2562" max="2562" width="10.6328125" style="235" customWidth="1"/>
    <col min="2563" max="2583" width="15.90625" style="235" customWidth="1"/>
    <col min="2584" max="2584" width="2" style="235" customWidth="1"/>
    <col min="2585" max="2585" width="10.6328125" style="235" customWidth="1"/>
    <col min="2586" max="2586" width="3.453125" style="235" customWidth="1"/>
    <col min="2587" max="2816" width="9" style="235"/>
    <col min="2817" max="2817" width="3.453125" style="235" bestFit="1" customWidth="1"/>
    <col min="2818" max="2818" width="10.6328125" style="235" customWidth="1"/>
    <col min="2819" max="2839" width="15.90625" style="235" customWidth="1"/>
    <col min="2840" max="2840" width="2" style="235" customWidth="1"/>
    <col min="2841" max="2841" width="10.6328125" style="235" customWidth="1"/>
    <col min="2842" max="2842" width="3.453125" style="235" customWidth="1"/>
    <col min="2843" max="3072" width="9" style="235"/>
    <col min="3073" max="3073" width="3.453125" style="235" bestFit="1" customWidth="1"/>
    <col min="3074" max="3074" width="10.6328125" style="235" customWidth="1"/>
    <col min="3075" max="3095" width="15.90625" style="235" customWidth="1"/>
    <col min="3096" max="3096" width="2" style="235" customWidth="1"/>
    <col min="3097" max="3097" width="10.6328125" style="235" customWidth="1"/>
    <col min="3098" max="3098" width="3.453125" style="235" customWidth="1"/>
    <col min="3099" max="3328" width="9" style="235"/>
    <col min="3329" max="3329" width="3.453125" style="235" bestFit="1" customWidth="1"/>
    <col min="3330" max="3330" width="10.6328125" style="235" customWidth="1"/>
    <col min="3331" max="3351" width="15.90625" style="235" customWidth="1"/>
    <col min="3352" max="3352" width="2" style="235" customWidth="1"/>
    <col min="3353" max="3353" width="10.6328125" style="235" customWidth="1"/>
    <col min="3354" max="3354" width="3.453125" style="235" customWidth="1"/>
    <col min="3355" max="3584" width="9" style="235"/>
    <col min="3585" max="3585" width="3.453125" style="235" bestFit="1" customWidth="1"/>
    <col min="3586" max="3586" width="10.6328125" style="235" customWidth="1"/>
    <col min="3587" max="3607" width="15.90625" style="235" customWidth="1"/>
    <col min="3608" max="3608" width="2" style="235" customWidth="1"/>
    <col min="3609" max="3609" width="10.6328125" style="235" customWidth="1"/>
    <col min="3610" max="3610" width="3.453125" style="235" customWidth="1"/>
    <col min="3611" max="3840" width="9" style="235"/>
    <col min="3841" max="3841" width="3.453125" style="235" bestFit="1" customWidth="1"/>
    <col min="3842" max="3842" width="10.6328125" style="235" customWidth="1"/>
    <col min="3843" max="3863" width="15.90625" style="235" customWidth="1"/>
    <col min="3864" max="3864" width="2" style="235" customWidth="1"/>
    <col min="3865" max="3865" width="10.6328125" style="235" customWidth="1"/>
    <col min="3866" max="3866" width="3.453125" style="235" customWidth="1"/>
    <col min="3867" max="4096" width="9" style="235"/>
    <col min="4097" max="4097" width="3.453125" style="235" bestFit="1" customWidth="1"/>
    <col min="4098" max="4098" width="10.6328125" style="235" customWidth="1"/>
    <col min="4099" max="4119" width="15.90625" style="235" customWidth="1"/>
    <col min="4120" max="4120" width="2" style="235" customWidth="1"/>
    <col min="4121" max="4121" width="10.6328125" style="235" customWidth="1"/>
    <col min="4122" max="4122" width="3.453125" style="235" customWidth="1"/>
    <col min="4123" max="4352" width="9" style="235"/>
    <col min="4353" max="4353" width="3.453125" style="235" bestFit="1" customWidth="1"/>
    <col min="4354" max="4354" width="10.6328125" style="235" customWidth="1"/>
    <col min="4355" max="4375" width="15.90625" style="235" customWidth="1"/>
    <col min="4376" max="4376" width="2" style="235" customWidth="1"/>
    <col min="4377" max="4377" width="10.6328125" style="235" customWidth="1"/>
    <col min="4378" max="4378" width="3.453125" style="235" customWidth="1"/>
    <col min="4379" max="4608" width="9" style="235"/>
    <col min="4609" max="4609" width="3.453125" style="235" bestFit="1" customWidth="1"/>
    <col min="4610" max="4610" width="10.6328125" style="235" customWidth="1"/>
    <col min="4611" max="4631" width="15.90625" style="235" customWidth="1"/>
    <col min="4632" max="4632" width="2" style="235" customWidth="1"/>
    <col min="4633" max="4633" width="10.6328125" style="235" customWidth="1"/>
    <col min="4634" max="4634" width="3.453125" style="235" customWidth="1"/>
    <col min="4635" max="4864" width="9" style="235"/>
    <col min="4865" max="4865" width="3.453125" style="235" bestFit="1" customWidth="1"/>
    <col min="4866" max="4866" width="10.6328125" style="235" customWidth="1"/>
    <col min="4867" max="4887" width="15.90625" style="235" customWidth="1"/>
    <col min="4888" max="4888" width="2" style="235" customWidth="1"/>
    <col min="4889" max="4889" width="10.6328125" style="235" customWidth="1"/>
    <col min="4890" max="4890" width="3.453125" style="235" customWidth="1"/>
    <col min="4891" max="5120" width="9" style="235"/>
    <col min="5121" max="5121" width="3.453125" style="235" bestFit="1" customWidth="1"/>
    <col min="5122" max="5122" width="10.6328125" style="235" customWidth="1"/>
    <col min="5123" max="5143" width="15.90625" style="235" customWidth="1"/>
    <col min="5144" max="5144" width="2" style="235" customWidth="1"/>
    <col min="5145" max="5145" width="10.6328125" style="235" customWidth="1"/>
    <col min="5146" max="5146" width="3.453125" style="235" customWidth="1"/>
    <col min="5147" max="5376" width="9" style="235"/>
    <col min="5377" max="5377" width="3.453125" style="235" bestFit="1" customWidth="1"/>
    <col min="5378" max="5378" width="10.6328125" style="235" customWidth="1"/>
    <col min="5379" max="5399" width="15.90625" style="235" customWidth="1"/>
    <col min="5400" max="5400" width="2" style="235" customWidth="1"/>
    <col min="5401" max="5401" width="10.6328125" style="235" customWidth="1"/>
    <col min="5402" max="5402" width="3.453125" style="235" customWidth="1"/>
    <col min="5403" max="5632" width="9" style="235"/>
    <col min="5633" max="5633" width="3.453125" style="235" bestFit="1" customWidth="1"/>
    <col min="5634" max="5634" width="10.6328125" style="235" customWidth="1"/>
    <col min="5635" max="5655" width="15.90625" style="235" customWidth="1"/>
    <col min="5656" max="5656" width="2" style="235" customWidth="1"/>
    <col min="5657" max="5657" width="10.6328125" style="235" customWidth="1"/>
    <col min="5658" max="5658" width="3.453125" style="235" customWidth="1"/>
    <col min="5659" max="5888" width="9" style="235"/>
    <col min="5889" max="5889" width="3.453125" style="235" bestFit="1" customWidth="1"/>
    <col min="5890" max="5890" width="10.6328125" style="235" customWidth="1"/>
    <col min="5891" max="5911" width="15.90625" style="235" customWidth="1"/>
    <col min="5912" max="5912" width="2" style="235" customWidth="1"/>
    <col min="5913" max="5913" width="10.6328125" style="235" customWidth="1"/>
    <col min="5914" max="5914" width="3.453125" style="235" customWidth="1"/>
    <col min="5915" max="6144" width="9" style="235"/>
    <col min="6145" max="6145" width="3.453125" style="235" bestFit="1" customWidth="1"/>
    <col min="6146" max="6146" width="10.6328125" style="235" customWidth="1"/>
    <col min="6147" max="6167" width="15.90625" style="235" customWidth="1"/>
    <col min="6168" max="6168" width="2" style="235" customWidth="1"/>
    <col min="6169" max="6169" width="10.6328125" style="235" customWidth="1"/>
    <col min="6170" max="6170" width="3.453125" style="235" customWidth="1"/>
    <col min="6171" max="6400" width="9" style="235"/>
    <col min="6401" max="6401" width="3.453125" style="235" bestFit="1" customWidth="1"/>
    <col min="6402" max="6402" width="10.6328125" style="235" customWidth="1"/>
    <col min="6403" max="6423" width="15.90625" style="235" customWidth="1"/>
    <col min="6424" max="6424" width="2" style="235" customWidth="1"/>
    <col min="6425" max="6425" width="10.6328125" style="235" customWidth="1"/>
    <col min="6426" max="6426" width="3.453125" style="235" customWidth="1"/>
    <col min="6427" max="6656" width="9" style="235"/>
    <col min="6657" max="6657" width="3.453125" style="235" bestFit="1" customWidth="1"/>
    <col min="6658" max="6658" width="10.6328125" style="235" customWidth="1"/>
    <col min="6659" max="6679" width="15.90625" style="235" customWidth="1"/>
    <col min="6680" max="6680" width="2" style="235" customWidth="1"/>
    <col min="6681" max="6681" width="10.6328125" style="235" customWidth="1"/>
    <col min="6682" max="6682" width="3.453125" style="235" customWidth="1"/>
    <col min="6683" max="6912" width="9" style="235"/>
    <col min="6913" max="6913" width="3.453125" style="235" bestFit="1" customWidth="1"/>
    <col min="6914" max="6914" width="10.6328125" style="235" customWidth="1"/>
    <col min="6915" max="6935" width="15.90625" style="235" customWidth="1"/>
    <col min="6936" max="6936" width="2" style="235" customWidth="1"/>
    <col min="6937" max="6937" width="10.6328125" style="235" customWidth="1"/>
    <col min="6938" max="6938" width="3.453125" style="235" customWidth="1"/>
    <col min="6939" max="7168" width="9" style="235"/>
    <col min="7169" max="7169" width="3.453125" style="235" bestFit="1" customWidth="1"/>
    <col min="7170" max="7170" width="10.6328125" style="235" customWidth="1"/>
    <col min="7171" max="7191" width="15.90625" style="235" customWidth="1"/>
    <col min="7192" max="7192" width="2" style="235" customWidth="1"/>
    <col min="7193" max="7193" width="10.6328125" style="235" customWidth="1"/>
    <col min="7194" max="7194" width="3.453125" style="235" customWidth="1"/>
    <col min="7195" max="7424" width="9" style="235"/>
    <col min="7425" max="7425" width="3.453125" style="235" bestFit="1" customWidth="1"/>
    <col min="7426" max="7426" width="10.6328125" style="235" customWidth="1"/>
    <col min="7427" max="7447" width="15.90625" style="235" customWidth="1"/>
    <col min="7448" max="7448" width="2" style="235" customWidth="1"/>
    <col min="7449" max="7449" width="10.6328125" style="235" customWidth="1"/>
    <col min="7450" max="7450" width="3.453125" style="235" customWidth="1"/>
    <col min="7451" max="7680" width="9" style="235"/>
    <col min="7681" max="7681" width="3.453125" style="235" bestFit="1" customWidth="1"/>
    <col min="7682" max="7682" width="10.6328125" style="235" customWidth="1"/>
    <col min="7683" max="7703" width="15.90625" style="235" customWidth="1"/>
    <col min="7704" max="7704" width="2" style="235" customWidth="1"/>
    <col min="7705" max="7705" width="10.6328125" style="235" customWidth="1"/>
    <col min="7706" max="7706" width="3.453125" style="235" customWidth="1"/>
    <col min="7707" max="7936" width="9" style="235"/>
    <col min="7937" max="7937" width="3.453125" style="235" bestFit="1" customWidth="1"/>
    <col min="7938" max="7938" width="10.6328125" style="235" customWidth="1"/>
    <col min="7939" max="7959" width="15.90625" style="235" customWidth="1"/>
    <col min="7960" max="7960" width="2" style="235" customWidth="1"/>
    <col min="7961" max="7961" width="10.6328125" style="235" customWidth="1"/>
    <col min="7962" max="7962" width="3.453125" style="235" customWidth="1"/>
    <col min="7963" max="8192" width="9" style="235"/>
    <col min="8193" max="8193" width="3.453125" style="235" bestFit="1" customWidth="1"/>
    <col min="8194" max="8194" width="10.6328125" style="235" customWidth="1"/>
    <col min="8195" max="8215" width="15.90625" style="235" customWidth="1"/>
    <col min="8216" max="8216" width="2" style="235" customWidth="1"/>
    <col min="8217" max="8217" width="10.6328125" style="235" customWidth="1"/>
    <col min="8218" max="8218" width="3.453125" style="235" customWidth="1"/>
    <col min="8219" max="8448" width="9" style="235"/>
    <col min="8449" max="8449" width="3.453125" style="235" bestFit="1" customWidth="1"/>
    <col min="8450" max="8450" width="10.6328125" style="235" customWidth="1"/>
    <col min="8451" max="8471" width="15.90625" style="235" customWidth="1"/>
    <col min="8472" max="8472" width="2" style="235" customWidth="1"/>
    <col min="8473" max="8473" width="10.6328125" style="235" customWidth="1"/>
    <col min="8474" max="8474" width="3.453125" style="235" customWidth="1"/>
    <col min="8475" max="8704" width="9" style="235"/>
    <col min="8705" max="8705" width="3.453125" style="235" bestFit="1" customWidth="1"/>
    <col min="8706" max="8706" width="10.6328125" style="235" customWidth="1"/>
    <col min="8707" max="8727" width="15.90625" style="235" customWidth="1"/>
    <col min="8728" max="8728" width="2" style="235" customWidth="1"/>
    <col min="8729" max="8729" width="10.6328125" style="235" customWidth="1"/>
    <col min="8730" max="8730" width="3.453125" style="235" customWidth="1"/>
    <col min="8731" max="8960" width="9" style="235"/>
    <col min="8961" max="8961" width="3.453125" style="235" bestFit="1" customWidth="1"/>
    <col min="8962" max="8962" width="10.6328125" style="235" customWidth="1"/>
    <col min="8963" max="8983" width="15.90625" style="235" customWidth="1"/>
    <col min="8984" max="8984" width="2" style="235" customWidth="1"/>
    <col min="8985" max="8985" width="10.6328125" style="235" customWidth="1"/>
    <col min="8986" max="8986" width="3.453125" style="235" customWidth="1"/>
    <col min="8987" max="9216" width="9" style="235"/>
    <col min="9217" max="9217" width="3.453125" style="235" bestFit="1" customWidth="1"/>
    <col min="9218" max="9218" width="10.6328125" style="235" customWidth="1"/>
    <col min="9219" max="9239" width="15.90625" style="235" customWidth="1"/>
    <col min="9240" max="9240" width="2" style="235" customWidth="1"/>
    <col min="9241" max="9241" width="10.6328125" style="235" customWidth="1"/>
    <col min="9242" max="9242" width="3.453125" style="235" customWidth="1"/>
    <col min="9243" max="9472" width="9" style="235"/>
    <col min="9473" max="9473" width="3.453125" style="235" bestFit="1" customWidth="1"/>
    <col min="9474" max="9474" width="10.6328125" style="235" customWidth="1"/>
    <col min="9475" max="9495" width="15.90625" style="235" customWidth="1"/>
    <col min="9496" max="9496" width="2" style="235" customWidth="1"/>
    <col min="9497" max="9497" width="10.6328125" style="235" customWidth="1"/>
    <col min="9498" max="9498" width="3.453125" style="235" customWidth="1"/>
    <col min="9499" max="9728" width="9" style="235"/>
    <col min="9729" max="9729" width="3.453125" style="235" bestFit="1" customWidth="1"/>
    <col min="9730" max="9730" width="10.6328125" style="235" customWidth="1"/>
    <col min="9731" max="9751" width="15.90625" style="235" customWidth="1"/>
    <col min="9752" max="9752" width="2" style="235" customWidth="1"/>
    <col min="9753" max="9753" width="10.6328125" style="235" customWidth="1"/>
    <col min="9754" max="9754" width="3.453125" style="235" customWidth="1"/>
    <col min="9755" max="9984" width="9" style="235"/>
    <col min="9985" max="9985" width="3.453125" style="235" bestFit="1" customWidth="1"/>
    <col min="9986" max="9986" width="10.6328125" style="235" customWidth="1"/>
    <col min="9987" max="10007" width="15.90625" style="235" customWidth="1"/>
    <col min="10008" max="10008" width="2" style="235" customWidth="1"/>
    <col min="10009" max="10009" width="10.6328125" style="235" customWidth="1"/>
    <col min="10010" max="10010" width="3.453125" style="235" customWidth="1"/>
    <col min="10011" max="10240" width="9" style="235"/>
    <col min="10241" max="10241" width="3.453125" style="235" bestFit="1" customWidth="1"/>
    <col min="10242" max="10242" width="10.6328125" style="235" customWidth="1"/>
    <col min="10243" max="10263" width="15.90625" style="235" customWidth="1"/>
    <col min="10264" max="10264" width="2" style="235" customWidth="1"/>
    <col min="10265" max="10265" width="10.6328125" style="235" customWidth="1"/>
    <col min="10266" max="10266" width="3.453125" style="235" customWidth="1"/>
    <col min="10267" max="10496" width="9" style="235"/>
    <col min="10497" max="10497" width="3.453125" style="235" bestFit="1" customWidth="1"/>
    <col min="10498" max="10498" width="10.6328125" style="235" customWidth="1"/>
    <col min="10499" max="10519" width="15.90625" style="235" customWidth="1"/>
    <col min="10520" max="10520" width="2" style="235" customWidth="1"/>
    <col min="10521" max="10521" width="10.6328125" style="235" customWidth="1"/>
    <col min="10522" max="10522" width="3.453125" style="235" customWidth="1"/>
    <col min="10523" max="10752" width="9" style="235"/>
    <col min="10753" max="10753" width="3.453125" style="235" bestFit="1" customWidth="1"/>
    <col min="10754" max="10754" width="10.6328125" style="235" customWidth="1"/>
    <col min="10755" max="10775" width="15.90625" style="235" customWidth="1"/>
    <col min="10776" max="10776" width="2" style="235" customWidth="1"/>
    <col min="10777" max="10777" width="10.6328125" style="235" customWidth="1"/>
    <col min="10778" max="10778" width="3.453125" style="235" customWidth="1"/>
    <col min="10779" max="11008" width="9" style="235"/>
    <col min="11009" max="11009" width="3.453125" style="235" bestFit="1" customWidth="1"/>
    <col min="11010" max="11010" width="10.6328125" style="235" customWidth="1"/>
    <col min="11011" max="11031" width="15.90625" style="235" customWidth="1"/>
    <col min="11032" max="11032" width="2" style="235" customWidth="1"/>
    <col min="11033" max="11033" width="10.6328125" style="235" customWidth="1"/>
    <col min="11034" max="11034" width="3.453125" style="235" customWidth="1"/>
    <col min="11035" max="11264" width="9" style="235"/>
    <col min="11265" max="11265" width="3.453125" style="235" bestFit="1" customWidth="1"/>
    <col min="11266" max="11266" width="10.6328125" style="235" customWidth="1"/>
    <col min="11267" max="11287" width="15.90625" style="235" customWidth="1"/>
    <col min="11288" max="11288" width="2" style="235" customWidth="1"/>
    <col min="11289" max="11289" width="10.6328125" style="235" customWidth="1"/>
    <col min="11290" max="11290" width="3.453125" style="235" customWidth="1"/>
    <col min="11291" max="11520" width="9" style="235"/>
    <col min="11521" max="11521" width="3.453125" style="235" bestFit="1" customWidth="1"/>
    <col min="11522" max="11522" width="10.6328125" style="235" customWidth="1"/>
    <col min="11523" max="11543" width="15.90625" style="235" customWidth="1"/>
    <col min="11544" max="11544" width="2" style="235" customWidth="1"/>
    <col min="11545" max="11545" width="10.6328125" style="235" customWidth="1"/>
    <col min="11546" max="11546" width="3.453125" style="235" customWidth="1"/>
    <col min="11547" max="11776" width="9" style="235"/>
    <col min="11777" max="11777" width="3.453125" style="235" bestFit="1" customWidth="1"/>
    <col min="11778" max="11778" width="10.6328125" style="235" customWidth="1"/>
    <col min="11779" max="11799" width="15.90625" style="235" customWidth="1"/>
    <col min="11800" max="11800" width="2" style="235" customWidth="1"/>
    <col min="11801" max="11801" width="10.6328125" style="235" customWidth="1"/>
    <col min="11802" max="11802" width="3.453125" style="235" customWidth="1"/>
    <col min="11803" max="12032" width="9" style="235"/>
    <col min="12033" max="12033" width="3.453125" style="235" bestFit="1" customWidth="1"/>
    <col min="12034" max="12034" width="10.6328125" style="235" customWidth="1"/>
    <col min="12035" max="12055" width="15.90625" style="235" customWidth="1"/>
    <col min="12056" max="12056" width="2" style="235" customWidth="1"/>
    <col min="12057" max="12057" width="10.6328125" style="235" customWidth="1"/>
    <col min="12058" max="12058" width="3.453125" style="235" customWidth="1"/>
    <col min="12059" max="12288" width="9" style="235"/>
    <col min="12289" max="12289" width="3.453125" style="235" bestFit="1" customWidth="1"/>
    <col min="12290" max="12290" width="10.6328125" style="235" customWidth="1"/>
    <col min="12291" max="12311" width="15.90625" style="235" customWidth="1"/>
    <col min="12312" max="12312" width="2" style="235" customWidth="1"/>
    <col min="12313" max="12313" width="10.6328125" style="235" customWidth="1"/>
    <col min="12314" max="12314" width="3.453125" style="235" customWidth="1"/>
    <col min="12315" max="12544" width="9" style="235"/>
    <col min="12545" max="12545" width="3.453125" style="235" bestFit="1" customWidth="1"/>
    <col min="12546" max="12546" width="10.6328125" style="235" customWidth="1"/>
    <col min="12547" max="12567" width="15.90625" style="235" customWidth="1"/>
    <col min="12568" max="12568" width="2" style="235" customWidth="1"/>
    <col min="12569" max="12569" width="10.6328125" style="235" customWidth="1"/>
    <col min="12570" max="12570" width="3.453125" style="235" customWidth="1"/>
    <col min="12571" max="12800" width="9" style="235"/>
    <col min="12801" max="12801" width="3.453125" style="235" bestFit="1" customWidth="1"/>
    <col min="12802" max="12802" width="10.6328125" style="235" customWidth="1"/>
    <col min="12803" max="12823" width="15.90625" style="235" customWidth="1"/>
    <col min="12824" max="12824" width="2" style="235" customWidth="1"/>
    <col min="12825" max="12825" width="10.6328125" style="235" customWidth="1"/>
    <col min="12826" max="12826" width="3.453125" style="235" customWidth="1"/>
    <col min="12827" max="13056" width="9" style="235"/>
    <col min="13057" max="13057" width="3.453125" style="235" bestFit="1" customWidth="1"/>
    <col min="13058" max="13058" width="10.6328125" style="235" customWidth="1"/>
    <col min="13059" max="13079" width="15.90625" style="235" customWidth="1"/>
    <col min="13080" max="13080" width="2" style="235" customWidth="1"/>
    <col min="13081" max="13081" width="10.6328125" style="235" customWidth="1"/>
    <col min="13082" max="13082" width="3.453125" style="235" customWidth="1"/>
    <col min="13083" max="13312" width="9" style="235"/>
    <col min="13313" max="13313" width="3.453125" style="235" bestFit="1" customWidth="1"/>
    <col min="13314" max="13314" width="10.6328125" style="235" customWidth="1"/>
    <col min="13315" max="13335" width="15.90625" style="235" customWidth="1"/>
    <col min="13336" max="13336" width="2" style="235" customWidth="1"/>
    <col min="13337" max="13337" width="10.6328125" style="235" customWidth="1"/>
    <col min="13338" max="13338" width="3.453125" style="235" customWidth="1"/>
    <col min="13339" max="13568" width="9" style="235"/>
    <col min="13569" max="13569" width="3.453125" style="235" bestFit="1" customWidth="1"/>
    <col min="13570" max="13570" width="10.6328125" style="235" customWidth="1"/>
    <col min="13571" max="13591" width="15.90625" style="235" customWidth="1"/>
    <col min="13592" max="13592" width="2" style="235" customWidth="1"/>
    <col min="13593" max="13593" width="10.6328125" style="235" customWidth="1"/>
    <col min="13594" max="13594" width="3.453125" style="235" customWidth="1"/>
    <col min="13595" max="13824" width="9" style="235"/>
    <col min="13825" max="13825" width="3.453125" style="235" bestFit="1" customWidth="1"/>
    <col min="13826" max="13826" width="10.6328125" style="235" customWidth="1"/>
    <col min="13827" max="13847" width="15.90625" style="235" customWidth="1"/>
    <col min="13848" max="13848" width="2" style="235" customWidth="1"/>
    <col min="13849" max="13849" width="10.6328125" style="235" customWidth="1"/>
    <col min="13850" max="13850" width="3.453125" style="235" customWidth="1"/>
    <col min="13851" max="14080" width="9" style="235"/>
    <col min="14081" max="14081" width="3.453125" style="235" bestFit="1" customWidth="1"/>
    <col min="14082" max="14082" width="10.6328125" style="235" customWidth="1"/>
    <col min="14083" max="14103" width="15.90625" style="235" customWidth="1"/>
    <col min="14104" max="14104" width="2" style="235" customWidth="1"/>
    <col min="14105" max="14105" width="10.6328125" style="235" customWidth="1"/>
    <col min="14106" max="14106" width="3.453125" style="235" customWidth="1"/>
    <col min="14107" max="14336" width="9" style="235"/>
    <col min="14337" max="14337" width="3.453125" style="235" bestFit="1" customWidth="1"/>
    <col min="14338" max="14338" width="10.6328125" style="235" customWidth="1"/>
    <col min="14339" max="14359" width="15.90625" style="235" customWidth="1"/>
    <col min="14360" max="14360" width="2" style="235" customWidth="1"/>
    <col min="14361" max="14361" width="10.6328125" style="235" customWidth="1"/>
    <col min="14362" max="14362" width="3.453125" style="235" customWidth="1"/>
    <col min="14363" max="14592" width="9" style="235"/>
    <col min="14593" max="14593" width="3.453125" style="235" bestFit="1" customWidth="1"/>
    <col min="14594" max="14594" width="10.6328125" style="235" customWidth="1"/>
    <col min="14595" max="14615" width="15.90625" style="235" customWidth="1"/>
    <col min="14616" max="14616" width="2" style="235" customWidth="1"/>
    <col min="14617" max="14617" width="10.6328125" style="235" customWidth="1"/>
    <col min="14618" max="14618" width="3.453125" style="235" customWidth="1"/>
    <col min="14619" max="14848" width="9" style="235"/>
    <col min="14849" max="14849" width="3.453125" style="235" bestFit="1" customWidth="1"/>
    <col min="14850" max="14850" width="10.6328125" style="235" customWidth="1"/>
    <col min="14851" max="14871" width="15.90625" style="235" customWidth="1"/>
    <col min="14872" max="14872" width="2" style="235" customWidth="1"/>
    <col min="14873" max="14873" width="10.6328125" style="235" customWidth="1"/>
    <col min="14874" max="14874" width="3.453125" style="235" customWidth="1"/>
    <col min="14875" max="15104" width="9" style="235"/>
    <col min="15105" max="15105" width="3.453125" style="235" bestFit="1" customWidth="1"/>
    <col min="15106" max="15106" width="10.6328125" style="235" customWidth="1"/>
    <col min="15107" max="15127" width="15.90625" style="235" customWidth="1"/>
    <col min="15128" max="15128" width="2" style="235" customWidth="1"/>
    <col min="15129" max="15129" width="10.6328125" style="235" customWidth="1"/>
    <col min="15130" max="15130" width="3.453125" style="235" customWidth="1"/>
    <col min="15131" max="15360" width="9" style="235"/>
    <col min="15361" max="15361" width="3.453125" style="235" bestFit="1" customWidth="1"/>
    <col min="15362" max="15362" width="10.6328125" style="235" customWidth="1"/>
    <col min="15363" max="15383" width="15.90625" style="235" customWidth="1"/>
    <col min="15384" max="15384" width="2" style="235" customWidth="1"/>
    <col min="15385" max="15385" width="10.6328125" style="235" customWidth="1"/>
    <col min="15386" max="15386" width="3.453125" style="235" customWidth="1"/>
    <col min="15387" max="15616" width="9" style="235"/>
    <col min="15617" max="15617" width="3.453125" style="235" bestFit="1" customWidth="1"/>
    <col min="15618" max="15618" width="10.6328125" style="235" customWidth="1"/>
    <col min="15619" max="15639" width="15.90625" style="235" customWidth="1"/>
    <col min="15640" max="15640" width="2" style="235" customWidth="1"/>
    <col min="15641" max="15641" width="10.6328125" style="235" customWidth="1"/>
    <col min="15642" max="15642" width="3.453125" style="235" customWidth="1"/>
    <col min="15643" max="15872" width="9" style="235"/>
    <col min="15873" max="15873" width="3.453125" style="235" bestFit="1" customWidth="1"/>
    <col min="15874" max="15874" width="10.6328125" style="235" customWidth="1"/>
    <col min="15875" max="15895" width="15.90625" style="235" customWidth="1"/>
    <col min="15896" max="15896" width="2" style="235" customWidth="1"/>
    <col min="15897" max="15897" width="10.6328125" style="235" customWidth="1"/>
    <col min="15898" max="15898" width="3.453125" style="235" customWidth="1"/>
    <col min="15899" max="16128" width="9" style="235"/>
    <col min="16129" max="16129" width="3.453125" style="235" bestFit="1" customWidth="1"/>
    <col min="16130" max="16130" width="10.6328125" style="235" customWidth="1"/>
    <col min="16131" max="16151" width="15.90625" style="235" customWidth="1"/>
    <col min="16152" max="16152" width="2" style="235" customWidth="1"/>
    <col min="16153" max="16153" width="10.6328125" style="235" customWidth="1"/>
    <col min="16154" max="16154" width="3.453125" style="235" customWidth="1"/>
    <col min="16155" max="16384" width="9" style="235"/>
  </cols>
  <sheetData>
    <row r="1" spans="1:26" ht="24.75" customHeight="1">
      <c r="A1" s="551" t="s">
        <v>2269</v>
      </c>
      <c r="B1" s="551"/>
      <c r="C1" s="551"/>
      <c r="D1" s="551"/>
      <c r="E1" s="551"/>
      <c r="F1" s="551"/>
      <c r="G1" s="551"/>
      <c r="H1" s="551"/>
      <c r="I1" s="551"/>
      <c r="J1" s="551"/>
      <c r="K1" s="551"/>
      <c r="L1" s="551"/>
      <c r="M1" s="551"/>
      <c r="N1" s="551"/>
      <c r="O1" s="551"/>
      <c r="P1" s="551"/>
      <c r="Q1" s="551"/>
      <c r="R1" s="551"/>
      <c r="S1" s="551"/>
      <c r="T1" s="551"/>
      <c r="U1" s="551"/>
      <c r="V1" s="551"/>
      <c r="W1" s="551"/>
      <c r="X1" s="551"/>
      <c r="Y1" s="551"/>
      <c r="Z1" s="551"/>
    </row>
    <row r="2" spans="1:26" ht="15" customHeight="1">
      <c r="A2" s="528"/>
      <c r="B2" s="528"/>
      <c r="C2" s="528"/>
      <c r="D2" s="528"/>
      <c r="E2" s="528"/>
      <c r="F2" s="528"/>
      <c r="G2" s="528"/>
      <c r="H2" s="528"/>
      <c r="I2" s="528"/>
      <c r="J2" s="528"/>
      <c r="K2" s="528"/>
      <c r="L2" s="528"/>
      <c r="M2" s="528"/>
      <c r="N2" s="528"/>
      <c r="O2" s="528"/>
      <c r="P2" s="528"/>
      <c r="Q2" s="528"/>
      <c r="R2" s="528"/>
      <c r="S2" s="528"/>
      <c r="T2" s="528"/>
      <c r="U2" s="528"/>
      <c r="V2" s="528"/>
      <c r="W2" s="528"/>
      <c r="X2" s="528"/>
      <c r="Y2" s="528"/>
      <c r="Z2" s="528"/>
    </row>
    <row r="3" spans="1:26" ht="54" customHeight="1">
      <c r="A3" s="670" t="s">
        <v>2219</v>
      </c>
      <c r="B3" s="690"/>
      <c r="C3" s="722" t="s">
        <v>1307</v>
      </c>
      <c r="D3" s="722" t="s">
        <v>2270</v>
      </c>
      <c r="E3" s="722" t="s">
        <v>2271</v>
      </c>
      <c r="F3" s="722" t="s">
        <v>2272</v>
      </c>
      <c r="G3" s="722" t="s">
        <v>2273</v>
      </c>
      <c r="H3" s="722" t="s">
        <v>2274</v>
      </c>
      <c r="I3" s="722" t="s">
        <v>2275</v>
      </c>
      <c r="J3" s="723" t="s">
        <v>2276</v>
      </c>
      <c r="K3" s="722" t="s">
        <v>2277</v>
      </c>
      <c r="L3" s="723" t="s">
        <v>2278</v>
      </c>
      <c r="M3" s="723" t="s">
        <v>2279</v>
      </c>
      <c r="N3" s="723" t="s">
        <v>2280</v>
      </c>
      <c r="O3" s="723" t="s">
        <v>2281</v>
      </c>
      <c r="P3" s="723" t="s">
        <v>2282</v>
      </c>
      <c r="Q3" s="723" t="s">
        <v>2283</v>
      </c>
      <c r="R3" s="723" t="s">
        <v>2284</v>
      </c>
      <c r="S3" s="723" t="s">
        <v>2285</v>
      </c>
      <c r="T3" s="723" t="s">
        <v>2286</v>
      </c>
      <c r="U3" s="722" t="s">
        <v>2287</v>
      </c>
      <c r="V3" s="722" t="s">
        <v>2288</v>
      </c>
      <c r="W3" s="722" t="s">
        <v>2289</v>
      </c>
      <c r="X3" s="673" t="s">
        <v>2222</v>
      </c>
      <c r="Y3" s="670"/>
      <c r="Z3" s="517"/>
    </row>
    <row r="4" spans="1:26" ht="9" customHeight="1">
      <c r="A4" s="607"/>
      <c r="B4" s="504"/>
      <c r="C4" s="724"/>
      <c r="D4" s="607"/>
      <c r="E4" s="607"/>
      <c r="F4" s="607"/>
      <c r="G4" s="607"/>
      <c r="H4" s="607"/>
      <c r="I4" s="607"/>
      <c r="J4" s="607"/>
      <c r="K4" s="607"/>
      <c r="L4" s="607"/>
      <c r="M4" s="607"/>
      <c r="N4" s="607"/>
      <c r="O4" s="607"/>
      <c r="P4" s="607"/>
      <c r="Q4" s="607"/>
      <c r="R4" s="607"/>
      <c r="S4" s="607"/>
      <c r="T4" s="607"/>
      <c r="U4" s="607"/>
      <c r="V4" s="607"/>
      <c r="W4" s="504"/>
      <c r="X4" s="724"/>
      <c r="Y4" s="607"/>
      <c r="Z4" s="607"/>
    </row>
    <row r="5" spans="1:26" ht="13.5" customHeight="1">
      <c r="A5" s="676" t="s">
        <v>2137</v>
      </c>
      <c r="B5" s="692"/>
      <c r="C5" s="725">
        <v>651139</v>
      </c>
      <c r="D5" s="631">
        <v>556682</v>
      </c>
      <c r="E5" s="631">
        <v>447346</v>
      </c>
      <c r="F5" s="631">
        <v>94447</v>
      </c>
      <c r="G5" s="631">
        <v>292491</v>
      </c>
      <c r="H5" s="631">
        <v>6796</v>
      </c>
      <c r="I5" s="631">
        <v>53612</v>
      </c>
      <c r="J5" s="631">
        <v>109336</v>
      </c>
      <c r="K5" s="631">
        <v>2864</v>
      </c>
      <c r="L5" s="631">
        <v>8424</v>
      </c>
      <c r="M5" s="631">
        <v>22920</v>
      </c>
      <c r="N5" s="631">
        <v>32260</v>
      </c>
      <c r="O5" s="631">
        <v>2372</v>
      </c>
      <c r="P5" s="631">
        <v>10732</v>
      </c>
      <c r="Q5" s="631">
        <v>2047</v>
      </c>
      <c r="R5" s="631">
        <v>10495</v>
      </c>
      <c r="S5" s="631">
        <v>5477</v>
      </c>
      <c r="T5" s="631">
        <v>11745</v>
      </c>
      <c r="U5" s="631">
        <v>3320</v>
      </c>
      <c r="V5" s="631">
        <v>91137</v>
      </c>
      <c r="W5" s="630">
        <v>84223</v>
      </c>
      <c r="X5" s="698" t="s">
        <v>2137</v>
      </c>
      <c r="Y5" s="676"/>
      <c r="Z5" s="676"/>
    </row>
    <row r="6" spans="1:26" ht="10.5" customHeight="1">
      <c r="A6" s="526"/>
      <c r="B6" s="726"/>
      <c r="C6" s="725"/>
      <c r="D6" s="631"/>
      <c r="E6" s="631"/>
      <c r="F6" s="631"/>
      <c r="G6" s="631"/>
      <c r="H6" s="631"/>
      <c r="I6" s="631"/>
      <c r="J6" s="631"/>
      <c r="K6" s="631"/>
      <c r="L6" s="631"/>
      <c r="M6" s="631"/>
      <c r="N6" s="631"/>
      <c r="O6" s="631"/>
      <c r="P6" s="631"/>
      <c r="Q6" s="631"/>
      <c r="R6" s="631"/>
      <c r="S6" s="631"/>
      <c r="T6" s="631"/>
      <c r="U6" s="631"/>
      <c r="V6" s="631"/>
      <c r="W6" s="630"/>
      <c r="X6" s="705"/>
      <c r="Y6" s="526"/>
      <c r="Z6" s="526"/>
    </row>
    <row r="7" spans="1:26" ht="13.5" customHeight="1">
      <c r="A7" s="451">
        <v>1</v>
      </c>
      <c r="B7" s="682" t="s">
        <v>2138</v>
      </c>
      <c r="C7" s="725">
        <v>1983</v>
      </c>
      <c r="D7" s="631">
        <v>1349</v>
      </c>
      <c r="E7" s="631">
        <v>1128</v>
      </c>
      <c r="F7" s="631">
        <v>356</v>
      </c>
      <c r="G7" s="631">
        <v>570</v>
      </c>
      <c r="H7" s="631">
        <v>26</v>
      </c>
      <c r="I7" s="631">
        <v>176</v>
      </c>
      <c r="J7" s="631">
        <v>221</v>
      </c>
      <c r="K7" s="631">
        <v>16</v>
      </c>
      <c r="L7" s="631">
        <v>27</v>
      </c>
      <c r="M7" s="631">
        <v>13</v>
      </c>
      <c r="N7" s="631">
        <v>72</v>
      </c>
      <c r="O7" s="631">
        <v>3</v>
      </c>
      <c r="P7" s="631">
        <v>16</v>
      </c>
      <c r="Q7" s="631">
        <v>5</v>
      </c>
      <c r="R7" s="631">
        <v>13</v>
      </c>
      <c r="S7" s="631">
        <v>17</v>
      </c>
      <c r="T7" s="631">
        <v>39</v>
      </c>
      <c r="U7" s="631">
        <v>36</v>
      </c>
      <c r="V7" s="631">
        <v>598</v>
      </c>
      <c r="W7" s="630">
        <v>122</v>
      </c>
      <c r="X7" s="451"/>
      <c r="Y7" s="682" t="s">
        <v>2138</v>
      </c>
      <c r="Z7" s="451">
        <v>1</v>
      </c>
    </row>
    <row r="8" spans="1:26" ht="13.5" customHeight="1">
      <c r="A8" s="451">
        <v>2</v>
      </c>
      <c r="B8" s="682" t="s">
        <v>2139</v>
      </c>
      <c r="C8" s="725">
        <v>8261</v>
      </c>
      <c r="D8" s="631">
        <v>6297</v>
      </c>
      <c r="E8" s="631">
        <v>5004</v>
      </c>
      <c r="F8" s="631">
        <v>1268</v>
      </c>
      <c r="G8" s="631">
        <v>3012</v>
      </c>
      <c r="H8" s="631">
        <v>81</v>
      </c>
      <c r="I8" s="631">
        <v>643</v>
      </c>
      <c r="J8" s="631">
        <v>1293</v>
      </c>
      <c r="K8" s="631">
        <v>40</v>
      </c>
      <c r="L8" s="631">
        <v>108</v>
      </c>
      <c r="M8" s="631">
        <v>153</v>
      </c>
      <c r="N8" s="631">
        <v>378</v>
      </c>
      <c r="O8" s="631">
        <v>44</v>
      </c>
      <c r="P8" s="631">
        <v>119</v>
      </c>
      <c r="Q8" s="631">
        <v>46</v>
      </c>
      <c r="R8" s="631">
        <v>83</v>
      </c>
      <c r="S8" s="631">
        <v>119</v>
      </c>
      <c r="T8" s="631">
        <v>203</v>
      </c>
      <c r="U8" s="631">
        <v>83</v>
      </c>
      <c r="V8" s="631">
        <v>1881</v>
      </c>
      <c r="W8" s="630">
        <v>852</v>
      </c>
      <c r="X8" s="451"/>
      <c r="Y8" s="682" t="s">
        <v>2139</v>
      </c>
      <c r="Z8" s="451">
        <v>2</v>
      </c>
    </row>
    <row r="9" spans="1:26" ht="13.5" customHeight="1">
      <c r="A9" s="451">
        <v>3</v>
      </c>
      <c r="B9" s="682" t="s">
        <v>2140</v>
      </c>
      <c r="C9" s="725">
        <v>6369</v>
      </c>
      <c r="D9" s="631">
        <v>4361</v>
      </c>
      <c r="E9" s="631">
        <v>3485</v>
      </c>
      <c r="F9" s="631">
        <v>974</v>
      </c>
      <c r="G9" s="631">
        <v>1942</v>
      </c>
      <c r="H9" s="631">
        <v>62</v>
      </c>
      <c r="I9" s="631">
        <v>507</v>
      </c>
      <c r="J9" s="631">
        <v>876</v>
      </c>
      <c r="K9" s="631">
        <v>24</v>
      </c>
      <c r="L9" s="631">
        <v>114</v>
      </c>
      <c r="M9" s="631">
        <v>76</v>
      </c>
      <c r="N9" s="631">
        <v>284</v>
      </c>
      <c r="O9" s="631">
        <v>13</v>
      </c>
      <c r="P9" s="631">
        <v>74</v>
      </c>
      <c r="Q9" s="631">
        <v>29</v>
      </c>
      <c r="R9" s="631">
        <v>49</v>
      </c>
      <c r="S9" s="631">
        <v>112</v>
      </c>
      <c r="T9" s="631">
        <v>101</v>
      </c>
      <c r="U9" s="631">
        <v>74</v>
      </c>
      <c r="V9" s="631">
        <v>1934</v>
      </c>
      <c r="W9" s="630">
        <v>518</v>
      </c>
      <c r="X9" s="451"/>
      <c r="Y9" s="682" t="s">
        <v>2140</v>
      </c>
      <c r="Z9" s="451">
        <v>3</v>
      </c>
    </row>
    <row r="10" spans="1:26" ht="13.5" customHeight="1">
      <c r="A10" s="451">
        <v>4</v>
      </c>
      <c r="B10" s="682" t="s">
        <v>2141</v>
      </c>
      <c r="C10" s="725">
        <v>7342</v>
      </c>
      <c r="D10" s="631">
        <v>4936</v>
      </c>
      <c r="E10" s="631">
        <v>4193</v>
      </c>
      <c r="F10" s="631">
        <v>1005</v>
      </c>
      <c r="G10" s="631">
        <v>2602</v>
      </c>
      <c r="H10" s="631">
        <v>93</v>
      </c>
      <c r="I10" s="631">
        <v>493</v>
      </c>
      <c r="J10" s="631">
        <v>743</v>
      </c>
      <c r="K10" s="631">
        <v>4</v>
      </c>
      <c r="L10" s="631">
        <v>69</v>
      </c>
      <c r="M10" s="631">
        <v>94</v>
      </c>
      <c r="N10" s="631">
        <v>206</v>
      </c>
      <c r="O10" s="631">
        <v>24</v>
      </c>
      <c r="P10" s="631">
        <v>61</v>
      </c>
      <c r="Q10" s="631">
        <v>19</v>
      </c>
      <c r="R10" s="631">
        <v>39</v>
      </c>
      <c r="S10" s="631">
        <v>141</v>
      </c>
      <c r="T10" s="631">
        <v>86</v>
      </c>
      <c r="U10" s="631">
        <v>28</v>
      </c>
      <c r="V10" s="631">
        <v>2378</v>
      </c>
      <c r="W10" s="630">
        <v>425</v>
      </c>
      <c r="X10" s="451"/>
      <c r="Y10" s="682" t="s">
        <v>2141</v>
      </c>
      <c r="Z10" s="451">
        <v>4</v>
      </c>
    </row>
    <row r="11" spans="1:26" ht="13.5" customHeight="1">
      <c r="A11" s="451">
        <v>5</v>
      </c>
      <c r="B11" s="682" t="s">
        <v>2142</v>
      </c>
      <c r="C11" s="725">
        <v>9326</v>
      </c>
      <c r="D11" s="631">
        <v>6111</v>
      </c>
      <c r="E11" s="631">
        <v>5220</v>
      </c>
      <c r="F11" s="631">
        <v>1172</v>
      </c>
      <c r="G11" s="631">
        <v>3156</v>
      </c>
      <c r="H11" s="631">
        <v>89</v>
      </c>
      <c r="I11" s="631">
        <v>803</v>
      </c>
      <c r="J11" s="631">
        <v>891</v>
      </c>
      <c r="K11" s="631">
        <v>24</v>
      </c>
      <c r="L11" s="631">
        <v>84</v>
      </c>
      <c r="M11" s="631">
        <v>114</v>
      </c>
      <c r="N11" s="631">
        <v>236</v>
      </c>
      <c r="O11" s="631">
        <v>37</v>
      </c>
      <c r="P11" s="631">
        <v>75</v>
      </c>
      <c r="Q11" s="631">
        <v>17</v>
      </c>
      <c r="R11" s="631">
        <v>32</v>
      </c>
      <c r="S11" s="631">
        <v>123</v>
      </c>
      <c r="T11" s="631">
        <v>149</v>
      </c>
      <c r="U11" s="631">
        <v>40</v>
      </c>
      <c r="V11" s="631">
        <v>3175</v>
      </c>
      <c r="W11" s="630">
        <v>537</v>
      </c>
      <c r="X11" s="451"/>
      <c r="Y11" s="682" t="s">
        <v>2142</v>
      </c>
      <c r="Z11" s="451">
        <v>5</v>
      </c>
    </row>
    <row r="12" spans="1:26" ht="10.5" customHeight="1">
      <c r="A12" s="451"/>
      <c r="B12" s="682"/>
      <c r="C12" s="725"/>
      <c r="D12" s="631"/>
      <c r="E12" s="631"/>
      <c r="F12" s="631"/>
      <c r="G12" s="631"/>
      <c r="H12" s="631"/>
      <c r="I12" s="631"/>
      <c r="J12" s="631"/>
      <c r="K12" s="631"/>
      <c r="L12" s="631"/>
      <c r="M12" s="631"/>
      <c r="N12" s="631"/>
      <c r="O12" s="631"/>
      <c r="P12" s="631"/>
      <c r="Q12" s="631"/>
      <c r="R12" s="631"/>
      <c r="S12" s="631"/>
      <c r="T12" s="631"/>
      <c r="U12" s="631"/>
      <c r="V12" s="631"/>
      <c r="W12" s="630"/>
      <c r="X12" s="451"/>
      <c r="Y12" s="682"/>
      <c r="Z12" s="451"/>
    </row>
    <row r="13" spans="1:26" ht="13.5" customHeight="1">
      <c r="A13" s="451">
        <v>6</v>
      </c>
      <c r="B13" s="682" t="s">
        <v>2143</v>
      </c>
      <c r="C13" s="725">
        <v>15981</v>
      </c>
      <c r="D13" s="631">
        <v>9382</v>
      </c>
      <c r="E13" s="631">
        <v>7510</v>
      </c>
      <c r="F13" s="631">
        <v>1890</v>
      </c>
      <c r="G13" s="631">
        <v>4537</v>
      </c>
      <c r="H13" s="631">
        <v>128</v>
      </c>
      <c r="I13" s="631">
        <v>955</v>
      </c>
      <c r="J13" s="631">
        <v>1872</v>
      </c>
      <c r="K13" s="631">
        <v>24</v>
      </c>
      <c r="L13" s="631">
        <v>189</v>
      </c>
      <c r="M13" s="631">
        <v>228</v>
      </c>
      <c r="N13" s="631">
        <v>497</v>
      </c>
      <c r="O13" s="631">
        <v>43</v>
      </c>
      <c r="P13" s="631">
        <v>181</v>
      </c>
      <c r="Q13" s="631">
        <v>30</v>
      </c>
      <c r="R13" s="631">
        <v>130</v>
      </c>
      <c r="S13" s="631">
        <v>302</v>
      </c>
      <c r="T13" s="631">
        <v>248</v>
      </c>
      <c r="U13" s="631">
        <v>116</v>
      </c>
      <c r="V13" s="631">
        <v>6483</v>
      </c>
      <c r="W13" s="630">
        <v>1172</v>
      </c>
      <c r="X13" s="451"/>
      <c r="Y13" s="682" t="s">
        <v>2143</v>
      </c>
      <c r="Z13" s="451">
        <v>6</v>
      </c>
    </row>
    <row r="14" spans="1:26" ht="13.5" customHeight="1">
      <c r="A14" s="451">
        <v>7</v>
      </c>
      <c r="B14" s="682" t="s">
        <v>2144</v>
      </c>
      <c r="C14" s="725">
        <v>17435</v>
      </c>
      <c r="D14" s="631">
        <v>12468</v>
      </c>
      <c r="E14" s="631">
        <v>10609</v>
      </c>
      <c r="F14" s="631">
        <v>2464</v>
      </c>
      <c r="G14" s="631">
        <v>6678</v>
      </c>
      <c r="H14" s="631">
        <v>173</v>
      </c>
      <c r="I14" s="631">
        <v>1294</v>
      </c>
      <c r="J14" s="631">
        <v>1859</v>
      </c>
      <c r="K14" s="631">
        <v>48</v>
      </c>
      <c r="L14" s="631">
        <v>162</v>
      </c>
      <c r="M14" s="631">
        <v>180</v>
      </c>
      <c r="N14" s="631">
        <v>602</v>
      </c>
      <c r="O14" s="631">
        <v>65</v>
      </c>
      <c r="P14" s="631">
        <v>180</v>
      </c>
      <c r="Q14" s="631">
        <v>16</v>
      </c>
      <c r="R14" s="631">
        <v>87</v>
      </c>
      <c r="S14" s="631">
        <v>257</v>
      </c>
      <c r="T14" s="631">
        <v>262</v>
      </c>
      <c r="U14" s="631">
        <v>78</v>
      </c>
      <c r="V14" s="631">
        <v>4889</v>
      </c>
      <c r="W14" s="630">
        <v>1231</v>
      </c>
      <c r="X14" s="451"/>
      <c r="Y14" s="682" t="s">
        <v>2144</v>
      </c>
      <c r="Z14" s="451">
        <v>7</v>
      </c>
    </row>
    <row r="15" spans="1:26" ht="13.5" customHeight="1">
      <c r="A15" s="451">
        <v>8</v>
      </c>
      <c r="B15" s="682" t="s">
        <v>2145</v>
      </c>
      <c r="C15" s="725">
        <v>8157</v>
      </c>
      <c r="D15" s="631">
        <v>5931</v>
      </c>
      <c r="E15" s="631">
        <v>4997</v>
      </c>
      <c r="F15" s="631">
        <v>1305</v>
      </c>
      <c r="G15" s="631">
        <v>2837</v>
      </c>
      <c r="H15" s="631">
        <v>69</v>
      </c>
      <c r="I15" s="631">
        <v>786</v>
      </c>
      <c r="J15" s="631">
        <v>934</v>
      </c>
      <c r="K15" s="631">
        <v>24</v>
      </c>
      <c r="L15" s="631">
        <v>93</v>
      </c>
      <c r="M15" s="631">
        <v>129</v>
      </c>
      <c r="N15" s="631">
        <v>209</v>
      </c>
      <c r="O15" s="631">
        <v>35</v>
      </c>
      <c r="P15" s="631">
        <v>88</v>
      </c>
      <c r="Q15" s="631">
        <v>20</v>
      </c>
      <c r="R15" s="631">
        <v>57</v>
      </c>
      <c r="S15" s="631">
        <v>138</v>
      </c>
      <c r="T15" s="631">
        <v>141</v>
      </c>
      <c r="U15" s="631">
        <v>43</v>
      </c>
      <c r="V15" s="631">
        <v>2183</v>
      </c>
      <c r="W15" s="630">
        <v>560</v>
      </c>
      <c r="X15" s="451"/>
      <c r="Y15" s="682" t="s">
        <v>2145</v>
      </c>
      <c r="Z15" s="451">
        <v>8</v>
      </c>
    </row>
    <row r="16" spans="1:26" ht="13.5" customHeight="1">
      <c r="A16" s="451">
        <v>9</v>
      </c>
      <c r="B16" s="682" t="s">
        <v>2146</v>
      </c>
      <c r="C16" s="725">
        <v>10993</v>
      </c>
      <c r="D16" s="631">
        <v>8717</v>
      </c>
      <c r="E16" s="631">
        <v>7487</v>
      </c>
      <c r="F16" s="631">
        <v>1634</v>
      </c>
      <c r="G16" s="631">
        <v>4700</v>
      </c>
      <c r="H16" s="631">
        <v>142</v>
      </c>
      <c r="I16" s="631">
        <v>1011</v>
      </c>
      <c r="J16" s="631">
        <v>1230</v>
      </c>
      <c r="K16" s="631">
        <v>16</v>
      </c>
      <c r="L16" s="631">
        <v>120</v>
      </c>
      <c r="M16" s="631">
        <v>186</v>
      </c>
      <c r="N16" s="631">
        <v>359</v>
      </c>
      <c r="O16" s="631">
        <v>31</v>
      </c>
      <c r="P16" s="631">
        <v>105</v>
      </c>
      <c r="Q16" s="631">
        <v>24</v>
      </c>
      <c r="R16" s="631">
        <v>43</v>
      </c>
      <c r="S16" s="631">
        <v>151</v>
      </c>
      <c r="T16" s="631">
        <v>195</v>
      </c>
      <c r="U16" s="631">
        <v>84</v>
      </c>
      <c r="V16" s="631">
        <v>2192</v>
      </c>
      <c r="W16" s="630">
        <v>788</v>
      </c>
      <c r="X16" s="451"/>
      <c r="Y16" s="682" t="s">
        <v>2146</v>
      </c>
      <c r="Z16" s="451">
        <v>9</v>
      </c>
    </row>
    <row r="17" spans="1:26" ht="13.5" customHeight="1">
      <c r="A17" s="451">
        <v>10</v>
      </c>
      <c r="B17" s="682" t="s">
        <v>2147</v>
      </c>
      <c r="C17" s="725">
        <v>14251</v>
      </c>
      <c r="D17" s="631">
        <v>11334</v>
      </c>
      <c r="E17" s="631">
        <v>9408</v>
      </c>
      <c r="F17" s="631">
        <v>2114</v>
      </c>
      <c r="G17" s="631">
        <v>5644</v>
      </c>
      <c r="H17" s="631">
        <v>166</v>
      </c>
      <c r="I17" s="631">
        <v>1484</v>
      </c>
      <c r="J17" s="631">
        <v>1926</v>
      </c>
      <c r="K17" s="631">
        <v>28</v>
      </c>
      <c r="L17" s="631">
        <v>144</v>
      </c>
      <c r="M17" s="631">
        <v>195</v>
      </c>
      <c r="N17" s="631">
        <v>579</v>
      </c>
      <c r="O17" s="631">
        <v>59</v>
      </c>
      <c r="P17" s="631">
        <v>241</v>
      </c>
      <c r="Q17" s="631">
        <v>21</v>
      </c>
      <c r="R17" s="631">
        <v>99</v>
      </c>
      <c r="S17" s="631">
        <v>232</v>
      </c>
      <c r="T17" s="631">
        <v>328</v>
      </c>
      <c r="U17" s="631">
        <v>98</v>
      </c>
      <c r="V17" s="631">
        <v>2819</v>
      </c>
      <c r="W17" s="630">
        <v>1240</v>
      </c>
      <c r="X17" s="451"/>
      <c r="Y17" s="682" t="s">
        <v>2147</v>
      </c>
      <c r="Z17" s="451">
        <v>10</v>
      </c>
    </row>
    <row r="18" spans="1:26" ht="10.5" customHeight="1">
      <c r="A18" s="451"/>
      <c r="B18" s="682"/>
      <c r="C18" s="725"/>
      <c r="D18" s="631"/>
      <c r="E18" s="631"/>
      <c r="F18" s="631"/>
      <c r="G18" s="631"/>
      <c r="H18" s="631"/>
      <c r="I18" s="631"/>
      <c r="J18" s="631"/>
      <c r="K18" s="631"/>
      <c r="L18" s="631"/>
      <c r="M18" s="631"/>
      <c r="N18" s="631"/>
      <c r="O18" s="631"/>
      <c r="P18" s="631"/>
      <c r="Q18" s="631"/>
      <c r="R18" s="631"/>
      <c r="S18" s="631"/>
      <c r="T18" s="631"/>
      <c r="U18" s="631"/>
      <c r="V18" s="631"/>
      <c r="W18" s="630"/>
      <c r="X18" s="451"/>
      <c r="Y18" s="682"/>
      <c r="Z18" s="451"/>
    </row>
    <row r="19" spans="1:26" ht="13.5" customHeight="1">
      <c r="A19" s="451">
        <v>11</v>
      </c>
      <c r="B19" s="682" t="s">
        <v>2148</v>
      </c>
      <c r="C19" s="725">
        <v>3091</v>
      </c>
      <c r="D19" s="631">
        <v>1757</v>
      </c>
      <c r="E19" s="631">
        <v>1357</v>
      </c>
      <c r="F19" s="631">
        <v>413</v>
      </c>
      <c r="G19" s="631">
        <v>669</v>
      </c>
      <c r="H19" s="631">
        <v>35</v>
      </c>
      <c r="I19" s="631">
        <v>240</v>
      </c>
      <c r="J19" s="631">
        <v>400</v>
      </c>
      <c r="K19" s="631">
        <v>4</v>
      </c>
      <c r="L19" s="631">
        <v>33</v>
      </c>
      <c r="M19" s="631">
        <v>54</v>
      </c>
      <c r="N19" s="631">
        <v>64</v>
      </c>
      <c r="O19" s="631">
        <v>22</v>
      </c>
      <c r="P19" s="631">
        <v>83</v>
      </c>
      <c r="Q19" s="631">
        <v>4</v>
      </c>
      <c r="R19" s="727" t="s">
        <v>2247</v>
      </c>
      <c r="S19" s="631">
        <v>57</v>
      </c>
      <c r="T19" s="631">
        <v>79</v>
      </c>
      <c r="U19" s="631">
        <v>73</v>
      </c>
      <c r="V19" s="631">
        <v>1261</v>
      </c>
      <c r="W19" s="630">
        <v>245</v>
      </c>
      <c r="X19" s="451"/>
      <c r="Y19" s="682" t="s">
        <v>2148</v>
      </c>
      <c r="Z19" s="451">
        <v>11</v>
      </c>
    </row>
    <row r="20" spans="1:26" ht="13.5" customHeight="1">
      <c r="A20" s="451">
        <v>12</v>
      </c>
      <c r="B20" s="682" t="s">
        <v>2149</v>
      </c>
      <c r="C20" s="725">
        <v>2579</v>
      </c>
      <c r="D20" s="631">
        <v>1532</v>
      </c>
      <c r="E20" s="631">
        <v>1271</v>
      </c>
      <c r="F20" s="631">
        <v>328</v>
      </c>
      <c r="G20" s="631">
        <v>698</v>
      </c>
      <c r="H20" s="631">
        <v>16</v>
      </c>
      <c r="I20" s="631">
        <v>229</v>
      </c>
      <c r="J20" s="631">
        <v>261</v>
      </c>
      <c r="K20" s="631">
        <v>8</v>
      </c>
      <c r="L20" s="631">
        <v>16</v>
      </c>
      <c r="M20" s="727" t="s">
        <v>2247</v>
      </c>
      <c r="N20" s="631">
        <v>104</v>
      </c>
      <c r="O20" s="631">
        <v>12</v>
      </c>
      <c r="P20" s="631">
        <v>18</v>
      </c>
      <c r="Q20" s="631">
        <v>9</v>
      </c>
      <c r="R20" s="631">
        <v>13</v>
      </c>
      <c r="S20" s="631">
        <v>29</v>
      </c>
      <c r="T20" s="631">
        <v>52</v>
      </c>
      <c r="U20" s="631">
        <v>22</v>
      </c>
      <c r="V20" s="631">
        <v>1025</v>
      </c>
      <c r="W20" s="630">
        <v>159</v>
      </c>
      <c r="X20" s="451"/>
      <c r="Y20" s="682" t="s">
        <v>2149</v>
      </c>
      <c r="Z20" s="451">
        <v>12</v>
      </c>
    </row>
    <row r="21" spans="1:26" ht="13.5" customHeight="1">
      <c r="A21" s="451">
        <v>13</v>
      </c>
      <c r="B21" s="682" t="s">
        <v>2150</v>
      </c>
      <c r="C21" s="725">
        <v>2890</v>
      </c>
      <c r="D21" s="631">
        <v>2302</v>
      </c>
      <c r="E21" s="631">
        <v>1831</v>
      </c>
      <c r="F21" s="631">
        <v>464</v>
      </c>
      <c r="G21" s="631">
        <v>1069</v>
      </c>
      <c r="H21" s="631">
        <v>29</v>
      </c>
      <c r="I21" s="631">
        <v>269</v>
      </c>
      <c r="J21" s="631">
        <v>471</v>
      </c>
      <c r="K21" s="631">
        <v>24</v>
      </c>
      <c r="L21" s="631">
        <v>24</v>
      </c>
      <c r="M21" s="631">
        <v>35</v>
      </c>
      <c r="N21" s="631">
        <v>134</v>
      </c>
      <c r="O21" s="631">
        <v>9</v>
      </c>
      <c r="P21" s="631">
        <v>43</v>
      </c>
      <c r="Q21" s="631">
        <v>4</v>
      </c>
      <c r="R21" s="631">
        <v>67</v>
      </c>
      <c r="S21" s="631">
        <v>40</v>
      </c>
      <c r="T21" s="631">
        <v>91</v>
      </c>
      <c r="U21" s="631">
        <v>26</v>
      </c>
      <c r="V21" s="631">
        <v>562</v>
      </c>
      <c r="W21" s="630">
        <v>339</v>
      </c>
      <c r="X21" s="451"/>
      <c r="Y21" s="682" t="s">
        <v>2150</v>
      </c>
      <c r="Z21" s="451">
        <v>13</v>
      </c>
    </row>
    <row r="22" spans="1:26" ht="13.5" customHeight="1">
      <c r="A22" s="451">
        <v>14</v>
      </c>
      <c r="B22" s="682" t="s">
        <v>2151</v>
      </c>
      <c r="C22" s="725">
        <v>9341</v>
      </c>
      <c r="D22" s="631">
        <v>7471</v>
      </c>
      <c r="E22" s="631">
        <v>6304</v>
      </c>
      <c r="F22" s="631">
        <v>1356</v>
      </c>
      <c r="G22" s="631">
        <v>3962</v>
      </c>
      <c r="H22" s="631">
        <v>96</v>
      </c>
      <c r="I22" s="631">
        <v>890</v>
      </c>
      <c r="J22" s="631">
        <v>1167</v>
      </c>
      <c r="K22" s="631">
        <v>40</v>
      </c>
      <c r="L22" s="631">
        <v>99</v>
      </c>
      <c r="M22" s="631">
        <v>122</v>
      </c>
      <c r="N22" s="631">
        <v>339</v>
      </c>
      <c r="O22" s="631">
        <v>73</v>
      </c>
      <c r="P22" s="631">
        <v>113</v>
      </c>
      <c r="Q22" s="631">
        <v>14</v>
      </c>
      <c r="R22" s="631">
        <v>57</v>
      </c>
      <c r="S22" s="631">
        <v>98</v>
      </c>
      <c r="T22" s="631">
        <v>212</v>
      </c>
      <c r="U22" s="631">
        <v>78</v>
      </c>
      <c r="V22" s="631">
        <v>1792</v>
      </c>
      <c r="W22" s="630">
        <v>750</v>
      </c>
      <c r="X22" s="451"/>
      <c r="Y22" s="682" t="s">
        <v>2151</v>
      </c>
      <c r="Z22" s="451">
        <v>14</v>
      </c>
    </row>
    <row r="23" spans="1:26" ht="13.5" customHeight="1">
      <c r="A23" s="451">
        <v>15</v>
      </c>
      <c r="B23" s="682" t="s">
        <v>2152</v>
      </c>
      <c r="C23" s="725">
        <v>3135</v>
      </c>
      <c r="D23" s="631">
        <v>2491</v>
      </c>
      <c r="E23" s="631">
        <v>1899</v>
      </c>
      <c r="F23" s="631">
        <v>500</v>
      </c>
      <c r="G23" s="631">
        <v>1013</v>
      </c>
      <c r="H23" s="631">
        <v>58</v>
      </c>
      <c r="I23" s="631">
        <v>328</v>
      </c>
      <c r="J23" s="631">
        <v>592</v>
      </c>
      <c r="K23" s="631">
        <v>16</v>
      </c>
      <c r="L23" s="631">
        <v>51</v>
      </c>
      <c r="M23" s="631">
        <v>117</v>
      </c>
      <c r="N23" s="631">
        <v>144</v>
      </c>
      <c r="O23" s="631">
        <v>40</v>
      </c>
      <c r="P23" s="631">
        <v>76</v>
      </c>
      <c r="Q23" s="631">
        <v>5</v>
      </c>
      <c r="R23" s="631">
        <v>47</v>
      </c>
      <c r="S23" s="631">
        <v>33</v>
      </c>
      <c r="T23" s="631">
        <v>63</v>
      </c>
      <c r="U23" s="631">
        <v>31</v>
      </c>
      <c r="V23" s="631">
        <v>613</v>
      </c>
      <c r="W23" s="630">
        <v>401</v>
      </c>
      <c r="X23" s="451"/>
      <c r="Y23" s="682" t="s">
        <v>2152</v>
      </c>
      <c r="Z23" s="451">
        <v>15</v>
      </c>
    </row>
    <row r="24" spans="1:26" ht="10.5" customHeight="1">
      <c r="A24" s="451"/>
      <c r="B24" s="682"/>
      <c r="C24" s="725"/>
      <c r="D24" s="631"/>
      <c r="E24" s="631"/>
      <c r="F24" s="631"/>
      <c r="G24" s="631"/>
      <c r="H24" s="631"/>
      <c r="I24" s="631"/>
      <c r="J24" s="631"/>
      <c r="K24" s="631"/>
      <c r="L24" s="631"/>
      <c r="M24" s="631"/>
      <c r="N24" s="631"/>
      <c r="O24" s="631"/>
      <c r="P24" s="631"/>
      <c r="Q24" s="631"/>
      <c r="R24" s="631"/>
      <c r="S24" s="631"/>
      <c r="T24" s="631"/>
      <c r="U24" s="631"/>
      <c r="V24" s="631"/>
      <c r="W24" s="630"/>
      <c r="X24" s="451"/>
      <c r="Y24" s="682"/>
      <c r="Z24" s="451"/>
    </row>
    <row r="25" spans="1:26" ht="13.5" customHeight="1">
      <c r="A25" s="451">
        <v>16</v>
      </c>
      <c r="B25" s="682" t="s">
        <v>2153</v>
      </c>
      <c r="C25" s="725">
        <v>6391</v>
      </c>
      <c r="D25" s="631">
        <v>5241</v>
      </c>
      <c r="E25" s="631">
        <v>4175</v>
      </c>
      <c r="F25" s="631">
        <v>1067</v>
      </c>
      <c r="G25" s="631">
        <v>2483</v>
      </c>
      <c r="H25" s="631">
        <v>52</v>
      </c>
      <c r="I25" s="631">
        <v>573</v>
      </c>
      <c r="J25" s="631">
        <v>1066</v>
      </c>
      <c r="K25" s="631">
        <v>4</v>
      </c>
      <c r="L25" s="631">
        <v>102</v>
      </c>
      <c r="M25" s="631">
        <v>183</v>
      </c>
      <c r="N25" s="631">
        <v>289</v>
      </c>
      <c r="O25" s="631">
        <v>15</v>
      </c>
      <c r="P25" s="631">
        <v>129</v>
      </c>
      <c r="Q25" s="631">
        <v>14</v>
      </c>
      <c r="R25" s="631">
        <v>108</v>
      </c>
      <c r="S25" s="631">
        <v>65</v>
      </c>
      <c r="T25" s="631">
        <v>157</v>
      </c>
      <c r="U25" s="631">
        <v>44</v>
      </c>
      <c r="V25" s="631">
        <v>1106</v>
      </c>
      <c r="W25" s="630">
        <v>776</v>
      </c>
      <c r="X25" s="451"/>
      <c r="Y25" s="682" t="s">
        <v>2153</v>
      </c>
      <c r="Z25" s="451">
        <v>16</v>
      </c>
    </row>
    <row r="26" spans="1:26" ht="13.5" customHeight="1">
      <c r="A26" s="451">
        <v>17</v>
      </c>
      <c r="B26" s="682" t="s">
        <v>2154</v>
      </c>
      <c r="C26" s="725">
        <v>9498</v>
      </c>
      <c r="D26" s="631">
        <v>7282</v>
      </c>
      <c r="E26" s="631">
        <v>5971</v>
      </c>
      <c r="F26" s="631">
        <v>1258</v>
      </c>
      <c r="G26" s="631">
        <v>3726</v>
      </c>
      <c r="H26" s="631">
        <v>106</v>
      </c>
      <c r="I26" s="631">
        <v>881</v>
      </c>
      <c r="J26" s="631">
        <v>1311</v>
      </c>
      <c r="K26" s="631">
        <v>32</v>
      </c>
      <c r="L26" s="631">
        <v>103</v>
      </c>
      <c r="M26" s="631">
        <v>149</v>
      </c>
      <c r="N26" s="631">
        <v>361</v>
      </c>
      <c r="O26" s="631">
        <v>38</v>
      </c>
      <c r="P26" s="631">
        <v>139</v>
      </c>
      <c r="Q26" s="631">
        <v>39</v>
      </c>
      <c r="R26" s="631">
        <v>110</v>
      </c>
      <c r="S26" s="631">
        <v>143</v>
      </c>
      <c r="T26" s="631">
        <v>197</v>
      </c>
      <c r="U26" s="631">
        <v>88</v>
      </c>
      <c r="V26" s="631">
        <v>2128</v>
      </c>
      <c r="W26" s="630">
        <v>893</v>
      </c>
      <c r="X26" s="451"/>
      <c r="Y26" s="682" t="s">
        <v>2154</v>
      </c>
      <c r="Z26" s="451">
        <v>17</v>
      </c>
    </row>
    <row r="27" spans="1:26" ht="13.5" customHeight="1">
      <c r="A27" s="451">
        <v>18</v>
      </c>
      <c r="B27" s="682" t="s">
        <v>2155</v>
      </c>
      <c r="C27" s="725">
        <v>14264</v>
      </c>
      <c r="D27" s="631">
        <v>10593</v>
      </c>
      <c r="E27" s="631">
        <v>8877</v>
      </c>
      <c r="F27" s="631">
        <v>2036</v>
      </c>
      <c r="G27" s="631">
        <v>5516</v>
      </c>
      <c r="H27" s="631">
        <v>120</v>
      </c>
      <c r="I27" s="631">
        <v>1205</v>
      </c>
      <c r="J27" s="631">
        <v>1716</v>
      </c>
      <c r="K27" s="631">
        <v>48</v>
      </c>
      <c r="L27" s="631">
        <v>144</v>
      </c>
      <c r="M27" s="631">
        <v>189</v>
      </c>
      <c r="N27" s="631">
        <v>571</v>
      </c>
      <c r="O27" s="631">
        <v>53</v>
      </c>
      <c r="P27" s="631">
        <v>175</v>
      </c>
      <c r="Q27" s="631">
        <v>9</v>
      </c>
      <c r="R27" s="631">
        <v>132</v>
      </c>
      <c r="S27" s="631">
        <v>142</v>
      </c>
      <c r="T27" s="631">
        <v>253</v>
      </c>
      <c r="U27" s="631">
        <v>87</v>
      </c>
      <c r="V27" s="631">
        <v>3584</v>
      </c>
      <c r="W27" s="630">
        <v>1236</v>
      </c>
      <c r="X27" s="451"/>
      <c r="Y27" s="682" t="s">
        <v>2155</v>
      </c>
      <c r="Z27" s="451">
        <v>18</v>
      </c>
    </row>
    <row r="28" spans="1:26" ht="13.5" customHeight="1">
      <c r="A28" s="451">
        <v>19</v>
      </c>
      <c r="B28" s="682" t="s">
        <v>2156</v>
      </c>
      <c r="C28" s="725">
        <v>7326</v>
      </c>
      <c r="D28" s="631">
        <v>6787</v>
      </c>
      <c r="E28" s="631">
        <v>4059</v>
      </c>
      <c r="F28" s="631">
        <v>861</v>
      </c>
      <c r="G28" s="631">
        <v>2695</v>
      </c>
      <c r="H28" s="631">
        <v>45</v>
      </c>
      <c r="I28" s="631">
        <v>458</v>
      </c>
      <c r="J28" s="631">
        <v>2728</v>
      </c>
      <c r="K28" s="631">
        <v>72</v>
      </c>
      <c r="L28" s="631">
        <v>129</v>
      </c>
      <c r="M28" s="631">
        <v>989</v>
      </c>
      <c r="N28" s="631">
        <v>621</v>
      </c>
      <c r="O28" s="631">
        <v>44</v>
      </c>
      <c r="P28" s="631">
        <v>181</v>
      </c>
      <c r="Q28" s="631">
        <v>88</v>
      </c>
      <c r="R28" s="631">
        <v>453</v>
      </c>
      <c r="S28" s="631">
        <v>49</v>
      </c>
      <c r="T28" s="631">
        <v>102</v>
      </c>
      <c r="U28" s="631">
        <v>26</v>
      </c>
      <c r="V28" s="631">
        <v>513</v>
      </c>
      <c r="W28" s="630">
        <v>2360</v>
      </c>
      <c r="X28" s="451"/>
      <c r="Y28" s="682" t="s">
        <v>2156</v>
      </c>
      <c r="Z28" s="451">
        <v>19</v>
      </c>
    </row>
    <row r="29" spans="1:26" ht="13.5" customHeight="1">
      <c r="A29" s="451">
        <v>20</v>
      </c>
      <c r="B29" s="682" t="s">
        <v>2157</v>
      </c>
      <c r="C29" s="725">
        <v>9864</v>
      </c>
      <c r="D29" s="631">
        <v>9121</v>
      </c>
      <c r="E29" s="631">
        <v>6815</v>
      </c>
      <c r="F29" s="631">
        <v>1346</v>
      </c>
      <c r="G29" s="631">
        <v>4666</v>
      </c>
      <c r="H29" s="631">
        <v>113</v>
      </c>
      <c r="I29" s="631">
        <v>690</v>
      </c>
      <c r="J29" s="631">
        <v>2306</v>
      </c>
      <c r="K29" s="631">
        <v>72</v>
      </c>
      <c r="L29" s="631">
        <v>99</v>
      </c>
      <c r="M29" s="631">
        <v>678</v>
      </c>
      <c r="N29" s="631">
        <v>697</v>
      </c>
      <c r="O29" s="631">
        <v>30</v>
      </c>
      <c r="P29" s="631">
        <v>200</v>
      </c>
      <c r="Q29" s="631">
        <v>43</v>
      </c>
      <c r="R29" s="631">
        <v>243</v>
      </c>
      <c r="S29" s="631">
        <v>46</v>
      </c>
      <c r="T29" s="631">
        <v>198</v>
      </c>
      <c r="U29" s="631">
        <v>48</v>
      </c>
      <c r="V29" s="631">
        <v>695</v>
      </c>
      <c r="W29" s="630">
        <v>1970</v>
      </c>
      <c r="X29" s="451"/>
      <c r="Y29" s="682" t="s">
        <v>2157</v>
      </c>
      <c r="Z29" s="451">
        <v>20</v>
      </c>
    </row>
    <row r="30" spans="1:26" ht="10.5" customHeight="1">
      <c r="A30" s="451"/>
      <c r="B30" s="682"/>
      <c r="C30" s="725"/>
      <c r="D30" s="631"/>
      <c r="E30" s="631"/>
      <c r="F30" s="631"/>
      <c r="G30" s="631"/>
      <c r="H30" s="631"/>
      <c r="I30" s="631"/>
      <c r="J30" s="631"/>
      <c r="K30" s="631"/>
      <c r="L30" s="631"/>
      <c r="M30" s="631"/>
      <c r="N30" s="631"/>
      <c r="O30" s="631"/>
      <c r="P30" s="631"/>
      <c r="Q30" s="631"/>
      <c r="R30" s="631"/>
      <c r="S30" s="631"/>
      <c r="T30" s="631"/>
      <c r="U30" s="631"/>
      <c r="V30" s="631"/>
      <c r="W30" s="630"/>
      <c r="X30" s="451"/>
      <c r="Y30" s="682"/>
      <c r="Z30" s="451"/>
    </row>
    <row r="31" spans="1:26" ht="13.5" customHeight="1">
      <c r="A31" s="451">
        <v>21</v>
      </c>
      <c r="B31" s="682" t="s">
        <v>2158</v>
      </c>
      <c r="C31" s="725">
        <v>9000</v>
      </c>
      <c r="D31" s="631">
        <v>8280</v>
      </c>
      <c r="E31" s="631">
        <v>6640</v>
      </c>
      <c r="F31" s="631">
        <v>1545</v>
      </c>
      <c r="G31" s="631">
        <v>4509</v>
      </c>
      <c r="H31" s="631">
        <v>83</v>
      </c>
      <c r="I31" s="631">
        <v>503</v>
      </c>
      <c r="J31" s="631">
        <v>1640</v>
      </c>
      <c r="K31" s="631">
        <v>36</v>
      </c>
      <c r="L31" s="631">
        <v>159</v>
      </c>
      <c r="M31" s="631">
        <v>401</v>
      </c>
      <c r="N31" s="631">
        <v>546</v>
      </c>
      <c r="O31" s="631">
        <v>27</v>
      </c>
      <c r="P31" s="631">
        <v>130</v>
      </c>
      <c r="Q31" s="631">
        <v>39</v>
      </c>
      <c r="R31" s="631">
        <v>146</v>
      </c>
      <c r="S31" s="631">
        <v>42</v>
      </c>
      <c r="T31" s="631">
        <v>114</v>
      </c>
      <c r="U31" s="631">
        <v>42</v>
      </c>
      <c r="V31" s="631">
        <v>678</v>
      </c>
      <c r="W31" s="630">
        <v>1312</v>
      </c>
      <c r="X31" s="451"/>
      <c r="Y31" s="682" t="s">
        <v>2158</v>
      </c>
      <c r="Z31" s="451">
        <v>21</v>
      </c>
    </row>
    <row r="32" spans="1:26" ht="13.5" customHeight="1">
      <c r="A32" s="451">
        <v>22</v>
      </c>
      <c r="B32" s="682" t="s">
        <v>2159</v>
      </c>
      <c r="C32" s="725">
        <v>14284</v>
      </c>
      <c r="D32" s="631">
        <v>12823</v>
      </c>
      <c r="E32" s="631">
        <v>10548</v>
      </c>
      <c r="F32" s="631">
        <v>2564</v>
      </c>
      <c r="G32" s="631">
        <v>6609</v>
      </c>
      <c r="H32" s="631">
        <v>190</v>
      </c>
      <c r="I32" s="631">
        <v>1185</v>
      </c>
      <c r="J32" s="631">
        <v>2275</v>
      </c>
      <c r="K32" s="631">
        <v>28</v>
      </c>
      <c r="L32" s="631">
        <v>213</v>
      </c>
      <c r="M32" s="631">
        <v>501</v>
      </c>
      <c r="N32" s="631">
        <v>716</v>
      </c>
      <c r="O32" s="631">
        <v>71</v>
      </c>
      <c r="P32" s="631">
        <v>231</v>
      </c>
      <c r="Q32" s="631">
        <v>31</v>
      </c>
      <c r="R32" s="631">
        <v>120</v>
      </c>
      <c r="S32" s="631">
        <v>94</v>
      </c>
      <c r="T32" s="631">
        <v>270</v>
      </c>
      <c r="U32" s="631">
        <v>82</v>
      </c>
      <c r="V32" s="631">
        <v>1379</v>
      </c>
      <c r="W32" s="630">
        <v>1748</v>
      </c>
      <c r="X32" s="451"/>
      <c r="Y32" s="682" t="s">
        <v>2159</v>
      </c>
      <c r="Z32" s="451">
        <v>22</v>
      </c>
    </row>
    <row r="33" spans="1:26" ht="13.5" customHeight="1">
      <c r="A33" s="451">
        <v>23</v>
      </c>
      <c r="B33" s="682" t="s">
        <v>2160</v>
      </c>
      <c r="C33" s="725">
        <v>11946</v>
      </c>
      <c r="D33" s="631">
        <v>10419</v>
      </c>
      <c r="E33" s="631">
        <v>8461</v>
      </c>
      <c r="F33" s="631">
        <v>2126</v>
      </c>
      <c r="G33" s="631">
        <v>5155</v>
      </c>
      <c r="H33" s="631">
        <v>122</v>
      </c>
      <c r="I33" s="631">
        <v>1058</v>
      </c>
      <c r="J33" s="631">
        <v>1958</v>
      </c>
      <c r="K33" s="631">
        <v>68</v>
      </c>
      <c r="L33" s="631">
        <v>171</v>
      </c>
      <c r="M33" s="631">
        <v>349</v>
      </c>
      <c r="N33" s="631">
        <v>557</v>
      </c>
      <c r="O33" s="631">
        <v>49</v>
      </c>
      <c r="P33" s="631">
        <v>222</v>
      </c>
      <c r="Q33" s="631">
        <v>47</v>
      </c>
      <c r="R33" s="631">
        <v>119</v>
      </c>
      <c r="S33" s="631">
        <v>102</v>
      </c>
      <c r="T33" s="631">
        <v>274</v>
      </c>
      <c r="U33" s="631">
        <v>62</v>
      </c>
      <c r="V33" s="631">
        <v>1465</v>
      </c>
      <c r="W33" s="630">
        <v>1428</v>
      </c>
      <c r="X33" s="451"/>
      <c r="Y33" s="682" t="s">
        <v>2160</v>
      </c>
      <c r="Z33" s="451">
        <v>23</v>
      </c>
    </row>
    <row r="34" spans="1:26" ht="13.5" customHeight="1">
      <c r="A34" s="451">
        <v>24</v>
      </c>
      <c r="B34" s="682" t="s">
        <v>2161</v>
      </c>
      <c r="C34" s="725">
        <v>9186</v>
      </c>
      <c r="D34" s="631">
        <v>8376</v>
      </c>
      <c r="E34" s="631">
        <v>7217</v>
      </c>
      <c r="F34" s="631">
        <v>1488</v>
      </c>
      <c r="G34" s="631">
        <v>4978</v>
      </c>
      <c r="H34" s="631">
        <v>73</v>
      </c>
      <c r="I34" s="631">
        <v>678</v>
      </c>
      <c r="J34" s="631">
        <v>1159</v>
      </c>
      <c r="K34" s="631">
        <v>24</v>
      </c>
      <c r="L34" s="631">
        <v>87</v>
      </c>
      <c r="M34" s="631">
        <v>166</v>
      </c>
      <c r="N34" s="631">
        <v>374</v>
      </c>
      <c r="O34" s="631">
        <v>23</v>
      </c>
      <c r="P34" s="631">
        <v>177</v>
      </c>
      <c r="Q34" s="631">
        <v>5</v>
      </c>
      <c r="R34" s="631">
        <v>123</v>
      </c>
      <c r="S34" s="631">
        <v>54</v>
      </c>
      <c r="T34" s="631">
        <v>126</v>
      </c>
      <c r="U34" s="631">
        <v>26</v>
      </c>
      <c r="V34" s="631">
        <v>784</v>
      </c>
      <c r="W34" s="630">
        <v>923</v>
      </c>
      <c r="X34" s="451"/>
      <c r="Y34" s="682" t="s">
        <v>2161</v>
      </c>
      <c r="Z34" s="451">
        <v>24</v>
      </c>
    </row>
    <row r="35" spans="1:26" ht="13.5" customHeight="1">
      <c r="A35" s="451">
        <v>25</v>
      </c>
      <c r="B35" s="682" t="s">
        <v>2162</v>
      </c>
      <c r="C35" s="725">
        <v>9160</v>
      </c>
      <c r="D35" s="631">
        <v>8515</v>
      </c>
      <c r="E35" s="631">
        <v>7331</v>
      </c>
      <c r="F35" s="631">
        <v>1545</v>
      </c>
      <c r="G35" s="631">
        <v>4575</v>
      </c>
      <c r="H35" s="631">
        <v>119</v>
      </c>
      <c r="I35" s="631">
        <v>1092</v>
      </c>
      <c r="J35" s="631">
        <v>1184</v>
      </c>
      <c r="K35" s="631">
        <v>36</v>
      </c>
      <c r="L35" s="631">
        <v>99</v>
      </c>
      <c r="M35" s="631">
        <v>253</v>
      </c>
      <c r="N35" s="631">
        <v>349</v>
      </c>
      <c r="O35" s="631">
        <v>23</v>
      </c>
      <c r="P35" s="631">
        <v>143</v>
      </c>
      <c r="Q35" s="631">
        <v>7</v>
      </c>
      <c r="R35" s="631">
        <v>70</v>
      </c>
      <c r="S35" s="631">
        <v>33</v>
      </c>
      <c r="T35" s="631">
        <v>171</v>
      </c>
      <c r="U35" s="631">
        <v>28</v>
      </c>
      <c r="V35" s="631">
        <v>617</v>
      </c>
      <c r="W35" s="630">
        <v>924</v>
      </c>
      <c r="X35" s="451"/>
      <c r="Y35" s="682" t="s">
        <v>2162</v>
      </c>
      <c r="Z35" s="451">
        <v>25</v>
      </c>
    </row>
    <row r="36" spans="1:26" ht="10.5" customHeight="1">
      <c r="A36" s="451"/>
      <c r="B36" s="682"/>
      <c r="C36" s="725"/>
      <c r="D36" s="631"/>
      <c r="E36" s="631"/>
      <c r="F36" s="631"/>
      <c r="G36" s="631"/>
      <c r="H36" s="631"/>
      <c r="I36" s="631"/>
      <c r="J36" s="631"/>
      <c r="K36" s="631"/>
      <c r="L36" s="631"/>
      <c r="M36" s="631"/>
      <c r="N36" s="631"/>
      <c r="O36" s="631"/>
      <c r="P36" s="631"/>
      <c r="Q36" s="631"/>
      <c r="R36" s="631"/>
      <c r="S36" s="631"/>
      <c r="T36" s="631"/>
      <c r="U36" s="631"/>
      <c r="V36" s="631"/>
      <c r="W36" s="630"/>
      <c r="X36" s="451"/>
      <c r="Y36" s="682"/>
      <c r="Z36" s="451"/>
    </row>
    <row r="37" spans="1:26" ht="13.5" customHeight="1">
      <c r="A37" s="451">
        <v>26</v>
      </c>
      <c r="B37" s="682" t="s">
        <v>2163</v>
      </c>
      <c r="C37" s="725">
        <v>7164</v>
      </c>
      <c r="D37" s="631">
        <v>6503</v>
      </c>
      <c r="E37" s="631">
        <v>5566</v>
      </c>
      <c r="F37" s="631">
        <v>1194</v>
      </c>
      <c r="G37" s="631">
        <v>3658</v>
      </c>
      <c r="H37" s="631">
        <v>68</v>
      </c>
      <c r="I37" s="631">
        <v>646</v>
      </c>
      <c r="J37" s="631">
        <v>937</v>
      </c>
      <c r="K37" s="631">
        <v>20</v>
      </c>
      <c r="L37" s="631">
        <v>81</v>
      </c>
      <c r="M37" s="631">
        <v>139</v>
      </c>
      <c r="N37" s="631">
        <v>276</v>
      </c>
      <c r="O37" s="631">
        <v>24</v>
      </c>
      <c r="P37" s="631">
        <v>179</v>
      </c>
      <c r="Q37" s="631">
        <v>12</v>
      </c>
      <c r="R37" s="631">
        <v>72</v>
      </c>
      <c r="S37" s="631">
        <v>30</v>
      </c>
      <c r="T37" s="631">
        <v>104</v>
      </c>
      <c r="U37" s="631">
        <v>34</v>
      </c>
      <c r="V37" s="631">
        <v>627</v>
      </c>
      <c r="W37" s="630">
        <v>745</v>
      </c>
      <c r="X37" s="451"/>
      <c r="Y37" s="682" t="s">
        <v>2163</v>
      </c>
      <c r="Z37" s="451">
        <v>26</v>
      </c>
    </row>
    <row r="38" spans="1:26" ht="13.5" customHeight="1">
      <c r="A38" s="451">
        <v>27</v>
      </c>
      <c r="B38" s="682" t="s">
        <v>2164</v>
      </c>
      <c r="C38" s="725">
        <v>7059</v>
      </c>
      <c r="D38" s="631">
        <v>6275</v>
      </c>
      <c r="E38" s="631">
        <v>5547</v>
      </c>
      <c r="F38" s="631">
        <v>1100</v>
      </c>
      <c r="G38" s="631">
        <v>3681</v>
      </c>
      <c r="H38" s="631">
        <v>100</v>
      </c>
      <c r="I38" s="631">
        <v>666</v>
      </c>
      <c r="J38" s="631">
        <v>728</v>
      </c>
      <c r="K38" s="631">
        <v>12</v>
      </c>
      <c r="L38" s="631">
        <v>63</v>
      </c>
      <c r="M38" s="631">
        <v>140</v>
      </c>
      <c r="N38" s="631">
        <v>197</v>
      </c>
      <c r="O38" s="631">
        <v>17</v>
      </c>
      <c r="P38" s="631">
        <v>118</v>
      </c>
      <c r="Q38" s="631">
        <v>15</v>
      </c>
      <c r="R38" s="631">
        <v>48</v>
      </c>
      <c r="S38" s="631">
        <v>32</v>
      </c>
      <c r="T38" s="631">
        <v>86</v>
      </c>
      <c r="U38" s="631">
        <v>20</v>
      </c>
      <c r="V38" s="631">
        <v>764</v>
      </c>
      <c r="W38" s="630">
        <v>577</v>
      </c>
      <c r="X38" s="451"/>
      <c r="Y38" s="682" t="s">
        <v>2164</v>
      </c>
      <c r="Z38" s="451">
        <v>27</v>
      </c>
    </row>
    <row r="39" spans="1:26" ht="13.5" customHeight="1">
      <c r="A39" s="451">
        <v>28</v>
      </c>
      <c r="B39" s="682" t="s">
        <v>2165</v>
      </c>
      <c r="C39" s="725">
        <v>6340</v>
      </c>
      <c r="D39" s="631">
        <v>5788</v>
      </c>
      <c r="E39" s="631">
        <v>4968</v>
      </c>
      <c r="F39" s="631">
        <v>1176</v>
      </c>
      <c r="G39" s="631">
        <v>3207</v>
      </c>
      <c r="H39" s="631">
        <v>43</v>
      </c>
      <c r="I39" s="631">
        <v>542</v>
      </c>
      <c r="J39" s="631">
        <v>820</v>
      </c>
      <c r="K39" s="631">
        <v>16</v>
      </c>
      <c r="L39" s="631">
        <v>102</v>
      </c>
      <c r="M39" s="631">
        <v>119</v>
      </c>
      <c r="N39" s="631">
        <v>255</v>
      </c>
      <c r="O39" s="631">
        <v>24</v>
      </c>
      <c r="P39" s="631">
        <v>133</v>
      </c>
      <c r="Q39" s="631">
        <v>10</v>
      </c>
      <c r="R39" s="631">
        <v>41</v>
      </c>
      <c r="S39" s="631">
        <v>32</v>
      </c>
      <c r="T39" s="631">
        <v>88</v>
      </c>
      <c r="U39" s="631">
        <v>22</v>
      </c>
      <c r="V39" s="631">
        <v>530</v>
      </c>
      <c r="W39" s="630">
        <v>601</v>
      </c>
      <c r="X39" s="451"/>
      <c r="Y39" s="682" t="s">
        <v>2165</v>
      </c>
      <c r="Z39" s="451">
        <v>28</v>
      </c>
    </row>
    <row r="40" spans="1:26" ht="13.5" customHeight="1">
      <c r="A40" s="451">
        <v>29</v>
      </c>
      <c r="B40" s="682" t="s">
        <v>2166</v>
      </c>
      <c r="C40" s="725">
        <v>4970</v>
      </c>
      <c r="D40" s="631">
        <v>4480</v>
      </c>
      <c r="E40" s="631">
        <v>3678</v>
      </c>
      <c r="F40" s="631">
        <v>764</v>
      </c>
      <c r="G40" s="631">
        <v>2526</v>
      </c>
      <c r="H40" s="631">
        <v>34</v>
      </c>
      <c r="I40" s="631">
        <v>354</v>
      </c>
      <c r="J40" s="631">
        <v>802</v>
      </c>
      <c r="K40" s="631">
        <v>44</v>
      </c>
      <c r="L40" s="631">
        <v>66</v>
      </c>
      <c r="M40" s="631">
        <v>182</v>
      </c>
      <c r="N40" s="631">
        <v>232</v>
      </c>
      <c r="O40" s="631">
        <v>6</v>
      </c>
      <c r="P40" s="631">
        <v>61</v>
      </c>
      <c r="Q40" s="631">
        <v>21</v>
      </c>
      <c r="R40" s="631">
        <v>62</v>
      </c>
      <c r="S40" s="631">
        <v>38</v>
      </c>
      <c r="T40" s="631">
        <v>90</v>
      </c>
      <c r="U40" s="631">
        <v>16</v>
      </c>
      <c r="V40" s="631">
        <v>474</v>
      </c>
      <c r="W40" s="630">
        <v>607</v>
      </c>
      <c r="X40" s="451"/>
      <c r="Y40" s="682" t="s">
        <v>2166</v>
      </c>
      <c r="Z40" s="451">
        <v>29</v>
      </c>
    </row>
    <row r="41" spans="1:26" ht="13.5" customHeight="1">
      <c r="A41" s="451">
        <v>30</v>
      </c>
      <c r="B41" s="682" t="s">
        <v>2167</v>
      </c>
      <c r="C41" s="725">
        <v>14769</v>
      </c>
      <c r="D41" s="631">
        <v>13425</v>
      </c>
      <c r="E41" s="631">
        <v>10961</v>
      </c>
      <c r="F41" s="631">
        <v>2223</v>
      </c>
      <c r="G41" s="631">
        <v>7528</v>
      </c>
      <c r="H41" s="631">
        <v>192</v>
      </c>
      <c r="I41" s="631">
        <v>1018</v>
      </c>
      <c r="J41" s="631">
        <v>2464</v>
      </c>
      <c r="K41" s="631">
        <v>88</v>
      </c>
      <c r="L41" s="631">
        <v>193</v>
      </c>
      <c r="M41" s="631">
        <v>529</v>
      </c>
      <c r="N41" s="631">
        <v>720</v>
      </c>
      <c r="O41" s="631">
        <v>63</v>
      </c>
      <c r="P41" s="631">
        <v>298</v>
      </c>
      <c r="Q41" s="631">
        <v>32</v>
      </c>
      <c r="R41" s="631">
        <v>165</v>
      </c>
      <c r="S41" s="631">
        <v>73</v>
      </c>
      <c r="T41" s="631">
        <v>303</v>
      </c>
      <c r="U41" s="631">
        <v>75</v>
      </c>
      <c r="V41" s="631">
        <v>1269</v>
      </c>
      <c r="W41" s="630">
        <v>1877</v>
      </c>
      <c r="X41" s="451"/>
      <c r="Y41" s="682" t="s">
        <v>2167</v>
      </c>
      <c r="Z41" s="451">
        <v>30</v>
      </c>
    </row>
    <row r="42" spans="1:26" ht="10.5" customHeight="1">
      <c r="A42" s="451"/>
      <c r="B42" s="682"/>
      <c r="C42" s="725"/>
      <c r="D42" s="631"/>
      <c r="E42" s="631"/>
      <c r="F42" s="631"/>
      <c r="G42" s="631"/>
      <c r="H42" s="631"/>
      <c r="I42" s="631"/>
      <c r="J42" s="631"/>
      <c r="K42" s="631"/>
      <c r="L42" s="631"/>
      <c r="M42" s="631"/>
      <c r="N42" s="631"/>
      <c r="O42" s="631"/>
      <c r="P42" s="631"/>
      <c r="Q42" s="631"/>
      <c r="R42" s="631"/>
      <c r="S42" s="631"/>
      <c r="T42" s="631"/>
      <c r="U42" s="631"/>
      <c r="V42" s="631"/>
      <c r="W42" s="630"/>
      <c r="X42" s="451"/>
      <c r="Y42" s="682"/>
      <c r="Z42" s="451"/>
    </row>
    <row r="43" spans="1:26" ht="13.5" customHeight="1">
      <c r="A43" s="451">
        <v>31</v>
      </c>
      <c r="B43" s="682" t="s">
        <v>2168</v>
      </c>
      <c r="C43" s="725">
        <v>14026</v>
      </c>
      <c r="D43" s="631">
        <v>11171</v>
      </c>
      <c r="E43" s="631">
        <v>9458</v>
      </c>
      <c r="F43" s="631">
        <v>2128</v>
      </c>
      <c r="G43" s="631">
        <v>5963</v>
      </c>
      <c r="H43" s="631">
        <v>144</v>
      </c>
      <c r="I43" s="631">
        <v>1223</v>
      </c>
      <c r="J43" s="631">
        <v>1713</v>
      </c>
      <c r="K43" s="631">
        <v>24</v>
      </c>
      <c r="L43" s="631">
        <v>120</v>
      </c>
      <c r="M43" s="631">
        <v>208</v>
      </c>
      <c r="N43" s="631">
        <v>537</v>
      </c>
      <c r="O43" s="631">
        <v>56</v>
      </c>
      <c r="P43" s="631">
        <v>212</v>
      </c>
      <c r="Q43" s="631">
        <v>22</v>
      </c>
      <c r="R43" s="631">
        <v>104</v>
      </c>
      <c r="S43" s="631">
        <v>177</v>
      </c>
      <c r="T43" s="631">
        <v>253</v>
      </c>
      <c r="U43" s="631">
        <v>96</v>
      </c>
      <c r="V43" s="631">
        <v>2759</v>
      </c>
      <c r="W43" s="630">
        <v>1220</v>
      </c>
      <c r="X43" s="451"/>
      <c r="Y43" s="682" t="s">
        <v>2168</v>
      </c>
      <c r="Z43" s="451">
        <v>31</v>
      </c>
    </row>
    <row r="44" spans="1:26" ht="13.5" customHeight="1">
      <c r="A44" s="451">
        <v>32</v>
      </c>
      <c r="B44" s="682" t="s">
        <v>2169</v>
      </c>
      <c r="C44" s="725">
        <v>17648</v>
      </c>
      <c r="D44" s="631">
        <v>15316</v>
      </c>
      <c r="E44" s="631">
        <v>12930</v>
      </c>
      <c r="F44" s="631">
        <v>2459</v>
      </c>
      <c r="G44" s="631">
        <v>8903</v>
      </c>
      <c r="H44" s="631">
        <v>174</v>
      </c>
      <c r="I44" s="631">
        <v>1394</v>
      </c>
      <c r="J44" s="631">
        <v>2386</v>
      </c>
      <c r="K44" s="631">
        <v>56</v>
      </c>
      <c r="L44" s="631">
        <v>216</v>
      </c>
      <c r="M44" s="631">
        <v>391</v>
      </c>
      <c r="N44" s="631">
        <v>785</v>
      </c>
      <c r="O44" s="631">
        <v>46</v>
      </c>
      <c r="P44" s="631">
        <v>239</v>
      </c>
      <c r="Q44" s="631">
        <v>38</v>
      </c>
      <c r="R44" s="631">
        <v>195</v>
      </c>
      <c r="S44" s="631">
        <v>131</v>
      </c>
      <c r="T44" s="631">
        <v>289</v>
      </c>
      <c r="U44" s="631">
        <v>95</v>
      </c>
      <c r="V44" s="631">
        <v>2237</v>
      </c>
      <c r="W44" s="630">
        <v>1787</v>
      </c>
      <c r="X44" s="451"/>
      <c r="Y44" s="682" t="s">
        <v>2169</v>
      </c>
      <c r="Z44" s="451">
        <v>32</v>
      </c>
    </row>
    <row r="45" spans="1:26" ht="13.5" customHeight="1">
      <c r="A45" s="451">
        <v>33</v>
      </c>
      <c r="B45" s="682" t="s">
        <v>2170</v>
      </c>
      <c r="C45" s="725">
        <v>8489</v>
      </c>
      <c r="D45" s="631">
        <v>7772</v>
      </c>
      <c r="E45" s="631">
        <v>5675</v>
      </c>
      <c r="F45" s="631">
        <v>1080</v>
      </c>
      <c r="G45" s="631">
        <v>3983</v>
      </c>
      <c r="H45" s="631">
        <v>102</v>
      </c>
      <c r="I45" s="631">
        <v>510</v>
      </c>
      <c r="J45" s="631">
        <v>2097</v>
      </c>
      <c r="K45" s="631">
        <v>64</v>
      </c>
      <c r="L45" s="631">
        <v>105</v>
      </c>
      <c r="M45" s="631">
        <v>566</v>
      </c>
      <c r="N45" s="631">
        <v>598</v>
      </c>
      <c r="O45" s="631">
        <v>27</v>
      </c>
      <c r="P45" s="631">
        <v>195</v>
      </c>
      <c r="Q45" s="631">
        <v>38</v>
      </c>
      <c r="R45" s="631">
        <v>322</v>
      </c>
      <c r="S45" s="631">
        <v>25</v>
      </c>
      <c r="T45" s="631">
        <v>157</v>
      </c>
      <c r="U45" s="631">
        <v>60</v>
      </c>
      <c r="V45" s="631">
        <v>657</v>
      </c>
      <c r="W45" s="630">
        <v>1825</v>
      </c>
      <c r="X45" s="451"/>
      <c r="Y45" s="682" t="s">
        <v>2170</v>
      </c>
      <c r="Z45" s="451">
        <v>33</v>
      </c>
    </row>
    <row r="46" spans="1:26" ht="13.5" customHeight="1">
      <c r="A46" s="451">
        <v>34</v>
      </c>
      <c r="B46" s="682" t="s">
        <v>2171</v>
      </c>
      <c r="C46" s="725">
        <v>11781</v>
      </c>
      <c r="D46" s="631">
        <v>10787</v>
      </c>
      <c r="E46" s="631">
        <v>7990</v>
      </c>
      <c r="F46" s="631">
        <v>1353</v>
      </c>
      <c r="G46" s="631">
        <v>5864</v>
      </c>
      <c r="H46" s="631">
        <v>134</v>
      </c>
      <c r="I46" s="631">
        <v>639</v>
      </c>
      <c r="J46" s="631">
        <v>2797</v>
      </c>
      <c r="K46" s="631">
        <v>92</v>
      </c>
      <c r="L46" s="631">
        <v>141</v>
      </c>
      <c r="M46" s="631">
        <v>760</v>
      </c>
      <c r="N46" s="631">
        <v>860</v>
      </c>
      <c r="O46" s="631">
        <v>53</v>
      </c>
      <c r="P46" s="631">
        <v>237</v>
      </c>
      <c r="Q46" s="631">
        <v>102</v>
      </c>
      <c r="R46" s="631">
        <v>354</v>
      </c>
      <c r="S46" s="631">
        <v>41</v>
      </c>
      <c r="T46" s="631">
        <v>157</v>
      </c>
      <c r="U46" s="631">
        <v>68</v>
      </c>
      <c r="V46" s="631">
        <v>926</v>
      </c>
      <c r="W46" s="630">
        <v>2367</v>
      </c>
      <c r="X46" s="451"/>
      <c r="Y46" s="682" t="s">
        <v>2171</v>
      </c>
      <c r="Z46" s="451">
        <v>34</v>
      </c>
    </row>
    <row r="47" spans="1:26" ht="13.5" customHeight="1">
      <c r="A47" s="451">
        <v>35</v>
      </c>
      <c r="B47" s="682" t="s">
        <v>2172</v>
      </c>
      <c r="C47" s="725">
        <v>13118</v>
      </c>
      <c r="D47" s="631">
        <v>11992</v>
      </c>
      <c r="E47" s="631">
        <v>10226</v>
      </c>
      <c r="F47" s="631">
        <v>1689</v>
      </c>
      <c r="G47" s="631">
        <v>7397</v>
      </c>
      <c r="H47" s="631">
        <v>132</v>
      </c>
      <c r="I47" s="631">
        <v>1008</v>
      </c>
      <c r="J47" s="631">
        <v>1766</v>
      </c>
      <c r="K47" s="631">
        <v>36</v>
      </c>
      <c r="L47" s="631">
        <v>129</v>
      </c>
      <c r="M47" s="631">
        <v>487</v>
      </c>
      <c r="N47" s="631">
        <v>531</v>
      </c>
      <c r="O47" s="631">
        <v>24</v>
      </c>
      <c r="P47" s="631">
        <v>123</v>
      </c>
      <c r="Q47" s="631">
        <v>14</v>
      </c>
      <c r="R47" s="631">
        <v>237</v>
      </c>
      <c r="S47" s="631">
        <v>35</v>
      </c>
      <c r="T47" s="631">
        <v>150</v>
      </c>
      <c r="U47" s="631">
        <v>78</v>
      </c>
      <c r="V47" s="631">
        <v>1048</v>
      </c>
      <c r="W47" s="630">
        <v>1483</v>
      </c>
      <c r="X47" s="451"/>
      <c r="Y47" s="682" t="s">
        <v>2172</v>
      </c>
      <c r="Z47" s="451">
        <v>35</v>
      </c>
    </row>
    <row r="48" spans="1:26" ht="10.5" customHeight="1">
      <c r="A48" s="451"/>
      <c r="B48" s="682"/>
      <c r="C48" s="725"/>
      <c r="D48" s="631"/>
      <c r="E48" s="631"/>
      <c r="F48" s="631"/>
      <c r="G48" s="631"/>
      <c r="H48" s="631"/>
      <c r="I48" s="631"/>
      <c r="J48" s="631"/>
      <c r="K48" s="631"/>
      <c r="L48" s="631"/>
      <c r="M48" s="631"/>
      <c r="N48" s="631"/>
      <c r="O48" s="631"/>
      <c r="P48" s="631"/>
      <c r="Q48" s="631"/>
      <c r="R48" s="631"/>
      <c r="S48" s="631"/>
      <c r="T48" s="631"/>
      <c r="U48" s="631"/>
      <c r="V48" s="631"/>
      <c r="W48" s="630"/>
      <c r="X48" s="451"/>
      <c r="Y48" s="682"/>
      <c r="Z48" s="451"/>
    </row>
    <row r="49" spans="1:26" ht="13.5" customHeight="1">
      <c r="A49" s="451">
        <v>36</v>
      </c>
      <c r="B49" s="682" t="s">
        <v>2173</v>
      </c>
      <c r="C49" s="725">
        <v>11718</v>
      </c>
      <c r="D49" s="631">
        <v>10481</v>
      </c>
      <c r="E49" s="631">
        <v>9169</v>
      </c>
      <c r="F49" s="631">
        <v>1450</v>
      </c>
      <c r="G49" s="631">
        <v>6459</v>
      </c>
      <c r="H49" s="631">
        <v>120</v>
      </c>
      <c r="I49" s="631">
        <v>1140</v>
      </c>
      <c r="J49" s="631">
        <v>1312</v>
      </c>
      <c r="K49" s="631">
        <v>28</v>
      </c>
      <c r="L49" s="631">
        <v>99</v>
      </c>
      <c r="M49" s="631">
        <v>245</v>
      </c>
      <c r="N49" s="631">
        <v>452</v>
      </c>
      <c r="O49" s="631">
        <v>21</v>
      </c>
      <c r="P49" s="631">
        <v>182</v>
      </c>
      <c r="Q49" s="631">
        <v>17</v>
      </c>
      <c r="R49" s="631">
        <v>81</v>
      </c>
      <c r="S49" s="631">
        <v>45</v>
      </c>
      <c r="T49" s="631">
        <v>142</v>
      </c>
      <c r="U49" s="631">
        <v>62</v>
      </c>
      <c r="V49" s="631">
        <v>1175</v>
      </c>
      <c r="W49" s="630">
        <v>1058</v>
      </c>
      <c r="X49" s="451"/>
      <c r="Y49" s="682" t="s">
        <v>2173</v>
      </c>
      <c r="Z49" s="451">
        <v>36</v>
      </c>
    </row>
    <row r="50" spans="1:26" ht="13.5" customHeight="1">
      <c r="A50" s="451">
        <v>37</v>
      </c>
      <c r="B50" s="682" t="s">
        <v>2174</v>
      </c>
      <c r="C50" s="725">
        <v>8130</v>
      </c>
      <c r="D50" s="631">
        <v>6507</v>
      </c>
      <c r="E50" s="631">
        <v>5888</v>
      </c>
      <c r="F50" s="631">
        <v>1005</v>
      </c>
      <c r="G50" s="631">
        <v>4052</v>
      </c>
      <c r="H50" s="631">
        <v>100</v>
      </c>
      <c r="I50" s="631">
        <v>731</v>
      </c>
      <c r="J50" s="631">
        <v>619</v>
      </c>
      <c r="K50" s="631">
        <v>8</v>
      </c>
      <c r="L50" s="631">
        <v>42</v>
      </c>
      <c r="M50" s="631">
        <v>61</v>
      </c>
      <c r="N50" s="631">
        <v>203</v>
      </c>
      <c r="O50" s="631">
        <v>16</v>
      </c>
      <c r="P50" s="631">
        <v>82</v>
      </c>
      <c r="Q50" s="631">
        <v>4</v>
      </c>
      <c r="R50" s="631">
        <v>39</v>
      </c>
      <c r="S50" s="631">
        <v>81</v>
      </c>
      <c r="T50" s="631">
        <v>83</v>
      </c>
      <c r="U50" s="631">
        <v>30</v>
      </c>
      <c r="V50" s="631">
        <v>1593</v>
      </c>
      <c r="W50" s="630">
        <v>445</v>
      </c>
      <c r="X50" s="451"/>
      <c r="Y50" s="682" t="s">
        <v>2174</v>
      </c>
      <c r="Z50" s="451">
        <v>37</v>
      </c>
    </row>
    <row r="51" spans="1:26" ht="13.5" customHeight="1">
      <c r="A51" s="451">
        <v>38</v>
      </c>
      <c r="B51" s="682" t="s">
        <v>2175</v>
      </c>
      <c r="C51" s="725">
        <v>14939</v>
      </c>
      <c r="D51" s="631">
        <v>12622</v>
      </c>
      <c r="E51" s="631">
        <v>10837</v>
      </c>
      <c r="F51" s="631">
        <v>2369</v>
      </c>
      <c r="G51" s="631">
        <v>6952</v>
      </c>
      <c r="H51" s="631">
        <v>171</v>
      </c>
      <c r="I51" s="631">
        <v>1345</v>
      </c>
      <c r="J51" s="631">
        <v>1785</v>
      </c>
      <c r="K51" s="631">
        <v>52</v>
      </c>
      <c r="L51" s="631">
        <v>162</v>
      </c>
      <c r="M51" s="631">
        <v>283</v>
      </c>
      <c r="N51" s="631">
        <v>542</v>
      </c>
      <c r="O51" s="631">
        <v>54</v>
      </c>
      <c r="P51" s="631">
        <v>204</v>
      </c>
      <c r="Q51" s="631">
        <v>29</v>
      </c>
      <c r="R51" s="631">
        <v>68</v>
      </c>
      <c r="S51" s="631">
        <v>174</v>
      </c>
      <c r="T51" s="631">
        <v>217</v>
      </c>
      <c r="U51" s="631">
        <v>86</v>
      </c>
      <c r="V51" s="631">
        <v>2231</v>
      </c>
      <c r="W51" s="630">
        <v>1241</v>
      </c>
      <c r="X51" s="451"/>
      <c r="Y51" s="682" t="s">
        <v>2175</v>
      </c>
      <c r="Z51" s="451">
        <v>38</v>
      </c>
    </row>
    <row r="52" spans="1:26" ht="13.5" customHeight="1">
      <c r="A52" s="451">
        <v>39</v>
      </c>
      <c r="B52" s="682" t="s">
        <v>2176</v>
      </c>
      <c r="C52" s="725">
        <v>8018</v>
      </c>
      <c r="D52" s="631">
        <v>6779</v>
      </c>
      <c r="E52" s="631">
        <v>5860</v>
      </c>
      <c r="F52" s="631">
        <v>1156</v>
      </c>
      <c r="G52" s="631">
        <v>3777</v>
      </c>
      <c r="H52" s="631">
        <v>69</v>
      </c>
      <c r="I52" s="631">
        <v>858</v>
      </c>
      <c r="J52" s="631">
        <v>919</v>
      </c>
      <c r="K52" s="631">
        <v>16</v>
      </c>
      <c r="L52" s="631">
        <v>108</v>
      </c>
      <c r="M52" s="631">
        <v>116</v>
      </c>
      <c r="N52" s="631">
        <v>283</v>
      </c>
      <c r="O52" s="631">
        <v>27</v>
      </c>
      <c r="P52" s="631">
        <v>59</v>
      </c>
      <c r="Q52" s="631">
        <v>24</v>
      </c>
      <c r="R52" s="631">
        <v>54</v>
      </c>
      <c r="S52" s="631">
        <v>103</v>
      </c>
      <c r="T52" s="631">
        <v>129</v>
      </c>
      <c r="U52" s="631">
        <v>30</v>
      </c>
      <c r="V52" s="631">
        <v>1209</v>
      </c>
      <c r="W52" s="630">
        <v>616</v>
      </c>
      <c r="X52" s="451"/>
      <c r="Y52" s="682" t="s">
        <v>2176</v>
      </c>
      <c r="Z52" s="451">
        <v>39</v>
      </c>
    </row>
    <row r="53" spans="1:26" ht="13.5" customHeight="1">
      <c r="A53" s="451">
        <v>40</v>
      </c>
      <c r="B53" s="682" t="s">
        <v>2177</v>
      </c>
      <c r="C53" s="725">
        <v>9015</v>
      </c>
      <c r="D53" s="631">
        <v>7358</v>
      </c>
      <c r="E53" s="631">
        <v>6263</v>
      </c>
      <c r="F53" s="631">
        <v>1402</v>
      </c>
      <c r="G53" s="631">
        <v>3992</v>
      </c>
      <c r="H53" s="631">
        <v>99</v>
      </c>
      <c r="I53" s="631">
        <v>770</v>
      </c>
      <c r="J53" s="631">
        <v>1095</v>
      </c>
      <c r="K53" s="631">
        <v>52</v>
      </c>
      <c r="L53" s="631">
        <v>111</v>
      </c>
      <c r="M53" s="631">
        <v>137</v>
      </c>
      <c r="N53" s="631">
        <v>288</v>
      </c>
      <c r="O53" s="631">
        <v>32</v>
      </c>
      <c r="P53" s="631">
        <v>115</v>
      </c>
      <c r="Q53" s="631">
        <v>12</v>
      </c>
      <c r="R53" s="631">
        <v>93</v>
      </c>
      <c r="S53" s="631">
        <v>89</v>
      </c>
      <c r="T53" s="631">
        <v>166</v>
      </c>
      <c r="U53" s="631">
        <v>46</v>
      </c>
      <c r="V53" s="631">
        <v>1611</v>
      </c>
      <c r="W53" s="630">
        <v>719</v>
      </c>
      <c r="X53" s="451"/>
      <c r="Y53" s="682" t="s">
        <v>2177</v>
      </c>
      <c r="Z53" s="451">
        <v>40</v>
      </c>
    </row>
    <row r="54" spans="1:26" ht="10.5" customHeight="1">
      <c r="A54" s="451"/>
      <c r="B54" s="682"/>
      <c r="C54" s="725"/>
      <c r="D54" s="631"/>
      <c r="E54" s="631"/>
      <c r="F54" s="631"/>
      <c r="G54" s="631"/>
      <c r="H54" s="631"/>
      <c r="I54" s="631"/>
      <c r="J54" s="631"/>
      <c r="K54" s="631"/>
      <c r="L54" s="631"/>
      <c r="M54" s="631"/>
      <c r="N54" s="631"/>
      <c r="O54" s="631"/>
      <c r="P54" s="631"/>
      <c r="Q54" s="631"/>
      <c r="R54" s="631"/>
      <c r="S54" s="631"/>
      <c r="T54" s="631"/>
      <c r="U54" s="631"/>
      <c r="V54" s="631"/>
      <c r="W54" s="630"/>
      <c r="X54" s="451"/>
      <c r="Y54" s="682"/>
      <c r="Z54" s="451"/>
    </row>
    <row r="55" spans="1:26" ht="13.5" customHeight="1">
      <c r="A55" s="451">
        <v>41</v>
      </c>
      <c r="B55" s="682" t="s">
        <v>2178</v>
      </c>
      <c r="C55" s="725">
        <v>12723</v>
      </c>
      <c r="D55" s="631">
        <v>10980</v>
      </c>
      <c r="E55" s="631">
        <v>9539</v>
      </c>
      <c r="F55" s="631">
        <v>1894</v>
      </c>
      <c r="G55" s="631">
        <v>6436</v>
      </c>
      <c r="H55" s="631">
        <v>155</v>
      </c>
      <c r="I55" s="631">
        <v>1054</v>
      </c>
      <c r="J55" s="631">
        <v>1441</v>
      </c>
      <c r="K55" s="631">
        <v>24</v>
      </c>
      <c r="L55" s="631">
        <v>138</v>
      </c>
      <c r="M55" s="631">
        <v>206</v>
      </c>
      <c r="N55" s="631">
        <v>450</v>
      </c>
      <c r="O55" s="631">
        <v>39</v>
      </c>
      <c r="P55" s="631">
        <v>146</v>
      </c>
      <c r="Q55" s="631">
        <v>4</v>
      </c>
      <c r="R55" s="631">
        <v>95</v>
      </c>
      <c r="S55" s="631">
        <v>115</v>
      </c>
      <c r="T55" s="631">
        <v>224</v>
      </c>
      <c r="U55" s="631">
        <v>51</v>
      </c>
      <c r="V55" s="631">
        <v>1692</v>
      </c>
      <c r="W55" s="630">
        <v>1050</v>
      </c>
      <c r="X55" s="451"/>
      <c r="Y55" s="682" t="s">
        <v>2178</v>
      </c>
      <c r="Z55" s="451">
        <v>41</v>
      </c>
    </row>
    <row r="56" spans="1:26" ht="13.5" customHeight="1">
      <c r="A56" s="451">
        <v>42</v>
      </c>
      <c r="B56" s="682" t="s">
        <v>2179</v>
      </c>
      <c r="C56" s="725">
        <v>8860</v>
      </c>
      <c r="D56" s="631">
        <v>7867</v>
      </c>
      <c r="E56" s="631">
        <v>6749</v>
      </c>
      <c r="F56" s="631">
        <v>1385</v>
      </c>
      <c r="G56" s="631">
        <v>4545</v>
      </c>
      <c r="H56" s="631">
        <v>67</v>
      </c>
      <c r="I56" s="631">
        <v>752</v>
      </c>
      <c r="J56" s="631">
        <v>1118</v>
      </c>
      <c r="K56" s="631">
        <v>48</v>
      </c>
      <c r="L56" s="631">
        <v>96</v>
      </c>
      <c r="M56" s="631">
        <v>215</v>
      </c>
      <c r="N56" s="631">
        <v>337</v>
      </c>
      <c r="O56" s="631">
        <v>20</v>
      </c>
      <c r="P56" s="631">
        <v>112</v>
      </c>
      <c r="Q56" s="631">
        <v>19</v>
      </c>
      <c r="R56" s="631">
        <v>100</v>
      </c>
      <c r="S56" s="631">
        <v>70</v>
      </c>
      <c r="T56" s="631">
        <v>101</v>
      </c>
      <c r="U56" s="631">
        <v>30</v>
      </c>
      <c r="V56" s="631">
        <v>963</v>
      </c>
      <c r="W56" s="630">
        <v>834</v>
      </c>
      <c r="X56" s="451"/>
      <c r="Y56" s="682" t="s">
        <v>2179</v>
      </c>
      <c r="Z56" s="451">
        <v>42</v>
      </c>
    </row>
    <row r="57" spans="1:26" ht="13.5" customHeight="1">
      <c r="A57" s="451">
        <v>43</v>
      </c>
      <c r="B57" s="682" t="s">
        <v>2180</v>
      </c>
      <c r="C57" s="725">
        <v>7969</v>
      </c>
      <c r="D57" s="631">
        <v>7148</v>
      </c>
      <c r="E57" s="631">
        <v>6553</v>
      </c>
      <c r="F57" s="631">
        <v>1100</v>
      </c>
      <c r="G57" s="631">
        <v>4550</v>
      </c>
      <c r="H57" s="631">
        <v>91</v>
      </c>
      <c r="I57" s="631">
        <v>812</v>
      </c>
      <c r="J57" s="631">
        <v>595</v>
      </c>
      <c r="K57" s="631">
        <v>20</v>
      </c>
      <c r="L57" s="631">
        <v>69</v>
      </c>
      <c r="M57" s="631">
        <v>44</v>
      </c>
      <c r="N57" s="631">
        <v>177</v>
      </c>
      <c r="O57" s="631">
        <v>12</v>
      </c>
      <c r="P57" s="631">
        <v>113</v>
      </c>
      <c r="Q57" s="631">
        <v>10</v>
      </c>
      <c r="R57" s="631">
        <v>42</v>
      </c>
      <c r="S57" s="631">
        <v>29</v>
      </c>
      <c r="T57" s="631">
        <v>79</v>
      </c>
      <c r="U57" s="631">
        <v>10</v>
      </c>
      <c r="V57" s="631">
        <v>811</v>
      </c>
      <c r="W57" s="630">
        <v>412</v>
      </c>
      <c r="X57" s="451"/>
      <c r="Y57" s="682" t="s">
        <v>2180</v>
      </c>
      <c r="Z57" s="451">
        <v>43</v>
      </c>
    </row>
    <row r="58" spans="1:26" ht="13.5" customHeight="1">
      <c r="A58" s="451">
        <v>44</v>
      </c>
      <c r="B58" s="682" t="s">
        <v>2181</v>
      </c>
      <c r="C58" s="725">
        <v>5805</v>
      </c>
      <c r="D58" s="631">
        <v>5384</v>
      </c>
      <c r="E58" s="631">
        <v>4721</v>
      </c>
      <c r="F58" s="631">
        <v>841</v>
      </c>
      <c r="G58" s="631">
        <v>3406</v>
      </c>
      <c r="H58" s="631">
        <v>52</v>
      </c>
      <c r="I58" s="631">
        <v>422</v>
      </c>
      <c r="J58" s="631">
        <v>663</v>
      </c>
      <c r="K58" s="631">
        <v>24</v>
      </c>
      <c r="L58" s="631">
        <v>63</v>
      </c>
      <c r="M58" s="631">
        <v>134</v>
      </c>
      <c r="N58" s="631">
        <v>177</v>
      </c>
      <c r="O58" s="631">
        <v>19</v>
      </c>
      <c r="P58" s="631">
        <v>96</v>
      </c>
      <c r="Q58" s="631">
        <v>11</v>
      </c>
      <c r="R58" s="631">
        <v>32</v>
      </c>
      <c r="S58" s="631">
        <v>14</v>
      </c>
      <c r="T58" s="631">
        <v>93</v>
      </c>
      <c r="U58" s="631">
        <v>26</v>
      </c>
      <c r="V58" s="631">
        <v>395</v>
      </c>
      <c r="W58" s="630">
        <v>499</v>
      </c>
      <c r="X58" s="451"/>
      <c r="Y58" s="682" t="s">
        <v>2181</v>
      </c>
      <c r="Z58" s="451">
        <v>44</v>
      </c>
    </row>
    <row r="59" spans="1:26" ht="13.5" customHeight="1">
      <c r="A59" s="451">
        <v>45</v>
      </c>
      <c r="B59" s="682" t="s">
        <v>2182</v>
      </c>
      <c r="C59" s="725">
        <v>7968</v>
      </c>
      <c r="D59" s="631">
        <v>7211</v>
      </c>
      <c r="E59" s="631">
        <v>6378</v>
      </c>
      <c r="F59" s="631">
        <v>1032</v>
      </c>
      <c r="G59" s="631">
        <v>4385</v>
      </c>
      <c r="H59" s="631">
        <v>69</v>
      </c>
      <c r="I59" s="631">
        <v>892</v>
      </c>
      <c r="J59" s="631">
        <v>833</v>
      </c>
      <c r="K59" s="631">
        <v>16</v>
      </c>
      <c r="L59" s="631">
        <v>78</v>
      </c>
      <c r="M59" s="631">
        <v>138</v>
      </c>
      <c r="N59" s="631">
        <v>244</v>
      </c>
      <c r="O59" s="631">
        <v>22</v>
      </c>
      <c r="P59" s="631">
        <v>114</v>
      </c>
      <c r="Q59" s="631">
        <v>17</v>
      </c>
      <c r="R59" s="631">
        <v>38</v>
      </c>
      <c r="S59" s="631">
        <v>44</v>
      </c>
      <c r="T59" s="631">
        <v>122</v>
      </c>
      <c r="U59" s="631">
        <v>30</v>
      </c>
      <c r="V59" s="631">
        <v>727</v>
      </c>
      <c r="W59" s="630">
        <v>620</v>
      </c>
      <c r="X59" s="451"/>
      <c r="Y59" s="682" t="s">
        <v>2182</v>
      </c>
      <c r="Z59" s="451">
        <v>45</v>
      </c>
    </row>
    <row r="60" spans="1:26" ht="10.5" customHeight="1">
      <c r="A60" s="451"/>
      <c r="B60" s="682"/>
      <c r="C60" s="725"/>
      <c r="D60" s="631"/>
      <c r="E60" s="631"/>
      <c r="F60" s="631"/>
      <c r="G60" s="631"/>
      <c r="H60" s="631"/>
      <c r="I60" s="631"/>
      <c r="J60" s="631"/>
      <c r="K60" s="631"/>
      <c r="L60" s="631"/>
      <c r="M60" s="631"/>
      <c r="N60" s="631"/>
      <c r="O60" s="631"/>
      <c r="P60" s="631"/>
      <c r="Q60" s="631"/>
      <c r="R60" s="631"/>
      <c r="S60" s="631"/>
      <c r="T60" s="631"/>
      <c r="U60" s="631"/>
      <c r="V60" s="631"/>
      <c r="W60" s="630"/>
      <c r="X60" s="451"/>
      <c r="Y60" s="682"/>
      <c r="Z60" s="451"/>
    </row>
    <row r="61" spans="1:26" ht="13.5" customHeight="1">
      <c r="A61" s="451">
        <v>46</v>
      </c>
      <c r="B61" s="682" t="s">
        <v>2183</v>
      </c>
      <c r="C61" s="725">
        <v>12436</v>
      </c>
      <c r="D61" s="631">
        <v>11370</v>
      </c>
      <c r="E61" s="631">
        <v>9177</v>
      </c>
      <c r="F61" s="631">
        <v>1803</v>
      </c>
      <c r="G61" s="631">
        <v>6154</v>
      </c>
      <c r="H61" s="631">
        <v>123</v>
      </c>
      <c r="I61" s="631">
        <v>1097</v>
      </c>
      <c r="J61" s="631">
        <v>2193</v>
      </c>
      <c r="K61" s="631">
        <v>32</v>
      </c>
      <c r="L61" s="631">
        <v>153</v>
      </c>
      <c r="M61" s="631">
        <v>551</v>
      </c>
      <c r="N61" s="631">
        <v>692</v>
      </c>
      <c r="O61" s="631">
        <v>40</v>
      </c>
      <c r="P61" s="631">
        <v>208</v>
      </c>
      <c r="Q61" s="631">
        <v>46</v>
      </c>
      <c r="R61" s="631">
        <v>190</v>
      </c>
      <c r="S61" s="631">
        <v>62</v>
      </c>
      <c r="T61" s="631">
        <v>219</v>
      </c>
      <c r="U61" s="631">
        <v>62</v>
      </c>
      <c r="V61" s="631">
        <v>1004</v>
      </c>
      <c r="W61" s="630">
        <v>1793</v>
      </c>
      <c r="X61" s="451"/>
      <c r="Y61" s="682" t="s">
        <v>2183</v>
      </c>
      <c r="Z61" s="451">
        <v>46</v>
      </c>
    </row>
    <row r="62" spans="1:26" ht="13.5" customHeight="1">
      <c r="A62" s="451">
        <v>47</v>
      </c>
      <c r="B62" s="682" t="s">
        <v>2184</v>
      </c>
      <c r="C62" s="725">
        <v>5350</v>
      </c>
      <c r="D62" s="631">
        <v>4602</v>
      </c>
      <c r="E62" s="631">
        <v>3705</v>
      </c>
      <c r="F62" s="631">
        <v>923</v>
      </c>
      <c r="G62" s="631">
        <v>2226</v>
      </c>
      <c r="H62" s="631">
        <v>81</v>
      </c>
      <c r="I62" s="631">
        <v>475</v>
      </c>
      <c r="J62" s="631">
        <v>897</v>
      </c>
      <c r="K62" s="631">
        <v>24</v>
      </c>
      <c r="L62" s="631">
        <v>60</v>
      </c>
      <c r="M62" s="631">
        <v>191</v>
      </c>
      <c r="N62" s="631">
        <v>256</v>
      </c>
      <c r="O62" s="631">
        <v>26</v>
      </c>
      <c r="P62" s="631">
        <v>75</v>
      </c>
      <c r="Q62" s="631">
        <v>16</v>
      </c>
      <c r="R62" s="631">
        <v>97</v>
      </c>
      <c r="S62" s="631">
        <v>39</v>
      </c>
      <c r="T62" s="631">
        <v>113</v>
      </c>
      <c r="U62" s="631">
        <v>23</v>
      </c>
      <c r="V62" s="631">
        <v>725</v>
      </c>
      <c r="W62" s="630">
        <v>690</v>
      </c>
      <c r="X62" s="451"/>
      <c r="Y62" s="682" t="s">
        <v>2184</v>
      </c>
      <c r="Z62" s="451">
        <v>47</v>
      </c>
    </row>
    <row r="63" spans="1:26" ht="13.5" customHeight="1">
      <c r="A63" s="451">
        <v>48</v>
      </c>
      <c r="B63" s="682" t="s">
        <v>2185</v>
      </c>
      <c r="C63" s="725">
        <v>5500</v>
      </c>
      <c r="D63" s="631">
        <v>4966</v>
      </c>
      <c r="E63" s="631">
        <v>4744</v>
      </c>
      <c r="F63" s="631">
        <v>626</v>
      </c>
      <c r="G63" s="631">
        <v>3472</v>
      </c>
      <c r="H63" s="631">
        <v>40</v>
      </c>
      <c r="I63" s="631">
        <v>606</v>
      </c>
      <c r="J63" s="631">
        <v>222</v>
      </c>
      <c r="K63" s="727" t="s">
        <v>2247</v>
      </c>
      <c r="L63" s="631">
        <v>18</v>
      </c>
      <c r="M63" s="631">
        <v>6</v>
      </c>
      <c r="N63" s="631">
        <v>76</v>
      </c>
      <c r="O63" s="631">
        <v>14</v>
      </c>
      <c r="P63" s="631">
        <v>37</v>
      </c>
      <c r="Q63" s="727" t="s">
        <v>2247</v>
      </c>
      <c r="R63" s="727" t="s">
        <v>2247</v>
      </c>
      <c r="S63" s="631">
        <v>20</v>
      </c>
      <c r="T63" s="631">
        <v>51</v>
      </c>
      <c r="U63" s="631">
        <v>6</v>
      </c>
      <c r="V63" s="631">
        <v>528</v>
      </c>
      <c r="W63" s="630">
        <v>161</v>
      </c>
      <c r="X63" s="451"/>
      <c r="Y63" s="682" t="s">
        <v>2185</v>
      </c>
      <c r="Z63" s="451">
        <v>48</v>
      </c>
    </row>
    <row r="64" spans="1:26" ht="13.5" customHeight="1">
      <c r="A64" s="451">
        <v>49</v>
      </c>
      <c r="B64" s="682" t="s">
        <v>2186</v>
      </c>
      <c r="C64" s="725">
        <v>12498</v>
      </c>
      <c r="D64" s="631">
        <v>10562</v>
      </c>
      <c r="E64" s="631">
        <v>8928</v>
      </c>
      <c r="F64" s="631">
        <v>1875</v>
      </c>
      <c r="G64" s="631">
        <v>5883</v>
      </c>
      <c r="H64" s="631">
        <v>104</v>
      </c>
      <c r="I64" s="631">
        <v>1066</v>
      </c>
      <c r="J64" s="631">
        <v>1634</v>
      </c>
      <c r="K64" s="631">
        <v>20</v>
      </c>
      <c r="L64" s="631">
        <v>163</v>
      </c>
      <c r="M64" s="631">
        <v>266</v>
      </c>
      <c r="N64" s="631">
        <v>484</v>
      </c>
      <c r="O64" s="631">
        <v>36</v>
      </c>
      <c r="P64" s="631">
        <v>141</v>
      </c>
      <c r="Q64" s="631">
        <v>24</v>
      </c>
      <c r="R64" s="631">
        <v>119</v>
      </c>
      <c r="S64" s="631">
        <v>138</v>
      </c>
      <c r="T64" s="631">
        <v>243</v>
      </c>
      <c r="U64" s="631">
        <v>76</v>
      </c>
      <c r="V64" s="631">
        <v>1860</v>
      </c>
      <c r="W64" s="630">
        <v>1184</v>
      </c>
      <c r="X64" s="451"/>
      <c r="Y64" s="682" t="s">
        <v>2186</v>
      </c>
      <c r="Z64" s="451">
        <v>49</v>
      </c>
    </row>
    <row r="65" spans="1:26" ht="13.5" customHeight="1">
      <c r="A65" s="451">
        <v>50</v>
      </c>
      <c r="B65" s="682" t="s">
        <v>2187</v>
      </c>
      <c r="C65" s="725">
        <v>7025</v>
      </c>
      <c r="D65" s="631">
        <v>6068</v>
      </c>
      <c r="E65" s="631">
        <v>4904</v>
      </c>
      <c r="F65" s="631">
        <v>1070</v>
      </c>
      <c r="G65" s="631">
        <v>3099</v>
      </c>
      <c r="H65" s="631">
        <v>65</v>
      </c>
      <c r="I65" s="631">
        <v>670</v>
      </c>
      <c r="J65" s="631">
        <v>1164</v>
      </c>
      <c r="K65" s="631">
        <v>24</v>
      </c>
      <c r="L65" s="631">
        <v>93</v>
      </c>
      <c r="M65" s="631">
        <v>202</v>
      </c>
      <c r="N65" s="631">
        <v>410</v>
      </c>
      <c r="O65" s="631">
        <v>27</v>
      </c>
      <c r="P65" s="631">
        <v>96</v>
      </c>
      <c r="Q65" s="631">
        <v>18</v>
      </c>
      <c r="R65" s="631">
        <v>56</v>
      </c>
      <c r="S65" s="631">
        <v>81</v>
      </c>
      <c r="T65" s="631">
        <v>157</v>
      </c>
      <c r="U65" s="631">
        <v>32</v>
      </c>
      <c r="V65" s="631">
        <v>925</v>
      </c>
      <c r="W65" s="630">
        <v>887</v>
      </c>
      <c r="X65" s="451"/>
      <c r="Y65" s="682" t="s">
        <v>2187</v>
      </c>
      <c r="Z65" s="451">
        <v>50</v>
      </c>
    </row>
    <row r="66" spans="1:26" ht="10.5" customHeight="1">
      <c r="A66" s="451"/>
      <c r="B66" s="682"/>
      <c r="C66" s="725"/>
      <c r="D66" s="631"/>
      <c r="E66" s="631"/>
      <c r="F66" s="631"/>
      <c r="G66" s="631"/>
      <c r="H66" s="631"/>
      <c r="I66" s="631"/>
      <c r="J66" s="631"/>
      <c r="K66" s="631"/>
      <c r="L66" s="631"/>
      <c r="M66" s="631"/>
      <c r="N66" s="631"/>
      <c r="O66" s="631"/>
      <c r="P66" s="631"/>
      <c r="Q66" s="631"/>
      <c r="R66" s="631"/>
      <c r="S66" s="631"/>
      <c r="T66" s="631"/>
      <c r="U66" s="631"/>
      <c r="V66" s="631"/>
      <c r="W66" s="630"/>
      <c r="X66" s="451"/>
      <c r="Y66" s="682"/>
      <c r="Z66" s="451"/>
    </row>
    <row r="67" spans="1:26" ht="13.5" customHeight="1">
      <c r="A67" s="451">
        <v>51</v>
      </c>
      <c r="B67" s="682" t="s">
        <v>2188</v>
      </c>
      <c r="C67" s="725">
        <v>10707</v>
      </c>
      <c r="D67" s="631">
        <v>9839</v>
      </c>
      <c r="E67" s="631">
        <v>7444</v>
      </c>
      <c r="F67" s="631">
        <v>1687</v>
      </c>
      <c r="G67" s="631">
        <v>4875</v>
      </c>
      <c r="H67" s="631">
        <v>109</v>
      </c>
      <c r="I67" s="631">
        <v>773</v>
      </c>
      <c r="J67" s="631">
        <v>2395</v>
      </c>
      <c r="K67" s="631">
        <v>68</v>
      </c>
      <c r="L67" s="631">
        <v>171</v>
      </c>
      <c r="M67" s="631">
        <v>485</v>
      </c>
      <c r="N67" s="631">
        <v>821</v>
      </c>
      <c r="O67" s="631">
        <v>47</v>
      </c>
      <c r="P67" s="631">
        <v>262</v>
      </c>
      <c r="Q67" s="631">
        <v>40</v>
      </c>
      <c r="R67" s="631">
        <v>174</v>
      </c>
      <c r="S67" s="631">
        <v>68</v>
      </c>
      <c r="T67" s="631">
        <v>259</v>
      </c>
      <c r="U67" s="631">
        <v>24</v>
      </c>
      <c r="V67" s="631">
        <v>844</v>
      </c>
      <c r="W67" s="630">
        <v>1946</v>
      </c>
      <c r="X67" s="451"/>
      <c r="Y67" s="682" t="s">
        <v>2188</v>
      </c>
      <c r="Z67" s="451">
        <v>51</v>
      </c>
    </row>
    <row r="68" spans="1:26" ht="13.5" customHeight="1">
      <c r="A68" s="451">
        <v>52</v>
      </c>
      <c r="B68" s="682" t="s">
        <v>2189</v>
      </c>
      <c r="C68" s="725">
        <v>12503</v>
      </c>
      <c r="D68" s="631">
        <v>11394</v>
      </c>
      <c r="E68" s="631">
        <v>9615</v>
      </c>
      <c r="F68" s="631">
        <v>2094</v>
      </c>
      <c r="G68" s="631">
        <v>6306</v>
      </c>
      <c r="H68" s="631">
        <v>132</v>
      </c>
      <c r="I68" s="631">
        <v>1083</v>
      </c>
      <c r="J68" s="631">
        <v>1779</v>
      </c>
      <c r="K68" s="631">
        <v>52</v>
      </c>
      <c r="L68" s="631">
        <v>126</v>
      </c>
      <c r="M68" s="631">
        <v>275</v>
      </c>
      <c r="N68" s="631">
        <v>658</v>
      </c>
      <c r="O68" s="631">
        <v>37</v>
      </c>
      <c r="P68" s="631">
        <v>205</v>
      </c>
      <c r="Q68" s="631">
        <v>27</v>
      </c>
      <c r="R68" s="631">
        <v>123</v>
      </c>
      <c r="S68" s="631">
        <v>83</v>
      </c>
      <c r="T68" s="631">
        <v>193</v>
      </c>
      <c r="U68" s="631">
        <v>44</v>
      </c>
      <c r="V68" s="631">
        <v>1065</v>
      </c>
      <c r="W68" s="630">
        <v>1399</v>
      </c>
      <c r="X68" s="451"/>
      <c r="Y68" s="682" t="s">
        <v>2189</v>
      </c>
      <c r="Z68" s="451">
        <v>52</v>
      </c>
    </row>
    <row r="69" spans="1:26" ht="13.5" customHeight="1">
      <c r="A69" s="451">
        <v>53</v>
      </c>
      <c r="B69" s="682" t="s">
        <v>2190</v>
      </c>
      <c r="C69" s="725">
        <v>11464</v>
      </c>
      <c r="D69" s="631">
        <v>10312</v>
      </c>
      <c r="E69" s="631">
        <v>8993</v>
      </c>
      <c r="F69" s="631">
        <v>1506</v>
      </c>
      <c r="G69" s="631">
        <v>6537</v>
      </c>
      <c r="H69" s="631">
        <v>80</v>
      </c>
      <c r="I69" s="631">
        <v>870</v>
      </c>
      <c r="J69" s="631">
        <v>1319</v>
      </c>
      <c r="K69" s="631">
        <v>40</v>
      </c>
      <c r="L69" s="631">
        <v>125</v>
      </c>
      <c r="M69" s="631">
        <v>287</v>
      </c>
      <c r="N69" s="631">
        <v>383</v>
      </c>
      <c r="O69" s="631">
        <v>39</v>
      </c>
      <c r="P69" s="631">
        <v>127</v>
      </c>
      <c r="Q69" s="631">
        <v>19</v>
      </c>
      <c r="R69" s="631">
        <v>84</v>
      </c>
      <c r="S69" s="631">
        <v>78</v>
      </c>
      <c r="T69" s="631">
        <v>137</v>
      </c>
      <c r="U69" s="631">
        <v>70</v>
      </c>
      <c r="V69" s="631">
        <v>1082</v>
      </c>
      <c r="W69" s="630">
        <v>980</v>
      </c>
      <c r="X69" s="451"/>
      <c r="Y69" s="682" t="s">
        <v>2190</v>
      </c>
      <c r="Z69" s="451">
        <v>53</v>
      </c>
    </row>
    <row r="70" spans="1:26" ht="13.5" customHeight="1">
      <c r="A70" s="451">
        <v>54</v>
      </c>
      <c r="B70" s="682" t="s">
        <v>2191</v>
      </c>
      <c r="C70" s="725">
        <v>6631</v>
      </c>
      <c r="D70" s="631">
        <v>6096</v>
      </c>
      <c r="E70" s="631">
        <v>4963</v>
      </c>
      <c r="F70" s="631">
        <v>810</v>
      </c>
      <c r="G70" s="631">
        <v>3510</v>
      </c>
      <c r="H70" s="631">
        <v>57</v>
      </c>
      <c r="I70" s="631">
        <v>586</v>
      </c>
      <c r="J70" s="631">
        <v>1133</v>
      </c>
      <c r="K70" s="631">
        <v>32</v>
      </c>
      <c r="L70" s="631">
        <v>72</v>
      </c>
      <c r="M70" s="631">
        <v>246</v>
      </c>
      <c r="N70" s="631">
        <v>370</v>
      </c>
      <c r="O70" s="631">
        <v>30</v>
      </c>
      <c r="P70" s="631">
        <v>83</v>
      </c>
      <c r="Q70" s="631">
        <v>14</v>
      </c>
      <c r="R70" s="631">
        <v>117</v>
      </c>
      <c r="S70" s="631">
        <v>32</v>
      </c>
      <c r="T70" s="631">
        <v>137</v>
      </c>
      <c r="U70" s="631">
        <v>38</v>
      </c>
      <c r="V70" s="631">
        <v>497</v>
      </c>
      <c r="W70" s="630">
        <v>920</v>
      </c>
      <c r="X70" s="451"/>
      <c r="Y70" s="682" t="s">
        <v>2191</v>
      </c>
      <c r="Z70" s="451">
        <v>54</v>
      </c>
    </row>
    <row r="71" spans="1:26" ht="13.5" customHeight="1">
      <c r="A71" s="451">
        <v>55</v>
      </c>
      <c r="B71" s="682" t="s">
        <v>2192</v>
      </c>
      <c r="C71" s="725">
        <v>9842</v>
      </c>
      <c r="D71" s="631">
        <v>9211</v>
      </c>
      <c r="E71" s="631">
        <v>7014</v>
      </c>
      <c r="F71" s="631">
        <v>1476</v>
      </c>
      <c r="G71" s="631">
        <v>4752</v>
      </c>
      <c r="H71" s="631">
        <v>89</v>
      </c>
      <c r="I71" s="631">
        <v>697</v>
      </c>
      <c r="J71" s="631">
        <v>2197</v>
      </c>
      <c r="K71" s="631">
        <v>68</v>
      </c>
      <c r="L71" s="631">
        <v>183</v>
      </c>
      <c r="M71" s="631">
        <v>481</v>
      </c>
      <c r="N71" s="631">
        <v>752</v>
      </c>
      <c r="O71" s="631">
        <v>34</v>
      </c>
      <c r="P71" s="631">
        <v>208</v>
      </c>
      <c r="Q71" s="631">
        <v>44</v>
      </c>
      <c r="R71" s="631">
        <v>205</v>
      </c>
      <c r="S71" s="631">
        <v>54</v>
      </c>
      <c r="T71" s="631">
        <v>168</v>
      </c>
      <c r="U71" s="631">
        <v>32</v>
      </c>
      <c r="V71" s="631">
        <v>599</v>
      </c>
      <c r="W71" s="630">
        <v>1778</v>
      </c>
      <c r="X71" s="451"/>
      <c r="Y71" s="682" t="s">
        <v>2192</v>
      </c>
      <c r="Z71" s="451">
        <v>55</v>
      </c>
    </row>
    <row r="72" spans="1:26" ht="10.5" customHeight="1">
      <c r="A72" s="451"/>
      <c r="B72" s="682"/>
      <c r="C72" s="725"/>
      <c r="D72" s="631"/>
      <c r="E72" s="631"/>
      <c r="F72" s="631"/>
      <c r="G72" s="631"/>
      <c r="H72" s="631"/>
      <c r="I72" s="631"/>
      <c r="J72" s="631"/>
      <c r="K72" s="631"/>
      <c r="L72" s="631"/>
      <c r="M72" s="631"/>
      <c r="N72" s="631"/>
      <c r="O72" s="631"/>
      <c r="P72" s="631"/>
      <c r="Q72" s="631"/>
      <c r="R72" s="631"/>
      <c r="S72" s="631"/>
      <c r="T72" s="631"/>
      <c r="U72" s="631"/>
      <c r="V72" s="631"/>
      <c r="W72" s="630"/>
      <c r="X72" s="451"/>
      <c r="Y72" s="682"/>
      <c r="Z72" s="451"/>
    </row>
    <row r="73" spans="1:26" ht="13.5" customHeight="1">
      <c r="A73" s="451">
        <v>56</v>
      </c>
      <c r="B73" s="682" t="s">
        <v>2193</v>
      </c>
      <c r="C73" s="725">
        <v>8594</v>
      </c>
      <c r="D73" s="631">
        <v>7748</v>
      </c>
      <c r="E73" s="631">
        <v>5853</v>
      </c>
      <c r="F73" s="631">
        <v>1238</v>
      </c>
      <c r="G73" s="631">
        <v>3802</v>
      </c>
      <c r="H73" s="631">
        <v>137</v>
      </c>
      <c r="I73" s="631">
        <v>676</v>
      </c>
      <c r="J73" s="631">
        <v>1895</v>
      </c>
      <c r="K73" s="631">
        <v>56</v>
      </c>
      <c r="L73" s="631">
        <v>165</v>
      </c>
      <c r="M73" s="631">
        <v>418</v>
      </c>
      <c r="N73" s="631">
        <v>548</v>
      </c>
      <c r="O73" s="631">
        <v>45</v>
      </c>
      <c r="P73" s="631">
        <v>162</v>
      </c>
      <c r="Q73" s="631">
        <v>28</v>
      </c>
      <c r="R73" s="631">
        <v>236</v>
      </c>
      <c r="S73" s="631">
        <v>66</v>
      </c>
      <c r="T73" s="631">
        <v>171</v>
      </c>
      <c r="U73" s="631">
        <v>36</v>
      </c>
      <c r="V73" s="631">
        <v>810</v>
      </c>
      <c r="W73" s="630">
        <v>1472</v>
      </c>
      <c r="X73" s="451"/>
      <c r="Y73" s="682" t="s">
        <v>2193</v>
      </c>
      <c r="Z73" s="451">
        <v>56</v>
      </c>
    </row>
    <row r="74" spans="1:26" ht="13.5" customHeight="1">
      <c r="A74" s="451">
        <v>57</v>
      </c>
      <c r="B74" s="682" t="s">
        <v>2194</v>
      </c>
      <c r="C74" s="725">
        <v>1070</v>
      </c>
      <c r="D74" s="631">
        <v>1032</v>
      </c>
      <c r="E74" s="631">
        <v>462</v>
      </c>
      <c r="F74" s="631">
        <v>152</v>
      </c>
      <c r="G74" s="631">
        <v>264</v>
      </c>
      <c r="H74" s="631">
        <v>13</v>
      </c>
      <c r="I74" s="631">
        <v>33</v>
      </c>
      <c r="J74" s="631">
        <v>570</v>
      </c>
      <c r="K74" s="631">
        <v>28</v>
      </c>
      <c r="L74" s="631">
        <v>36</v>
      </c>
      <c r="M74" s="631">
        <v>219</v>
      </c>
      <c r="N74" s="631">
        <v>175</v>
      </c>
      <c r="O74" s="631">
        <v>14</v>
      </c>
      <c r="P74" s="631">
        <v>19</v>
      </c>
      <c r="Q74" s="631">
        <v>9</v>
      </c>
      <c r="R74" s="631">
        <v>33</v>
      </c>
      <c r="S74" s="631">
        <v>4</v>
      </c>
      <c r="T74" s="631">
        <v>33</v>
      </c>
      <c r="U74" s="727" t="s">
        <v>2247</v>
      </c>
      <c r="V74" s="631">
        <v>38</v>
      </c>
      <c r="W74" s="630">
        <v>469</v>
      </c>
      <c r="X74" s="451"/>
      <c r="Y74" s="682" t="s">
        <v>2194</v>
      </c>
      <c r="Z74" s="451">
        <v>57</v>
      </c>
    </row>
    <row r="75" spans="1:26" ht="13.5" customHeight="1">
      <c r="A75" s="451">
        <v>58</v>
      </c>
      <c r="B75" s="682" t="s">
        <v>2195</v>
      </c>
      <c r="C75" s="725">
        <v>2254</v>
      </c>
      <c r="D75" s="631">
        <v>2149</v>
      </c>
      <c r="E75" s="631">
        <v>909</v>
      </c>
      <c r="F75" s="631">
        <v>278</v>
      </c>
      <c r="G75" s="631">
        <v>498</v>
      </c>
      <c r="H75" s="631">
        <v>21</v>
      </c>
      <c r="I75" s="631">
        <v>112</v>
      </c>
      <c r="J75" s="631">
        <v>1240</v>
      </c>
      <c r="K75" s="631">
        <v>32</v>
      </c>
      <c r="L75" s="631">
        <v>75</v>
      </c>
      <c r="M75" s="631">
        <v>359</v>
      </c>
      <c r="N75" s="631">
        <v>281</v>
      </c>
      <c r="O75" s="631">
        <v>12</v>
      </c>
      <c r="P75" s="631">
        <v>101</v>
      </c>
      <c r="Q75" s="631">
        <v>24</v>
      </c>
      <c r="R75" s="631">
        <v>283</v>
      </c>
      <c r="S75" s="631">
        <v>9</v>
      </c>
      <c r="T75" s="631">
        <v>64</v>
      </c>
      <c r="U75" s="727" t="s">
        <v>2247</v>
      </c>
      <c r="V75" s="631">
        <v>105</v>
      </c>
      <c r="W75" s="630">
        <v>1069</v>
      </c>
      <c r="X75" s="451"/>
      <c r="Y75" s="682" t="s">
        <v>2195</v>
      </c>
      <c r="Z75" s="451">
        <v>58</v>
      </c>
    </row>
    <row r="76" spans="1:26" ht="13.5" customHeight="1">
      <c r="A76" s="451">
        <v>59</v>
      </c>
      <c r="B76" s="682" t="s">
        <v>2196</v>
      </c>
      <c r="C76" s="725">
        <v>3502</v>
      </c>
      <c r="D76" s="631">
        <v>3386</v>
      </c>
      <c r="E76" s="631">
        <v>1324</v>
      </c>
      <c r="F76" s="631">
        <v>306</v>
      </c>
      <c r="G76" s="631">
        <v>823</v>
      </c>
      <c r="H76" s="631">
        <v>38</v>
      </c>
      <c r="I76" s="631">
        <v>157</v>
      </c>
      <c r="J76" s="631">
        <v>2062</v>
      </c>
      <c r="K76" s="631">
        <v>64</v>
      </c>
      <c r="L76" s="631">
        <v>93</v>
      </c>
      <c r="M76" s="631">
        <v>690</v>
      </c>
      <c r="N76" s="631">
        <v>459</v>
      </c>
      <c r="O76" s="631">
        <v>16</v>
      </c>
      <c r="P76" s="631">
        <v>137</v>
      </c>
      <c r="Q76" s="631">
        <v>85</v>
      </c>
      <c r="R76" s="631">
        <v>450</v>
      </c>
      <c r="S76" s="631">
        <v>16</v>
      </c>
      <c r="T76" s="631">
        <v>52</v>
      </c>
      <c r="U76" s="631">
        <v>4</v>
      </c>
      <c r="V76" s="631">
        <v>112</v>
      </c>
      <c r="W76" s="630">
        <v>1819</v>
      </c>
      <c r="X76" s="451"/>
      <c r="Y76" s="682" t="s">
        <v>2196</v>
      </c>
      <c r="Z76" s="451">
        <v>59</v>
      </c>
    </row>
    <row r="77" spans="1:26" ht="13.5" customHeight="1">
      <c r="A77" s="451">
        <v>60</v>
      </c>
      <c r="B77" s="682" t="s">
        <v>2197</v>
      </c>
      <c r="C77" s="725">
        <v>2252</v>
      </c>
      <c r="D77" s="631">
        <v>2170</v>
      </c>
      <c r="E77" s="631">
        <v>1000</v>
      </c>
      <c r="F77" s="631">
        <v>220</v>
      </c>
      <c r="G77" s="631">
        <v>671</v>
      </c>
      <c r="H77" s="631">
        <v>31</v>
      </c>
      <c r="I77" s="631">
        <v>78</v>
      </c>
      <c r="J77" s="631">
        <v>1170</v>
      </c>
      <c r="K77" s="631">
        <v>36</v>
      </c>
      <c r="L77" s="631">
        <v>36</v>
      </c>
      <c r="M77" s="631">
        <v>404</v>
      </c>
      <c r="N77" s="631">
        <v>285</v>
      </c>
      <c r="O77" s="631">
        <v>4</v>
      </c>
      <c r="P77" s="631">
        <v>81</v>
      </c>
      <c r="Q77" s="631">
        <v>46</v>
      </c>
      <c r="R77" s="631">
        <v>215</v>
      </c>
      <c r="S77" s="631">
        <v>11</v>
      </c>
      <c r="T77" s="631">
        <v>52</v>
      </c>
      <c r="U77" s="631">
        <v>2</v>
      </c>
      <c r="V77" s="631">
        <v>80</v>
      </c>
      <c r="W77" s="630">
        <v>1049</v>
      </c>
      <c r="X77" s="451"/>
      <c r="Y77" s="682" t="s">
        <v>2197</v>
      </c>
      <c r="Z77" s="451">
        <v>60</v>
      </c>
    </row>
    <row r="78" spans="1:26" ht="10.5" customHeight="1">
      <c r="A78" s="451"/>
      <c r="B78" s="682"/>
      <c r="C78" s="725"/>
      <c r="D78" s="631"/>
      <c r="E78" s="631"/>
      <c r="F78" s="631"/>
      <c r="G78" s="631"/>
      <c r="H78" s="631"/>
      <c r="I78" s="631"/>
      <c r="J78" s="631"/>
      <c r="K78" s="631"/>
      <c r="L78" s="631"/>
      <c r="M78" s="631"/>
      <c r="N78" s="631"/>
      <c r="O78" s="631"/>
      <c r="P78" s="631"/>
      <c r="Q78" s="631"/>
      <c r="R78" s="631"/>
      <c r="S78" s="631"/>
      <c r="T78" s="631"/>
      <c r="U78" s="631"/>
      <c r="V78" s="631"/>
      <c r="W78" s="630"/>
      <c r="X78" s="451"/>
      <c r="Y78" s="682"/>
      <c r="Z78" s="451"/>
    </row>
    <row r="79" spans="1:26" ht="13.5" customHeight="1">
      <c r="A79" s="451">
        <v>61</v>
      </c>
      <c r="B79" s="682" t="s">
        <v>2198</v>
      </c>
      <c r="C79" s="725">
        <v>2554</v>
      </c>
      <c r="D79" s="631">
        <v>2470</v>
      </c>
      <c r="E79" s="631">
        <v>1179</v>
      </c>
      <c r="F79" s="631">
        <v>292</v>
      </c>
      <c r="G79" s="631">
        <v>718</v>
      </c>
      <c r="H79" s="631">
        <v>26</v>
      </c>
      <c r="I79" s="631">
        <v>143</v>
      </c>
      <c r="J79" s="631">
        <v>1291</v>
      </c>
      <c r="K79" s="631">
        <v>48</v>
      </c>
      <c r="L79" s="631">
        <v>54</v>
      </c>
      <c r="M79" s="631">
        <v>418</v>
      </c>
      <c r="N79" s="631">
        <v>331</v>
      </c>
      <c r="O79" s="631">
        <v>3</v>
      </c>
      <c r="P79" s="631">
        <v>92</v>
      </c>
      <c r="Q79" s="631">
        <v>44</v>
      </c>
      <c r="R79" s="631">
        <v>230</v>
      </c>
      <c r="S79" s="631">
        <v>9</v>
      </c>
      <c r="T79" s="631">
        <v>62</v>
      </c>
      <c r="U79" s="727" t="s">
        <v>2247</v>
      </c>
      <c r="V79" s="631">
        <v>84</v>
      </c>
      <c r="W79" s="630">
        <v>1132</v>
      </c>
      <c r="X79" s="451"/>
      <c r="Y79" s="682" t="s">
        <v>2198</v>
      </c>
      <c r="Z79" s="451">
        <v>61</v>
      </c>
    </row>
    <row r="80" spans="1:26" ht="13.5" customHeight="1">
      <c r="A80" s="451">
        <v>62</v>
      </c>
      <c r="B80" s="682" t="s">
        <v>2199</v>
      </c>
      <c r="C80" s="725">
        <v>1866</v>
      </c>
      <c r="D80" s="631">
        <v>1794</v>
      </c>
      <c r="E80" s="631">
        <v>1033</v>
      </c>
      <c r="F80" s="631">
        <v>214</v>
      </c>
      <c r="G80" s="631">
        <v>701</v>
      </c>
      <c r="H80" s="631">
        <v>19</v>
      </c>
      <c r="I80" s="631">
        <v>99</v>
      </c>
      <c r="J80" s="631">
        <v>761</v>
      </c>
      <c r="K80" s="631">
        <v>28</v>
      </c>
      <c r="L80" s="631">
        <v>54</v>
      </c>
      <c r="M80" s="631">
        <v>216</v>
      </c>
      <c r="N80" s="631">
        <v>216</v>
      </c>
      <c r="O80" s="631">
        <v>15</v>
      </c>
      <c r="P80" s="631">
        <v>83</v>
      </c>
      <c r="Q80" s="631">
        <v>15</v>
      </c>
      <c r="R80" s="631">
        <v>93</v>
      </c>
      <c r="S80" s="631">
        <v>4</v>
      </c>
      <c r="T80" s="631">
        <v>37</v>
      </c>
      <c r="U80" s="727" t="s">
        <v>2247</v>
      </c>
      <c r="V80" s="631">
        <v>72</v>
      </c>
      <c r="W80" s="630">
        <v>618</v>
      </c>
      <c r="X80" s="451"/>
      <c r="Y80" s="682" t="s">
        <v>2199</v>
      </c>
      <c r="Z80" s="451">
        <v>62</v>
      </c>
    </row>
    <row r="81" spans="1:26" ht="13.5" customHeight="1">
      <c r="A81" s="451">
        <v>63</v>
      </c>
      <c r="B81" s="682" t="s">
        <v>2200</v>
      </c>
      <c r="C81" s="725">
        <v>6650</v>
      </c>
      <c r="D81" s="631">
        <v>6260</v>
      </c>
      <c r="E81" s="631">
        <v>4388</v>
      </c>
      <c r="F81" s="631">
        <v>808</v>
      </c>
      <c r="G81" s="631">
        <v>3089</v>
      </c>
      <c r="H81" s="631">
        <v>74</v>
      </c>
      <c r="I81" s="631">
        <v>417</v>
      </c>
      <c r="J81" s="631">
        <v>1872</v>
      </c>
      <c r="K81" s="631">
        <v>92</v>
      </c>
      <c r="L81" s="631">
        <v>114</v>
      </c>
      <c r="M81" s="631">
        <v>470</v>
      </c>
      <c r="N81" s="631">
        <v>587</v>
      </c>
      <c r="O81" s="631">
        <v>22</v>
      </c>
      <c r="P81" s="631">
        <v>192</v>
      </c>
      <c r="Q81" s="631">
        <v>24</v>
      </c>
      <c r="R81" s="631">
        <v>191</v>
      </c>
      <c r="S81" s="631">
        <v>33</v>
      </c>
      <c r="T81" s="631">
        <v>147</v>
      </c>
      <c r="U81" s="631">
        <v>16</v>
      </c>
      <c r="V81" s="631">
        <v>374</v>
      </c>
      <c r="W81" s="630">
        <v>1512</v>
      </c>
      <c r="X81" s="451"/>
      <c r="Y81" s="682" t="s">
        <v>2200</v>
      </c>
      <c r="Z81" s="451">
        <v>63</v>
      </c>
    </row>
    <row r="82" spans="1:26" ht="13.5" customHeight="1">
      <c r="A82" s="451">
        <v>64</v>
      </c>
      <c r="B82" s="682" t="s">
        <v>2201</v>
      </c>
      <c r="C82" s="725">
        <v>15322</v>
      </c>
      <c r="D82" s="631">
        <v>14249</v>
      </c>
      <c r="E82" s="631">
        <v>11706</v>
      </c>
      <c r="F82" s="631">
        <v>2053</v>
      </c>
      <c r="G82" s="631">
        <v>8219</v>
      </c>
      <c r="H82" s="631">
        <v>150</v>
      </c>
      <c r="I82" s="631">
        <v>1284</v>
      </c>
      <c r="J82" s="631">
        <v>2543</v>
      </c>
      <c r="K82" s="631">
        <v>60</v>
      </c>
      <c r="L82" s="631">
        <v>234</v>
      </c>
      <c r="M82" s="631">
        <v>567</v>
      </c>
      <c r="N82" s="631">
        <v>710</v>
      </c>
      <c r="O82" s="631">
        <v>53</v>
      </c>
      <c r="P82" s="631">
        <v>316</v>
      </c>
      <c r="Q82" s="631">
        <v>55</v>
      </c>
      <c r="R82" s="631">
        <v>251</v>
      </c>
      <c r="S82" s="631">
        <v>58</v>
      </c>
      <c r="T82" s="631">
        <v>239</v>
      </c>
      <c r="U82" s="631">
        <v>50</v>
      </c>
      <c r="V82" s="631">
        <v>1023</v>
      </c>
      <c r="W82" s="630">
        <v>1973</v>
      </c>
      <c r="X82" s="451"/>
      <c r="Y82" s="682" t="s">
        <v>2201</v>
      </c>
      <c r="Z82" s="451">
        <v>64</v>
      </c>
    </row>
    <row r="83" spans="1:26" ht="13.5" customHeight="1">
      <c r="A83" s="451">
        <v>65</v>
      </c>
      <c r="B83" s="682" t="s">
        <v>2202</v>
      </c>
      <c r="C83" s="725">
        <v>6361</v>
      </c>
      <c r="D83" s="631">
        <v>5695</v>
      </c>
      <c r="E83" s="631">
        <v>4872</v>
      </c>
      <c r="F83" s="631">
        <v>956</v>
      </c>
      <c r="G83" s="631">
        <v>3185</v>
      </c>
      <c r="H83" s="631">
        <v>68</v>
      </c>
      <c r="I83" s="631">
        <v>663</v>
      </c>
      <c r="J83" s="631">
        <v>823</v>
      </c>
      <c r="K83" s="631">
        <v>12</v>
      </c>
      <c r="L83" s="631">
        <v>60</v>
      </c>
      <c r="M83" s="631">
        <v>211</v>
      </c>
      <c r="N83" s="631">
        <v>224</v>
      </c>
      <c r="O83" s="631">
        <v>22</v>
      </c>
      <c r="P83" s="631">
        <v>47</v>
      </c>
      <c r="Q83" s="631">
        <v>19</v>
      </c>
      <c r="R83" s="631">
        <v>78</v>
      </c>
      <c r="S83" s="631">
        <v>14</v>
      </c>
      <c r="T83" s="631">
        <v>136</v>
      </c>
      <c r="U83" s="631">
        <v>16</v>
      </c>
      <c r="V83" s="631">
        <v>650</v>
      </c>
      <c r="W83" s="630">
        <v>647</v>
      </c>
      <c r="X83" s="451"/>
      <c r="Y83" s="682" t="s">
        <v>2202</v>
      </c>
      <c r="Z83" s="451">
        <v>65</v>
      </c>
    </row>
    <row r="84" spans="1:26" ht="10.5" customHeight="1">
      <c r="A84" s="451"/>
      <c r="B84" s="682"/>
      <c r="C84" s="725"/>
      <c r="D84" s="631"/>
      <c r="E84" s="631"/>
      <c r="F84" s="631"/>
      <c r="G84" s="631"/>
      <c r="H84" s="631"/>
      <c r="I84" s="631"/>
      <c r="J84" s="631"/>
      <c r="K84" s="631"/>
      <c r="L84" s="631"/>
      <c r="M84" s="631"/>
      <c r="N84" s="631"/>
      <c r="O84" s="631"/>
      <c r="P84" s="631"/>
      <c r="Q84" s="631"/>
      <c r="R84" s="631"/>
      <c r="S84" s="631"/>
      <c r="T84" s="631"/>
      <c r="U84" s="631"/>
      <c r="V84" s="631"/>
      <c r="W84" s="630"/>
      <c r="X84" s="451"/>
      <c r="Y84" s="682"/>
      <c r="Z84" s="451"/>
    </row>
    <row r="85" spans="1:26" ht="13.5" customHeight="1">
      <c r="A85" s="451">
        <v>66</v>
      </c>
      <c r="B85" s="682" t="s">
        <v>2203</v>
      </c>
      <c r="C85" s="725">
        <v>6703</v>
      </c>
      <c r="D85" s="631">
        <v>5809</v>
      </c>
      <c r="E85" s="631">
        <v>5083</v>
      </c>
      <c r="F85" s="631">
        <v>860</v>
      </c>
      <c r="G85" s="631">
        <v>3735</v>
      </c>
      <c r="H85" s="631">
        <v>43</v>
      </c>
      <c r="I85" s="631">
        <v>445</v>
      </c>
      <c r="J85" s="631">
        <v>726</v>
      </c>
      <c r="K85" s="727" t="s">
        <v>2247</v>
      </c>
      <c r="L85" s="631">
        <v>51</v>
      </c>
      <c r="M85" s="631">
        <v>182</v>
      </c>
      <c r="N85" s="631">
        <v>258</v>
      </c>
      <c r="O85" s="631">
        <v>16</v>
      </c>
      <c r="P85" s="631">
        <v>60</v>
      </c>
      <c r="Q85" s="631">
        <v>20</v>
      </c>
      <c r="R85" s="631">
        <v>23</v>
      </c>
      <c r="S85" s="631">
        <v>38</v>
      </c>
      <c r="T85" s="631">
        <v>78</v>
      </c>
      <c r="U85" s="631">
        <v>38</v>
      </c>
      <c r="V85" s="631">
        <v>856</v>
      </c>
      <c r="W85" s="630">
        <v>568</v>
      </c>
      <c r="X85" s="451"/>
      <c r="Y85" s="682" t="s">
        <v>2203</v>
      </c>
      <c r="Z85" s="451">
        <v>66</v>
      </c>
    </row>
    <row r="86" spans="1:26" ht="13.5" customHeight="1">
      <c r="A86" s="451">
        <v>67</v>
      </c>
      <c r="B86" s="682" t="s">
        <v>2204</v>
      </c>
      <c r="C86" s="725">
        <v>6520</v>
      </c>
      <c r="D86" s="631">
        <v>5676</v>
      </c>
      <c r="E86" s="631">
        <v>4574</v>
      </c>
      <c r="F86" s="631">
        <v>942</v>
      </c>
      <c r="G86" s="631">
        <v>2956</v>
      </c>
      <c r="H86" s="631">
        <v>79</v>
      </c>
      <c r="I86" s="631">
        <v>597</v>
      </c>
      <c r="J86" s="631">
        <v>1102</v>
      </c>
      <c r="K86" s="631">
        <v>32</v>
      </c>
      <c r="L86" s="631">
        <v>81</v>
      </c>
      <c r="M86" s="631">
        <v>205</v>
      </c>
      <c r="N86" s="631">
        <v>368</v>
      </c>
      <c r="O86" s="631">
        <v>15</v>
      </c>
      <c r="P86" s="631">
        <v>76</v>
      </c>
      <c r="Q86" s="631">
        <v>27</v>
      </c>
      <c r="R86" s="631">
        <v>95</v>
      </c>
      <c r="S86" s="631">
        <v>54</v>
      </c>
      <c r="T86" s="631">
        <v>149</v>
      </c>
      <c r="U86" s="631">
        <v>68</v>
      </c>
      <c r="V86" s="631">
        <v>776</v>
      </c>
      <c r="W86" s="630">
        <v>872</v>
      </c>
      <c r="X86" s="451"/>
      <c r="Y86" s="682" t="s">
        <v>2204</v>
      </c>
      <c r="Z86" s="451">
        <v>67</v>
      </c>
    </row>
    <row r="87" spans="1:26" ht="13.5" customHeight="1">
      <c r="A87" s="451">
        <v>68</v>
      </c>
      <c r="B87" s="682" t="s">
        <v>2205</v>
      </c>
      <c r="C87" s="725">
        <v>11619</v>
      </c>
      <c r="D87" s="631">
        <v>9988</v>
      </c>
      <c r="E87" s="631">
        <v>8253</v>
      </c>
      <c r="F87" s="631">
        <v>1960</v>
      </c>
      <c r="G87" s="631">
        <v>4926</v>
      </c>
      <c r="H87" s="631">
        <v>140</v>
      </c>
      <c r="I87" s="631">
        <v>1227</v>
      </c>
      <c r="J87" s="631">
        <v>1735</v>
      </c>
      <c r="K87" s="631">
        <v>56</v>
      </c>
      <c r="L87" s="631">
        <v>138</v>
      </c>
      <c r="M87" s="631">
        <v>234</v>
      </c>
      <c r="N87" s="631">
        <v>529</v>
      </c>
      <c r="O87" s="631">
        <v>56</v>
      </c>
      <c r="P87" s="631">
        <v>227</v>
      </c>
      <c r="Q87" s="631">
        <v>15</v>
      </c>
      <c r="R87" s="631">
        <v>104</v>
      </c>
      <c r="S87" s="631">
        <v>102</v>
      </c>
      <c r="T87" s="631">
        <v>274</v>
      </c>
      <c r="U87" s="631">
        <v>60</v>
      </c>
      <c r="V87" s="631">
        <v>1571</v>
      </c>
      <c r="W87" s="630">
        <v>1264</v>
      </c>
      <c r="X87" s="451"/>
      <c r="Y87" s="682" t="s">
        <v>2205</v>
      </c>
      <c r="Z87" s="451">
        <v>68</v>
      </c>
    </row>
    <row r="88" spans="1:26" ht="13.5" customHeight="1">
      <c r="A88" s="451">
        <v>69</v>
      </c>
      <c r="B88" s="682" t="s">
        <v>2206</v>
      </c>
      <c r="C88" s="725">
        <v>9914</v>
      </c>
      <c r="D88" s="631">
        <v>9368</v>
      </c>
      <c r="E88" s="631">
        <v>7062</v>
      </c>
      <c r="F88" s="631">
        <v>1368</v>
      </c>
      <c r="G88" s="631">
        <v>4878</v>
      </c>
      <c r="H88" s="631">
        <v>91</v>
      </c>
      <c r="I88" s="631">
        <v>725</v>
      </c>
      <c r="J88" s="631">
        <v>2306</v>
      </c>
      <c r="K88" s="631">
        <v>48</v>
      </c>
      <c r="L88" s="631">
        <v>174</v>
      </c>
      <c r="M88" s="631">
        <v>531</v>
      </c>
      <c r="N88" s="631">
        <v>737</v>
      </c>
      <c r="O88" s="631">
        <v>45</v>
      </c>
      <c r="P88" s="631">
        <v>223</v>
      </c>
      <c r="Q88" s="631">
        <v>28</v>
      </c>
      <c r="R88" s="631">
        <v>277</v>
      </c>
      <c r="S88" s="631">
        <v>45</v>
      </c>
      <c r="T88" s="631">
        <v>198</v>
      </c>
      <c r="U88" s="631">
        <v>37</v>
      </c>
      <c r="V88" s="631">
        <v>509</v>
      </c>
      <c r="W88" s="630">
        <v>1887</v>
      </c>
      <c r="X88" s="451"/>
      <c r="Y88" s="682" t="s">
        <v>2206</v>
      </c>
      <c r="Z88" s="451">
        <v>69</v>
      </c>
    </row>
    <row r="89" spans="1:26" ht="13.5" customHeight="1">
      <c r="A89" s="451">
        <v>70</v>
      </c>
      <c r="B89" s="682" t="s">
        <v>2207</v>
      </c>
      <c r="C89" s="725">
        <v>508</v>
      </c>
      <c r="D89" s="631">
        <v>449</v>
      </c>
      <c r="E89" s="631">
        <v>306</v>
      </c>
      <c r="F89" s="631">
        <v>92</v>
      </c>
      <c r="G89" s="631">
        <v>159</v>
      </c>
      <c r="H89" s="631">
        <v>13</v>
      </c>
      <c r="I89" s="631">
        <v>42</v>
      </c>
      <c r="J89" s="631">
        <v>143</v>
      </c>
      <c r="K89" s="727" t="s">
        <v>2247</v>
      </c>
      <c r="L89" s="631">
        <v>6</v>
      </c>
      <c r="M89" s="631">
        <v>7</v>
      </c>
      <c r="N89" s="631">
        <v>76</v>
      </c>
      <c r="O89" s="727" t="s">
        <v>2247</v>
      </c>
      <c r="P89" s="631">
        <v>18</v>
      </c>
      <c r="Q89" s="727" t="s">
        <v>2247</v>
      </c>
      <c r="R89" s="631">
        <v>12</v>
      </c>
      <c r="S89" s="631">
        <v>8</v>
      </c>
      <c r="T89" s="631">
        <v>16</v>
      </c>
      <c r="U89" s="727" t="s">
        <v>2247</v>
      </c>
      <c r="V89" s="631">
        <v>59</v>
      </c>
      <c r="W89" s="630">
        <v>117</v>
      </c>
      <c r="X89" s="451"/>
      <c r="Y89" s="682" t="s">
        <v>2207</v>
      </c>
      <c r="Z89" s="451">
        <v>70</v>
      </c>
    </row>
    <row r="90" spans="1:26" ht="10.5" customHeight="1">
      <c r="A90" s="451"/>
      <c r="B90" s="682"/>
      <c r="C90" s="725"/>
      <c r="D90" s="631"/>
      <c r="E90" s="631"/>
      <c r="F90" s="631"/>
      <c r="G90" s="631"/>
      <c r="H90" s="631"/>
      <c r="I90" s="631"/>
      <c r="J90" s="631"/>
      <c r="K90" s="727"/>
      <c r="L90" s="631"/>
      <c r="M90" s="631"/>
      <c r="N90" s="631"/>
      <c r="O90" s="727"/>
      <c r="P90" s="631"/>
      <c r="Q90" s="727"/>
      <c r="R90" s="631"/>
      <c r="S90" s="631"/>
      <c r="T90" s="631"/>
      <c r="U90" s="727"/>
      <c r="V90" s="631"/>
      <c r="W90" s="630"/>
      <c r="X90" s="451"/>
      <c r="Y90" s="682"/>
      <c r="Z90" s="451"/>
    </row>
    <row r="91" spans="1:26" ht="13.5" customHeight="1">
      <c r="A91" s="451">
        <v>71</v>
      </c>
      <c r="B91" s="682" t="s">
        <v>2208</v>
      </c>
      <c r="C91" s="725">
        <v>6373</v>
      </c>
      <c r="D91" s="631">
        <v>5952</v>
      </c>
      <c r="E91" s="631">
        <v>4341</v>
      </c>
      <c r="F91" s="631">
        <v>872</v>
      </c>
      <c r="G91" s="631">
        <v>2708</v>
      </c>
      <c r="H91" s="631">
        <v>75</v>
      </c>
      <c r="I91" s="631">
        <v>686</v>
      </c>
      <c r="J91" s="631">
        <v>1611</v>
      </c>
      <c r="K91" s="631">
        <v>48</v>
      </c>
      <c r="L91" s="631">
        <v>150</v>
      </c>
      <c r="M91" s="631">
        <v>337</v>
      </c>
      <c r="N91" s="631">
        <v>456</v>
      </c>
      <c r="O91" s="631">
        <v>17</v>
      </c>
      <c r="P91" s="631">
        <v>157</v>
      </c>
      <c r="Q91" s="631">
        <v>51</v>
      </c>
      <c r="R91" s="631">
        <v>154</v>
      </c>
      <c r="S91" s="631">
        <v>39</v>
      </c>
      <c r="T91" s="631">
        <v>202</v>
      </c>
      <c r="U91" s="631">
        <v>40</v>
      </c>
      <c r="V91" s="631">
        <v>381</v>
      </c>
      <c r="W91" s="630">
        <v>1278</v>
      </c>
      <c r="X91" s="451"/>
      <c r="Y91" s="682" t="s">
        <v>2208</v>
      </c>
      <c r="Z91" s="451">
        <v>71</v>
      </c>
    </row>
    <row r="92" spans="1:26" ht="13.5" customHeight="1">
      <c r="A92" s="451">
        <v>72</v>
      </c>
      <c r="B92" s="682" t="s">
        <v>2209</v>
      </c>
      <c r="C92" s="725">
        <v>12938</v>
      </c>
      <c r="D92" s="631">
        <v>11343</v>
      </c>
      <c r="E92" s="631">
        <v>9004</v>
      </c>
      <c r="F92" s="631">
        <v>2081</v>
      </c>
      <c r="G92" s="631">
        <v>5538</v>
      </c>
      <c r="H92" s="631">
        <v>167</v>
      </c>
      <c r="I92" s="631">
        <v>1218</v>
      </c>
      <c r="J92" s="631">
        <v>2339</v>
      </c>
      <c r="K92" s="631">
        <v>36</v>
      </c>
      <c r="L92" s="631">
        <v>240</v>
      </c>
      <c r="M92" s="631">
        <v>348</v>
      </c>
      <c r="N92" s="631">
        <v>716</v>
      </c>
      <c r="O92" s="631">
        <v>52</v>
      </c>
      <c r="P92" s="631">
        <v>271</v>
      </c>
      <c r="Q92" s="631">
        <v>21</v>
      </c>
      <c r="R92" s="631">
        <v>190</v>
      </c>
      <c r="S92" s="631">
        <v>136</v>
      </c>
      <c r="T92" s="631">
        <v>329</v>
      </c>
      <c r="U92" s="631">
        <v>52</v>
      </c>
      <c r="V92" s="631">
        <v>1543</v>
      </c>
      <c r="W92" s="630">
        <v>1750</v>
      </c>
      <c r="X92" s="451"/>
      <c r="Y92" s="682" t="s">
        <v>2209</v>
      </c>
      <c r="Z92" s="451">
        <v>72</v>
      </c>
    </row>
    <row r="93" spans="1:26" ht="13.5" customHeight="1">
      <c r="A93" s="451">
        <v>73</v>
      </c>
      <c r="B93" s="682" t="s">
        <v>2210</v>
      </c>
      <c r="C93" s="725">
        <v>11763</v>
      </c>
      <c r="D93" s="631">
        <v>9900</v>
      </c>
      <c r="E93" s="631">
        <v>7723</v>
      </c>
      <c r="F93" s="631">
        <v>1976</v>
      </c>
      <c r="G93" s="631">
        <v>4600</v>
      </c>
      <c r="H93" s="631">
        <v>132</v>
      </c>
      <c r="I93" s="631">
        <v>1015</v>
      </c>
      <c r="J93" s="631">
        <v>2177</v>
      </c>
      <c r="K93" s="631">
        <v>56</v>
      </c>
      <c r="L93" s="631">
        <v>213</v>
      </c>
      <c r="M93" s="631">
        <v>355</v>
      </c>
      <c r="N93" s="631">
        <v>678</v>
      </c>
      <c r="O93" s="631">
        <v>55</v>
      </c>
      <c r="P93" s="631">
        <v>228</v>
      </c>
      <c r="Q93" s="631">
        <v>54</v>
      </c>
      <c r="R93" s="631">
        <v>180</v>
      </c>
      <c r="S93" s="631">
        <v>103</v>
      </c>
      <c r="T93" s="631">
        <v>255</v>
      </c>
      <c r="U93" s="631">
        <v>74</v>
      </c>
      <c r="V93" s="631">
        <v>1789</v>
      </c>
      <c r="W93" s="630">
        <v>1597</v>
      </c>
      <c r="X93" s="451"/>
      <c r="Y93" s="682" t="s">
        <v>2210</v>
      </c>
      <c r="Z93" s="451">
        <v>73</v>
      </c>
    </row>
    <row r="94" spans="1:26" ht="13.5" customHeight="1">
      <c r="A94" s="451">
        <v>74</v>
      </c>
      <c r="B94" s="682" t="s">
        <v>2211</v>
      </c>
      <c r="C94" s="725">
        <v>2142</v>
      </c>
      <c r="D94" s="631">
        <v>2062</v>
      </c>
      <c r="E94" s="631">
        <v>629</v>
      </c>
      <c r="F94" s="631">
        <v>198</v>
      </c>
      <c r="G94" s="631">
        <v>344</v>
      </c>
      <c r="H94" s="631">
        <v>11</v>
      </c>
      <c r="I94" s="631">
        <v>76</v>
      </c>
      <c r="J94" s="631">
        <v>1433</v>
      </c>
      <c r="K94" s="631">
        <v>44</v>
      </c>
      <c r="L94" s="631">
        <v>99</v>
      </c>
      <c r="M94" s="631">
        <v>479</v>
      </c>
      <c r="N94" s="631">
        <v>337</v>
      </c>
      <c r="O94" s="631">
        <v>14</v>
      </c>
      <c r="P94" s="631">
        <v>91</v>
      </c>
      <c r="Q94" s="631">
        <v>23</v>
      </c>
      <c r="R94" s="631">
        <v>252</v>
      </c>
      <c r="S94" s="631">
        <v>10</v>
      </c>
      <c r="T94" s="631">
        <v>84</v>
      </c>
      <c r="U94" s="727" t="s">
        <v>2247</v>
      </c>
      <c r="V94" s="631">
        <v>80</v>
      </c>
      <c r="W94" s="630">
        <v>1230</v>
      </c>
      <c r="X94" s="451"/>
      <c r="Y94" s="682" t="s">
        <v>2211</v>
      </c>
      <c r="Z94" s="451">
        <v>74</v>
      </c>
    </row>
    <row r="95" spans="1:26" ht="13.5" customHeight="1">
      <c r="A95" s="451">
        <v>75</v>
      </c>
      <c r="B95" s="682" t="s">
        <v>2212</v>
      </c>
      <c r="C95" s="725">
        <v>4727</v>
      </c>
      <c r="D95" s="631">
        <v>4584</v>
      </c>
      <c r="E95" s="631">
        <v>1703</v>
      </c>
      <c r="F95" s="631">
        <v>465</v>
      </c>
      <c r="G95" s="631">
        <v>1049</v>
      </c>
      <c r="H95" s="631">
        <v>36</v>
      </c>
      <c r="I95" s="631">
        <v>153</v>
      </c>
      <c r="J95" s="631">
        <v>2881</v>
      </c>
      <c r="K95" s="631">
        <v>120</v>
      </c>
      <c r="L95" s="631">
        <v>132</v>
      </c>
      <c r="M95" s="631">
        <v>1033</v>
      </c>
      <c r="N95" s="631">
        <v>656</v>
      </c>
      <c r="O95" s="631">
        <v>10</v>
      </c>
      <c r="P95" s="631">
        <v>102</v>
      </c>
      <c r="Q95" s="631">
        <v>103</v>
      </c>
      <c r="R95" s="631">
        <v>600</v>
      </c>
      <c r="S95" s="631">
        <v>16</v>
      </c>
      <c r="T95" s="631">
        <v>109</v>
      </c>
      <c r="U95" s="631">
        <v>4</v>
      </c>
      <c r="V95" s="631">
        <v>139</v>
      </c>
      <c r="W95" s="630">
        <v>2529</v>
      </c>
      <c r="X95" s="451"/>
      <c r="Y95" s="682" t="s">
        <v>2212</v>
      </c>
      <c r="Z95" s="451">
        <v>75</v>
      </c>
    </row>
    <row r="96" spans="1:26" ht="10.5" customHeight="1">
      <c r="A96" s="451"/>
      <c r="B96" s="682"/>
      <c r="C96" s="725"/>
      <c r="D96" s="631"/>
      <c r="E96" s="631"/>
      <c r="F96" s="631"/>
      <c r="G96" s="631"/>
      <c r="H96" s="631"/>
      <c r="I96" s="631"/>
      <c r="J96" s="631"/>
      <c r="K96" s="631"/>
      <c r="L96" s="631"/>
      <c r="M96" s="631"/>
      <c r="N96" s="631"/>
      <c r="O96" s="631"/>
      <c r="P96" s="631"/>
      <c r="Q96" s="631"/>
      <c r="R96" s="631"/>
      <c r="S96" s="631"/>
      <c r="T96" s="631"/>
      <c r="U96" s="631"/>
      <c r="V96" s="631"/>
      <c r="W96" s="630"/>
      <c r="X96" s="451"/>
      <c r="Y96" s="682"/>
      <c r="Z96" s="451"/>
    </row>
    <row r="97" spans="1:26" ht="13.5" customHeight="1">
      <c r="A97" s="451">
        <v>76</v>
      </c>
      <c r="B97" s="682" t="s">
        <v>2213</v>
      </c>
      <c r="C97" s="725">
        <v>250</v>
      </c>
      <c r="D97" s="631">
        <v>244</v>
      </c>
      <c r="E97" s="631">
        <v>77</v>
      </c>
      <c r="F97" s="631">
        <v>24</v>
      </c>
      <c r="G97" s="631">
        <v>47</v>
      </c>
      <c r="H97" s="631">
        <v>4</v>
      </c>
      <c r="I97" s="631">
        <v>2</v>
      </c>
      <c r="J97" s="631">
        <v>167</v>
      </c>
      <c r="K97" s="631">
        <v>4</v>
      </c>
      <c r="L97" s="631">
        <v>3</v>
      </c>
      <c r="M97" s="631">
        <v>53</v>
      </c>
      <c r="N97" s="631">
        <v>34</v>
      </c>
      <c r="O97" s="631">
        <v>4</v>
      </c>
      <c r="P97" s="631">
        <v>16</v>
      </c>
      <c r="Q97" s="727" t="s">
        <v>2247</v>
      </c>
      <c r="R97" s="631">
        <v>46</v>
      </c>
      <c r="S97" s="631">
        <v>4</v>
      </c>
      <c r="T97" s="631">
        <v>3</v>
      </c>
      <c r="U97" s="727" t="s">
        <v>2247</v>
      </c>
      <c r="V97" s="631">
        <v>6</v>
      </c>
      <c r="W97" s="630">
        <v>152</v>
      </c>
      <c r="X97" s="451"/>
      <c r="Y97" s="682" t="s">
        <v>2213</v>
      </c>
      <c r="Z97" s="451">
        <v>76</v>
      </c>
    </row>
    <row r="98" spans="1:26" ht="13.5" customHeight="1">
      <c r="A98" s="451">
        <v>77</v>
      </c>
      <c r="B98" s="682" t="s">
        <v>2214</v>
      </c>
      <c r="C98" s="725">
        <v>1177</v>
      </c>
      <c r="D98" s="631">
        <v>1102</v>
      </c>
      <c r="E98" s="631">
        <v>515</v>
      </c>
      <c r="F98" s="631">
        <v>144</v>
      </c>
      <c r="G98" s="631">
        <v>292</v>
      </c>
      <c r="H98" s="631">
        <v>10</v>
      </c>
      <c r="I98" s="631">
        <v>69</v>
      </c>
      <c r="J98" s="631">
        <v>587</v>
      </c>
      <c r="K98" s="631">
        <v>8</v>
      </c>
      <c r="L98" s="631">
        <v>27</v>
      </c>
      <c r="M98" s="631">
        <v>219</v>
      </c>
      <c r="N98" s="631">
        <v>132</v>
      </c>
      <c r="O98" s="631">
        <v>12</v>
      </c>
      <c r="P98" s="631">
        <v>53</v>
      </c>
      <c r="Q98" s="631">
        <v>14</v>
      </c>
      <c r="R98" s="631">
        <v>95</v>
      </c>
      <c r="S98" s="631">
        <v>12</v>
      </c>
      <c r="T98" s="631">
        <v>15</v>
      </c>
      <c r="U98" s="631">
        <v>4</v>
      </c>
      <c r="V98" s="631">
        <v>71</v>
      </c>
      <c r="W98" s="630">
        <v>504</v>
      </c>
      <c r="X98" s="451"/>
      <c r="Y98" s="682" t="s">
        <v>2214</v>
      </c>
      <c r="Z98" s="451">
        <v>77</v>
      </c>
    </row>
    <row r="99" spans="1:26" ht="13.5" customHeight="1">
      <c r="A99" s="451">
        <v>78</v>
      </c>
      <c r="B99" s="682" t="s">
        <v>2215</v>
      </c>
      <c r="C99" s="725">
        <v>2408</v>
      </c>
      <c r="D99" s="631">
        <v>2276</v>
      </c>
      <c r="E99" s="631">
        <v>1496</v>
      </c>
      <c r="F99" s="631">
        <v>378</v>
      </c>
      <c r="G99" s="631">
        <v>949</v>
      </c>
      <c r="H99" s="631">
        <v>44</v>
      </c>
      <c r="I99" s="631">
        <v>125</v>
      </c>
      <c r="J99" s="631">
        <v>780</v>
      </c>
      <c r="K99" s="631">
        <v>28</v>
      </c>
      <c r="L99" s="631">
        <v>42</v>
      </c>
      <c r="M99" s="631">
        <v>215</v>
      </c>
      <c r="N99" s="631">
        <v>250</v>
      </c>
      <c r="O99" s="631">
        <v>21</v>
      </c>
      <c r="P99" s="631">
        <v>61</v>
      </c>
      <c r="Q99" s="631">
        <v>13</v>
      </c>
      <c r="R99" s="631">
        <v>83</v>
      </c>
      <c r="S99" s="631">
        <v>17</v>
      </c>
      <c r="T99" s="631">
        <v>50</v>
      </c>
      <c r="U99" s="631">
        <v>2</v>
      </c>
      <c r="V99" s="631">
        <v>130</v>
      </c>
      <c r="W99" s="630">
        <v>625</v>
      </c>
      <c r="X99" s="451"/>
      <c r="Y99" s="682" t="s">
        <v>2215</v>
      </c>
      <c r="Z99" s="451">
        <v>78</v>
      </c>
    </row>
    <row r="100" spans="1:26" ht="13.5" customHeight="1">
      <c r="A100" s="451">
        <v>79</v>
      </c>
      <c r="B100" s="682" t="s">
        <v>2216</v>
      </c>
      <c r="C100" s="725">
        <v>3308</v>
      </c>
      <c r="D100" s="631">
        <v>3138</v>
      </c>
      <c r="E100" s="631">
        <v>1890</v>
      </c>
      <c r="F100" s="631">
        <v>437</v>
      </c>
      <c r="G100" s="631">
        <v>1171</v>
      </c>
      <c r="H100" s="631">
        <v>49</v>
      </c>
      <c r="I100" s="631">
        <v>233</v>
      </c>
      <c r="J100" s="631">
        <v>1248</v>
      </c>
      <c r="K100" s="631">
        <v>24</v>
      </c>
      <c r="L100" s="631">
        <v>72</v>
      </c>
      <c r="M100" s="631">
        <v>419</v>
      </c>
      <c r="N100" s="631">
        <v>376</v>
      </c>
      <c r="O100" s="631">
        <v>21</v>
      </c>
      <c r="P100" s="631">
        <v>102</v>
      </c>
      <c r="Q100" s="631">
        <v>12</v>
      </c>
      <c r="R100" s="631">
        <v>132</v>
      </c>
      <c r="S100" s="631">
        <v>13</v>
      </c>
      <c r="T100" s="631">
        <v>77</v>
      </c>
      <c r="U100" s="727" t="s">
        <v>2247</v>
      </c>
      <c r="V100" s="631">
        <v>170</v>
      </c>
      <c r="W100" s="630">
        <v>1064</v>
      </c>
      <c r="X100" s="451"/>
      <c r="Y100" s="682" t="s">
        <v>2216</v>
      </c>
      <c r="Z100" s="451">
        <v>79</v>
      </c>
    </row>
    <row r="101" spans="1:26" ht="13.5" customHeight="1">
      <c r="A101" s="451">
        <v>80</v>
      </c>
      <c r="B101" s="709" t="s">
        <v>2217</v>
      </c>
      <c r="C101" s="631">
        <v>3846</v>
      </c>
      <c r="D101" s="631">
        <v>3696</v>
      </c>
      <c r="E101" s="631">
        <v>1724</v>
      </c>
      <c r="F101" s="631">
        <v>384</v>
      </c>
      <c r="G101" s="631">
        <v>1090</v>
      </c>
      <c r="H101" s="631">
        <v>43</v>
      </c>
      <c r="I101" s="631">
        <v>207</v>
      </c>
      <c r="J101" s="631">
        <v>1972</v>
      </c>
      <c r="K101" s="631">
        <v>44</v>
      </c>
      <c r="L101" s="631">
        <v>90</v>
      </c>
      <c r="M101" s="631">
        <v>687</v>
      </c>
      <c r="N101" s="631">
        <v>507</v>
      </c>
      <c r="O101" s="631">
        <v>13</v>
      </c>
      <c r="P101" s="631">
        <v>157</v>
      </c>
      <c r="Q101" s="631">
        <v>33</v>
      </c>
      <c r="R101" s="631">
        <v>345</v>
      </c>
      <c r="S101" s="631">
        <v>4</v>
      </c>
      <c r="T101" s="631">
        <v>92</v>
      </c>
      <c r="U101" s="631">
        <v>2</v>
      </c>
      <c r="V101" s="631">
        <v>148</v>
      </c>
      <c r="W101" s="630">
        <v>1796</v>
      </c>
      <c r="X101" s="451"/>
      <c r="Y101" s="682" t="s">
        <v>2217</v>
      </c>
      <c r="Z101" s="451">
        <v>80</v>
      </c>
    </row>
    <row r="102" spans="1:26" ht="9" customHeight="1">
      <c r="A102" s="517"/>
      <c r="B102" s="516"/>
      <c r="C102" s="546"/>
      <c r="D102" s="720"/>
      <c r="E102" s="546"/>
      <c r="F102" s="546"/>
      <c r="G102" s="546"/>
      <c r="H102" s="546"/>
      <c r="I102" s="546"/>
      <c r="J102" s="546"/>
      <c r="K102" s="546"/>
      <c r="L102" s="546"/>
      <c r="M102" s="728"/>
      <c r="N102" s="728"/>
      <c r="O102" s="546"/>
      <c r="P102" s="546"/>
      <c r="Q102" s="720"/>
      <c r="R102" s="720"/>
      <c r="S102" s="720"/>
      <c r="T102" s="720"/>
      <c r="U102" s="546"/>
      <c r="V102" s="546"/>
      <c r="W102" s="721"/>
      <c r="X102" s="517"/>
      <c r="Y102" s="517"/>
      <c r="Z102" s="517"/>
    </row>
    <row r="103" spans="1:26" ht="13.5" customHeight="1">
      <c r="A103" s="451"/>
      <c r="B103" s="451"/>
      <c r="C103" s="729"/>
      <c r="D103" s="729"/>
      <c r="E103" s="729"/>
      <c r="F103" s="729"/>
      <c r="G103" s="729"/>
      <c r="H103" s="729"/>
      <c r="I103" s="729"/>
      <c r="J103" s="729"/>
      <c r="K103" s="729"/>
      <c r="L103" s="729"/>
      <c r="M103" s="729"/>
      <c r="N103" s="729"/>
      <c r="O103" s="729"/>
      <c r="P103" s="451"/>
      <c r="Q103" s="729"/>
      <c r="R103" s="729"/>
      <c r="S103" s="729"/>
      <c r="T103" s="729"/>
      <c r="U103" s="729"/>
      <c r="V103" s="729"/>
      <c r="W103" s="730"/>
      <c r="X103" s="451"/>
      <c r="Y103" s="451"/>
      <c r="Z103" s="451"/>
    </row>
    <row r="104" spans="1:26" ht="13.5" customHeight="1"/>
    <row r="105" spans="1:26" ht="13.5" customHeight="1"/>
    <row r="106" spans="1:26" ht="13.5" customHeight="1"/>
    <row r="107" spans="1:26" ht="13.5" customHeight="1"/>
    <row r="108" spans="1:26" ht="13.5" customHeight="1"/>
    <row r="109" spans="1:26" ht="13.5" customHeight="1"/>
    <row r="110" spans="1:26" ht="13.5" customHeight="1"/>
  </sheetData>
  <mergeCells count="5">
    <mergeCell ref="A1:Z1"/>
    <mergeCell ref="A3:B3"/>
    <mergeCell ref="X3:Y3"/>
    <mergeCell ref="A5:B5"/>
    <mergeCell ref="X5:Z5"/>
  </mergeCells>
  <phoneticPr fontId="3"/>
  <pageMargins left="0.75" right="0.75" top="0.67" bottom="0.41" header="0.51200000000000001" footer="0.28999999999999998"/>
  <pageSetup paperSize="8" scale="53" orientation="landscape" horizontalDpi="300" verticalDpi="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11296-1001-46BF-AB04-FC0FCB90040B}">
  <sheetPr>
    <pageSetUpPr fitToPage="1"/>
  </sheetPr>
  <dimension ref="A1:Q120"/>
  <sheetViews>
    <sheetView workbookViewId="0">
      <selection sqref="A1:Q1"/>
    </sheetView>
  </sheetViews>
  <sheetFormatPr defaultColWidth="9" defaultRowHeight="13"/>
  <cols>
    <col min="1" max="1" width="3.453125" style="235" bestFit="1" customWidth="1"/>
    <col min="2" max="2" width="10.6328125" style="235" customWidth="1"/>
    <col min="3" max="14" width="13.26953125" style="235" customWidth="1"/>
    <col min="15" max="15" width="1.6328125" style="235" customWidth="1"/>
    <col min="16" max="16" width="9" style="235"/>
    <col min="17" max="17" width="3.453125" style="235" bestFit="1" customWidth="1"/>
    <col min="18" max="256" width="9" style="235"/>
    <col min="257" max="257" width="3.453125" style="235" bestFit="1" customWidth="1"/>
    <col min="258" max="258" width="10.6328125" style="235" customWidth="1"/>
    <col min="259" max="270" width="13.26953125" style="235" customWidth="1"/>
    <col min="271" max="271" width="1.6328125" style="235" customWidth="1"/>
    <col min="272" max="272" width="9" style="235"/>
    <col min="273" max="273" width="3.453125" style="235" bestFit="1" customWidth="1"/>
    <col min="274" max="512" width="9" style="235"/>
    <col min="513" max="513" width="3.453125" style="235" bestFit="1" customWidth="1"/>
    <col min="514" max="514" width="10.6328125" style="235" customWidth="1"/>
    <col min="515" max="526" width="13.26953125" style="235" customWidth="1"/>
    <col min="527" max="527" width="1.6328125" style="235" customWidth="1"/>
    <col min="528" max="528" width="9" style="235"/>
    <col min="529" max="529" width="3.453125" style="235" bestFit="1" customWidth="1"/>
    <col min="530" max="768" width="9" style="235"/>
    <col min="769" max="769" width="3.453125" style="235" bestFit="1" customWidth="1"/>
    <col min="770" max="770" width="10.6328125" style="235" customWidth="1"/>
    <col min="771" max="782" width="13.26953125" style="235" customWidth="1"/>
    <col min="783" max="783" width="1.6328125" style="235" customWidth="1"/>
    <col min="784" max="784" width="9" style="235"/>
    <col min="785" max="785" width="3.453125" style="235" bestFit="1" customWidth="1"/>
    <col min="786" max="1024" width="9" style="235"/>
    <col min="1025" max="1025" width="3.453125" style="235" bestFit="1" customWidth="1"/>
    <col min="1026" max="1026" width="10.6328125" style="235" customWidth="1"/>
    <col min="1027" max="1038" width="13.26953125" style="235" customWidth="1"/>
    <col min="1039" max="1039" width="1.6328125" style="235" customWidth="1"/>
    <col min="1040" max="1040" width="9" style="235"/>
    <col min="1041" max="1041" width="3.453125" style="235" bestFit="1" customWidth="1"/>
    <col min="1042" max="1280" width="9" style="235"/>
    <col min="1281" max="1281" width="3.453125" style="235" bestFit="1" customWidth="1"/>
    <col min="1282" max="1282" width="10.6328125" style="235" customWidth="1"/>
    <col min="1283" max="1294" width="13.26953125" style="235" customWidth="1"/>
    <col min="1295" max="1295" width="1.6328125" style="235" customWidth="1"/>
    <col min="1296" max="1296" width="9" style="235"/>
    <col min="1297" max="1297" width="3.453125" style="235" bestFit="1" customWidth="1"/>
    <col min="1298" max="1536" width="9" style="235"/>
    <col min="1537" max="1537" width="3.453125" style="235" bestFit="1" customWidth="1"/>
    <col min="1538" max="1538" width="10.6328125" style="235" customWidth="1"/>
    <col min="1539" max="1550" width="13.26953125" style="235" customWidth="1"/>
    <col min="1551" max="1551" width="1.6328125" style="235" customWidth="1"/>
    <col min="1552" max="1552" width="9" style="235"/>
    <col min="1553" max="1553" width="3.453125" style="235" bestFit="1" customWidth="1"/>
    <col min="1554" max="1792" width="9" style="235"/>
    <col min="1793" max="1793" width="3.453125" style="235" bestFit="1" customWidth="1"/>
    <col min="1794" max="1794" width="10.6328125" style="235" customWidth="1"/>
    <col min="1795" max="1806" width="13.26953125" style="235" customWidth="1"/>
    <col min="1807" max="1807" width="1.6328125" style="235" customWidth="1"/>
    <col min="1808" max="1808" width="9" style="235"/>
    <col min="1809" max="1809" width="3.453125" style="235" bestFit="1" customWidth="1"/>
    <col min="1810" max="2048" width="9" style="235"/>
    <col min="2049" max="2049" width="3.453125" style="235" bestFit="1" customWidth="1"/>
    <col min="2050" max="2050" width="10.6328125" style="235" customWidth="1"/>
    <col min="2051" max="2062" width="13.26953125" style="235" customWidth="1"/>
    <col min="2063" max="2063" width="1.6328125" style="235" customWidth="1"/>
    <col min="2064" max="2064" width="9" style="235"/>
    <col min="2065" max="2065" width="3.453125" style="235" bestFit="1" customWidth="1"/>
    <col min="2066" max="2304" width="9" style="235"/>
    <col min="2305" max="2305" width="3.453125" style="235" bestFit="1" customWidth="1"/>
    <col min="2306" max="2306" width="10.6328125" style="235" customWidth="1"/>
    <col min="2307" max="2318" width="13.26953125" style="235" customWidth="1"/>
    <col min="2319" max="2319" width="1.6328125" style="235" customWidth="1"/>
    <col min="2320" max="2320" width="9" style="235"/>
    <col min="2321" max="2321" width="3.453125" style="235" bestFit="1" customWidth="1"/>
    <col min="2322" max="2560" width="9" style="235"/>
    <col min="2561" max="2561" width="3.453125" style="235" bestFit="1" customWidth="1"/>
    <col min="2562" max="2562" width="10.6328125" style="235" customWidth="1"/>
    <col min="2563" max="2574" width="13.26953125" style="235" customWidth="1"/>
    <col min="2575" max="2575" width="1.6328125" style="235" customWidth="1"/>
    <col min="2576" max="2576" width="9" style="235"/>
    <col min="2577" max="2577" width="3.453125" style="235" bestFit="1" customWidth="1"/>
    <col min="2578" max="2816" width="9" style="235"/>
    <col min="2817" max="2817" width="3.453125" style="235" bestFit="1" customWidth="1"/>
    <col min="2818" max="2818" width="10.6328125" style="235" customWidth="1"/>
    <col min="2819" max="2830" width="13.26953125" style="235" customWidth="1"/>
    <col min="2831" max="2831" width="1.6328125" style="235" customWidth="1"/>
    <col min="2832" max="2832" width="9" style="235"/>
    <col min="2833" max="2833" width="3.453125" style="235" bestFit="1" customWidth="1"/>
    <col min="2834" max="3072" width="9" style="235"/>
    <col min="3073" max="3073" width="3.453125" style="235" bestFit="1" customWidth="1"/>
    <col min="3074" max="3074" width="10.6328125" style="235" customWidth="1"/>
    <col min="3075" max="3086" width="13.26953125" style="235" customWidth="1"/>
    <col min="3087" max="3087" width="1.6328125" style="235" customWidth="1"/>
    <col min="3088" max="3088" width="9" style="235"/>
    <col min="3089" max="3089" width="3.453125" style="235" bestFit="1" customWidth="1"/>
    <col min="3090" max="3328" width="9" style="235"/>
    <col min="3329" max="3329" width="3.453125" style="235" bestFit="1" customWidth="1"/>
    <col min="3330" max="3330" width="10.6328125" style="235" customWidth="1"/>
    <col min="3331" max="3342" width="13.26953125" style="235" customWidth="1"/>
    <col min="3343" max="3343" width="1.6328125" style="235" customWidth="1"/>
    <col min="3344" max="3344" width="9" style="235"/>
    <col min="3345" max="3345" width="3.453125" style="235" bestFit="1" customWidth="1"/>
    <col min="3346" max="3584" width="9" style="235"/>
    <col min="3585" max="3585" width="3.453125" style="235" bestFit="1" customWidth="1"/>
    <col min="3586" max="3586" width="10.6328125" style="235" customWidth="1"/>
    <col min="3587" max="3598" width="13.26953125" style="235" customWidth="1"/>
    <col min="3599" max="3599" width="1.6328125" style="235" customWidth="1"/>
    <col min="3600" max="3600" width="9" style="235"/>
    <col min="3601" max="3601" width="3.453125" style="235" bestFit="1" customWidth="1"/>
    <col min="3602" max="3840" width="9" style="235"/>
    <col min="3841" max="3841" width="3.453125" style="235" bestFit="1" customWidth="1"/>
    <col min="3842" max="3842" width="10.6328125" style="235" customWidth="1"/>
    <col min="3843" max="3854" width="13.26953125" style="235" customWidth="1"/>
    <col min="3855" max="3855" width="1.6328125" style="235" customWidth="1"/>
    <col min="3856" max="3856" width="9" style="235"/>
    <col min="3857" max="3857" width="3.453125" style="235" bestFit="1" customWidth="1"/>
    <col min="3858" max="4096" width="9" style="235"/>
    <col min="4097" max="4097" width="3.453125" style="235" bestFit="1" customWidth="1"/>
    <col min="4098" max="4098" width="10.6328125" style="235" customWidth="1"/>
    <col min="4099" max="4110" width="13.26953125" style="235" customWidth="1"/>
    <col min="4111" max="4111" width="1.6328125" style="235" customWidth="1"/>
    <col min="4112" max="4112" width="9" style="235"/>
    <col min="4113" max="4113" width="3.453125" style="235" bestFit="1" customWidth="1"/>
    <col min="4114" max="4352" width="9" style="235"/>
    <col min="4353" max="4353" width="3.453125" style="235" bestFit="1" customWidth="1"/>
    <col min="4354" max="4354" width="10.6328125" style="235" customWidth="1"/>
    <col min="4355" max="4366" width="13.26953125" style="235" customWidth="1"/>
    <col min="4367" max="4367" width="1.6328125" style="235" customWidth="1"/>
    <col min="4368" max="4368" width="9" style="235"/>
    <col min="4369" max="4369" width="3.453125" style="235" bestFit="1" customWidth="1"/>
    <col min="4370" max="4608" width="9" style="235"/>
    <col min="4609" max="4609" width="3.453125" style="235" bestFit="1" customWidth="1"/>
    <col min="4610" max="4610" width="10.6328125" style="235" customWidth="1"/>
    <col min="4611" max="4622" width="13.26953125" style="235" customWidth="1"/>
    <col min="4623" max="4623" width="1.6328125" style="235" customWidth="1"/>
    <col min="4624" max="4624" width="9" style="235"/>
    <col min="4625" max="4625" width="3.453125" style="235" bestFit="1" customWidth="1"/>
    <col min="4626" max="4864" width="9" style="235"/>
    <col min="4865" max="4865" width="3.453125" style="235" bestFit="1" customWidth="1"/>
    <col min="4866" max="4866" width="10.6328125" style="235" customWidth="1"/>
    <col min="4867" max="4878" width="13.26953125" style="235" customWidth="1"/>
    <col min="4879" max="4879" width="1.6328125" style="235" customWidth="1"/>
    <col min="4880" max="4880" width="9" style="235"/>
    <col min="4881" max="4881" width="3.453125" style="235" bestFit="1" customWidth="1"/>
    <col min="4882" max="5120" width="9" style="235"/>
    <col min="5121" max="5121" width="3.453125" style="235" bestFit="1" customWidth="1"/>
    <col min="5122" max="5122" width="10.6328125" style="235" customWidth="1"/>
    <col min="5123" max="5134" width="13.26953125" style="235" customWidth="1"/>
    <col min="5135" max="5135" width="1.6328125" style="235" customWidth="1"/>
    <col min="5136" max="5136" width="9" style="235"/>
    <col min="5137" max="5137" width="3.453125" style="235" bestFit="1" customWidth="1"/>
    <col min="5138" max="5376" width="9" style="235"/>
    <col min="5377" max="5377" width="3.453125" style="235" bestFit="1" customWidth="1"/>
    <col min="5378" max="5378" width="10.6328125" style="235" customWidth="1"/>
    <col min="5379" max="5390" width="13.26953125" style="235" customWidth="1"/>
    <col min="5391" max="5391" width="1.6328125" style="235" customWidth="1"/>
    <col min="5392" max="5392" width="9" style="235"/>
    <col min="5393" max="5393" width="3.453125" style="235" bestFit="1" customWidth="1"/>
    <col min="5394" max="5632" width="9" style="235"/>
    <col min="5633" max="5633" width="3.453125" style="235" bestFit="1" customWidth="1"/>
    <col min="5634" max="5634" width="10.6328125" style="235" customWidth="1"/>
    <col min="5635" max="5646" width="13.26953125" style="235" customWidth="1"/>
    <col min="5647" max="5647" width="1.6328125" style="235" customWidth="1"/>
    <col min="5648" max="5648" width="9" style="235"/>
    <col min="5649" max="5649" width="3.453125" style="235" bestFit="1" customWidth="1"/>
    <col min="5650" max="5888" width="9" style="235"/>
    <col min="5889" max="5889" width="3.453125" style="235" bestFit="1" customWidth="1"/>
    <col min="5890" max="5890" width="10.6328125" style="235" customWidth="1"/>
    <col min="5891" max="5902" width="13.26953125" style="235" customWidth="1"/>
    <col min="5903" max="5903" width="1.6328125" style="235" customWidth="1"/>
    <col min="5904" max="5904" width="9" style="235"/>
    <col min="5905" max="5905" width="3.453125" style="235" bestFit="1" customWidth="1"/>
    <col min="5906" max="6144" width="9" style="235"/>
    <col min="6145" max="6145" width="3.453125" style="235" bestFit="1" customWidth="1"/>
    <col min="6146" max="6146" width="10.6328125" style="235" customWidth="1"/>
    <col min="6147" max="6158" width="13.26953125" style="235" customWidth="1"/>
    <col min="6159" max="6159" width="1.6328125" style="235" customWidth="1"/>
    <col min="6160" max="6160" width="9" style="235"/>
    <col min="6161" max="6161" width="3.453125" style="235" bestFit="1" customWidth="1"/>
    <col min="6162" max="6400" width="9" style="235"/>
    <col min="6401" max="6401" width="3.453125" style="235" bestFit="1" customWidth="1"/>
    <col min="6402" max="6402" width="10.6328125" style="235" customWidth="1"/>
    <col min="6403" max="6414" width="13.26953125" style="235" customWidth="1"/>
    <col min="6415" max="6415" width="1.6328125" style="235" customWidth="1"/>
    <col min="6416" max="6416" width="9" style="235"/>
    <col min="6417" max="6417" width="3.453125" style="235" bestFit="1" customWidth="1"/>
    <col min="6418" max="6656" width="9" style="235"/>
    <col min="6657" max="6657" width="3.453125" style="235" bestFit="1" customWidth="1"/>
    <col min="6658" max="6658" width="10.6328125" style="235" customWidth="1"/>
    <col min="6659" max="6670" width="13.26953125" style="235" customWidth="1"/>
    <col min="6671" max="6671" width="1.6328125" style="235" customWidth="1"/>
    <col min="6672" max="6672" width="9" style="235"/>
    <col min="6673" max="6673" width="3.453125" style="235" bestFit="1" customWidth="1"/>
    <col min="6674" max="6912" width="9" style="235"/>
    <col min="6913" max="6913" width="3.453125" style="235" bestFit="1" customWidth="1"/>
    <col min="6914" max="6914" width="10.6328125" style="235" customWidth="1"/>
    <col min="6915" max="6926" width="13.26953125" style="235" customWidth="1"/>
    <col min="6927" max="6927" width="1.6328125" style="235" customWidth="1"/>
    <col min="6928" max="6928" width="9" style="235"/>
    <col min="6929" max="6929" width="3.453125" style="235" bestFit="1" customWidth="1"/>
    <col min="6930" max="7168" width="9" style="235"/>
    <col min="7169" max="7169" width="3.453125" style="235" bestFit="1" customWidth="1"/>
    <col min="7170" max="7170" width="10.6328125" style="235" customWidth="1"/>
    <col min="7171" max="7182" width="13.26953125" style="235" customWidth="1"/>
    <col min="7183" max="7183" width="1.6328125" style="235" customWidth="1"/>
    <col min="7184" max="7184" width="9" style="235"/>
    <col min="7185" max="7185" width="3.453125" style="235" bestFit="1" customWidth="1"/>
    <col min="7186" max="7424" width="9" style="235"/>
    <col min="7425" max="7425" width="3.453125" style="235" bestFit="1" customWidth="1"/>
    <col min="7426" max="7426" width="10.6328125" style="235" customWidth="1"/>
    <col min="7427" max="7438" width="13.26953125" style="235" customWidth="1"/>
    <col min="7439" max="7439" width="1.6328125" style="235" customWidth="1"/>
    <col min="7440" max="7440" width="9" style="235"/>
    <col min="7441" max="7441" width="3.453125" style="235" bestFit="1" customWidth="1"/>
    <col min="7442" max="7680" width="9" style="235"/>
    <col min="7681" max="7681" width="3.453125" style="235" bestFit="1" customWidth="1"/>
    <col min="7682" max="7682" width="10.6328125" style="235" customWidth="1"/>
    <col min="7683" max="7694" width="13.26953125" style="235" customWidth="1"/>
    <col min="7695" max="7695" width="1.6328125" style="235" customWidth="1"/>
    <col min="7696" max="7696" width="9" style="235"/>
    <col min="7697" max="7697" width="3.453125" style="235" bestFit="1" customWidth="1"/>
    <col min="7698" max="7936" width="9" style="235"/>
    <col min="7937" max="7937" width="3.453125" style="235" bestFit="1" customWidth="1"/>
    <col min="7938" max="7938" width="10.6328125" style="235" customWidth="1"/>
    <col min="7939" max="7950" width="13.26953125" style="235" customWidth="1"/>
    <col min="7951" max="7951" width="1.6328125" style="235" customWidth="1"/>
    <col min="7952" max="7952" width="9" style="235"/>
    <col min="7953" max="7953" width="3.453125" style="235" bestFit="1" customWidth="1"/>
    <col min="7954" max="8192" width="9" style="235"/>
    <col min="8193" max="8193" width="3.453125" style="235" bestFit="1" customWidth="1"/>
    <col min="8194" max="8194" width="10.6328125" style="235" customWidth="1"/>
    <col min="8195" max="8206" width="13.26953125" style="235" customWidth="1"/>
    <col min="8207" max="8207" width="1.6328125" style="235" customWidth="1"/>
    <col min="8208" max="8208" width="9" style="235"/>
    <col min="8209" max="8209" width="3.453125" style="235" bestFit="1" customWidth="1"/>
    <col min="8210" max="8448" width="9" style="235"/>
    <col min="8449" max="8449" width="3.453125" style="235" bestFit="1" customWidth="1"/>
    <col min="8450" max="8450" width="10.6328125" style="235" customWidth="1"/>
    <col min="8451" max="8462" width="13.26953125" style="235" customWidth="1"/>
    <col min="8463" max="8463" width="1.6328125" style="235" customWidth="1"/>
    <col min="8464" max="8464" width="9" style="235"/>
    <col min="8465" max="8465" width="3.453125" style="235" bestFit="1" customWidth="1"/>
    <col min="8466" max="8704" width="9" style="235"/>
    <col min="8705" max="8705" width="3.453125" style="235" bestFit="1" customWidth="1"/>
    <col min="8706" max="8706" width="10.6328125" style="235" customWidth="1"/>
    <col min="8707" max="8718" width="13.26953125" style="235" customWidth="1"/>
    <col min="8719" max="8719" width="1.6328125" style="235" customWidth="1"/>
    <col min="8720" max="8720" width="9" style="235"/>
    <col min="8721" max="8721" width="3.453125" style="235" bestFit="1" customWidth="1"/>
    <col min="8722" max="8960" width="9" style="235"/>
    <col min="8961" max="8961" width="3.453125" style="235" bestFit="1" customWidth="1"/>
    <col min="8962" max="8962" width="10.6328125" style="235" customWidth="1"/>
    <col min="8963" max="8974" width="13.26953125" style="235" customWidth="1"/>
    <col min="8975" max="8975" width="1.6328125" style="235" customWidth="1"/>
    <col min="8976" max="8976" width="9" style="235"/>
    <col min="8977" max="8977" width="3.453125" style="235" bestFit="1" customWidth="1"/>
    <col min="8978" max="9216" width="9" style="235"/>
    <col min="9217" max="9217" width="3.453125" style="235" bestFit="1" customWidth="1"/>
    <col min="9218" max="9218" width="10.6328125" style="235" customWidth="1"/>
    <col min="9219" max="9230" width="13.26953125" style="235" customWidth="1"/>
    <col min="9231" max="9231" width="1.6328125" style="235" customWidth="1"/>
    <col min="9232" max="9232" width="9" style="235"/>
    <col min="9233" max="9233" width="3.453125" style="235" bestFit="1" customWidth="1"/>
    <col min="9234" max="9472" width="9" style="235"/>
    <col min="9473" max="9473" width="3.453125" style="235" bestFit="1" customWidth="1"/>
    <col min="9474" max="9474" width="10.6328125" style="235" customWidth="1"/>
    <col min="9475" max="9486" width="13.26953125" style="235" customWidth="1"/>
    <col min="9487" max="9487" width="1.6328125" style="235" customWidth="1"/>
    <col min="9488" max="9488" width="9" style="235"/>
    <col min="9489" max="9489" width="3.453125" style="235" bestFit="1" customWidth="1"/>
    <col min="9490" max="9728" width="9" style="235"/>
    <col min="9729" max="9729" width="3.453125" style="235" bestFit="1" customWidth="1"/>
    <col min="9730" max="9730" width="10.6328125" style="235" customWidth="1"/>
    <col min="9731" max="9742" width="13.26953125" style="235" customWidth="1"/>
    <col min="9743" max="9743" width="1.6328125" style="235" customWidth="1"/>
    <col min="9744" max="9744" width="9" style="235"/>
    <col min="9745" max="9745" width="3.453125" style="235" bestFit="1" customWidth="1"/>
    <col min="9746" max="9984" width="9" style="235"/>
    <col min="9985" max="9985" width="3.453125" style="235" bestFit="1" customWidth="1"/>
    <col min="9986" max="9986" width="10.6328125" style="235" customWidth="1"/>
    <col min="9987" max="9998" width="13.26953125" style="235" customWidth="1"/>
    <col min="9999" max="9999" width="1.6328125" style="235" customWidth="1"/>
    <col min="10000" max="10000" width="9" style="235"/>
    <col min="10001" max="10001" width="3.453125" style="235" bestFit="1" customWidth="1"/>
    <col min="10002" max="10240" width="9" style="235"/>
    <col min="10241" max="10241" width="3.453125" style="235" bestFit="1" customWidth="1"/>
    <col min="10242" max="10242" width="10.6328125" style="235" customWidth="1"/>
    <col min="10243" max="10254" width="13.26953125" style="235" customWidth="1"/>
    <col min="10255" max="10255" width="1.6328125" style="235" customWidth="1"/>
    <col min="10256" max="10256" width="9" style="235"/>
    <col min="10257" max="10257" width="3.453125" style="235" bestFit="1" customWidth="1"/>
    <col min="10258" max="10496" width="9" style="235"/>
    <col min="10497" max="10497" width="3.453125" style="235" bestFit="1" customWidth="1"/>
    <col min="10498" max="10498" width="10.6328125" style="235" customWidth="1"/>
    <col min="10499" max="10510" width="13.26953125" style="235" customWidth="1"/>
    <col min="10511" max="10511" width="1.6328125" style="235" customWidth="1"/>
    <col min="10512" max="10512" width="9" style="235"/>
    <col min="10513" max="10513" width="3.453125" style="235" bestFit="1" customWidth="1"/>
    <col min="10514" max="10752" width="9" style="235"/>
    <col min="10753" max="10753" width="3.453125" style="235" bestFit="1" customWidth="1"/>
    <col min="10754" max="10754" width="10.6328125" style="235" customWidth="1"/>
    <col min="10755" max="10766" width="13.26953125" style="235" customWidth="1"/>
    <col min="10767" max="10767" width="1.6328125" style="235" customWidth="1"/>
    <col min="10768" max="10768" width="9" style="235"/>
    <col min="10769" max="10769" width="3.453125" style="235" bestFit="1" customWidth="1"/>
    <col min="10770" max="11008" width="9" style="235"/>
    <col min="11009" max="11009" width="3.453125" style="235" bestFit="1" customWidth="1"/>
    <col min="11010" max="11010" width="10.6328125" style="235" customWidth="1"/>
    <col min="11011" max="11022" width="13.26953125" style="235" customWidth="1"/>
    <col min="11023" max="11023" width="1.6328125" style="235" customWidth="1"/>
    <col min="11024" max="11024" width="9" style="235"/>
    <col min="11025" max="11025" width="3.453125" style="235" bestFit="1" customWidth="1"/>
    <col min="11026" max="11264" width="9" style="235"/>
    <col min="11265" max="11265" width="3.453125" style="235" bestFit="1" customWidth="1"/>
    <col min="11266" max="11266" width="10.6328125" style="235" customWidth="1"/>
    <col min="11267" max="11278" width="13.26953125" style="235" customWidth="1"/>
    <col min="11279" max="11279" width="1.6328125" style="235" customWidth="1"/>
    <col min="11280" max="11280" width="9" style="235"/>
    <col min="11281" max="11281" width="3.453125" style="235" bestFit="1" customWidth="1"/>
    <col min="11282" max="11520" width="9" style="235"/>
    <col min="11521" max="11521" width="3.453125" style="235" bestFit="1" customWidth="1"/>
    <col min="11522" max="11522" width="10.6328125" style="235" customWidth="1"/>
    <col min="11523" max="11534" width="13.26953125" style="235" customWidth="1"/>
    <col min="11535" max="11535" width="1.6328125" style="235" customWidth="1"/>
    <col min="11536" max="11536" width="9" style="235"/>
    <col min="11537" max="11537" width="3.453125" style="235" bestFit="1" customWidth="1"/>
    <col min="11538" max="11776" width="9" style="235"/>
    <col min="11777" max="11777" width="3.453125" style="235" bestFit="1" customWidth="1"/>
    <col min="11778" max="11778" width="10.6328125" style="235" customWidth="1"/>
    <col min="11779" max="11790" width="13.26953125" style="235" customWidth="1"/>
    <col min="11791" max="11791" width="1.6328125" style="235" customWidth="1"/>
    <col min="11792" max="11792" width="9" style="235"/>
    <col min="11793" max="11793" width="3.453125" style="235" bestFit="1" customWidth="1"/>
    <col min="11794" max="12032" width="9" style="235"/>
    <col min="12033" max="12033" width="3.453125" style="235" bestFit="1" customWidth="1"/>
    <col min="12034" max="12034" width="10.6328125" style="235" customWidth="1"/>
    <col min="12035" max="12046" width="13.26953125" style="235" customWidth="1"/>
    <col min="12047" max="12047" width="1.6328125" style="235" customWidth="1"/>
    <col min="12048" max="12048" width="9" style="235"/>
    <col min="12049" max="12049" width="3.453125" style="235" bestFit="1" customWidth="1"/>
    <col min="12050" max="12288" width="9" style="235"/>
    <col min="12289" max="12289" width="3.453125" style="235" bestFit="1" customWidth="1"/>
    <col min="12290" max="12290" width="10.6328125" style="235" customWidth="1"/>
    <col min="12291" max="12302" width="13.26953125" style="235" customWidth="1"/>
    <col min="12303" max="12303" width="1.6328125" style="235" customWidth="1"/>
    <col min="12304" max="12304" width="9" style="235"/>
    <col min="12305" max="12305" width="3.453125" style="235" bestFit="1" customWidth="1"/>
    <col min="12306" max="12544" width="9" style="235"/>
    <col min="12545" max="12545" width="3.453125" style="235" bestFit="1" customWidth="1"/>
    <col min="12546" max="12546" width="10.6328125" style="235" customWidth="1"/>
    <col min="12547" max="12558" width="13.26953125" style="235" customWidth="1"/>
    <col min="12559" max="12559" width="1.6328125" style="235" customWidth="1"/>
    <col min="12560" max="12560" width="9" style="235"/>
    <col min="12561" max="12561" width="3.453125" style="235" bestFit="1" customWidth="1"/>
    <col min="12562" max="12800" width="9" style="235"/>
    <col min="12801" max="12801" width="3.453125" style="235" bestFit="1" customWidth="1"/>
    <col min="12802" max="12802" width="10.6328125" style="235" customWidth="1"/>
    <col min="12803" max="12814" width="13.26953125" style="235" customWidth="1"/>
    <col min="12815" max="12815" width="1.6328125" style="235" customWidth="1"/>
    <col min="12816" max="12816" width="9" style="235"/>
    <col min="12817" max="12817" width="3.453125" style="235" bestFit="1" customWidth="1"/>
    <col min="12818" max="13056" width="9" style="235"/>
    <col min="13057" max="13057" width="3.453125" style="235" bestFit="1" customWidth="1"/>
    <col min="13058" max="13058" width="10.6328125" style="235" customWidth="1"/>
    <col min="13059" max="13070" width="13.26953125" style="235" customWidth="1"/>
    <col min="13071" max="13071" width="1.6328125" style="235" customWidth="1"/>
    <col min="13072" max="13072" width="9" style="235"/>
    <col min="13073" max="13073" width="3.453125" style="235" bestFit="1" customWidth="1"/>
    <col min="13074" max="13312" width="9" style="235"/>
    <col min="13313" max="13313" width="3.453125" style="235" bestFit="1" customWidth="1"/>
    <col min="13314" max="13314" width="10.6328125" style="235" customWidth="1"/>
    <col min="13315" max="13326" width="13.26953125" style="235" customWidth="1"/>
    <col min="13327" max="13327" width="1.6328125" style="235" customWidth="1"/>
    <col min="13328" max="13328" width="9" style="235"/>
    <col min="13329" max="13329" width="3.453125" style="235" bestFit="1" customWidth="1"/>
    <col min="13330" max="13568" width="9" style="235"/>
    <col min="13569" max="13569" width="3.453125" style="235" bestFit="1" customWidth="1"/>
    <col min="13570" max="13570" width="10.6328125" style="235" customWidth="1"/>
    <col min="13571" max="13582" width="13.26953125" style="235" customWidth="1"/>
    <col min="13583" max="13583" width="1.6328125" style="235" customWidth="1"/>
    <col min="13584" max="13584" width="9" style="235"/>
    <col min="13585" max="13585" width="3.453125" style="235" bestFit="1" customWidth="1"/>
    <col min="13586" max="13824" width="9" style="235"/>
    <col min="13825" max="13825" width="3.453125" style="235" bestFit="1" customWidth="1"/>
    <col min="13826" max="13826" width="10.6328125" style="235" customWidth="1"/>
    <col min="13827" max="13838" width="13.26953125" style="235" customWidth="1"/>
    <col min="13839" max="13839" width="1.6328125" style="235" customWidth="1"/>
    <col min="13840" max="13840" width="9" style="235"/>
    <col min="13841" max="13841" width="3.453125" style="235" bestFit="1" customWidth="1"/>
    <col min="13842" max="14080" width="9" style="235"/>
    <col min="14081" max="14081" width="3.453125" style="235" bestFit="1" customWidth="1"/>
    <col min="14082" max="14082" width="10.6328125" style="235" customWidth="1"/>
    <col min="14083" max="14094" width="13.26953125" style="235" customWidth="1"/>
    <col min="14095" max="14095" width="1.6328125" style="235" customWidth="1"/>
    <col min="14096" max="14096" width="9" style="235"/>
    <col min="14097" max="14097" width="3.453125" style="235" bestFit="1" customWidth="1"/>
    <col min="14098" max="14336" width="9" style="235"/>
    <col min="14337" max="14337" width="3.453125" style="235" bestFit="1" customWidth="1"/>
    <col min="14338" max="14338" width="10.6328125" style="235" customWidth="1"/>
    <col min="14339" max="14350" width="13.26953125" style="235" customWidth="1"/>
    <col min="14351" max="14351" width="1.6328125" style="235" customWidth="1"/>
    <col min="14352" max="14352" width="9" style="235"/>
    <col min="14353" max="14353" width="3.453125" style="235" bestFit="1" customWidth="1"/>
    <col min="14354" max="14592" width="9" style="235"/>
    <col min="14593" max="14593" width="3.453125" style="235" bestFit="1" customWidth="1"/>
    <col min="14594" max="14594" width="10.6328125" style="235" customWidth="1"/>
    <col min="14595" max="14606" width="13.26953125" style="235" customWidth="1"/>
    <col min="14607" max="14607" width="1.6328125" style="235" customWidth="1"/>
    <col min="14608" max="14608" width="9" style="235"/>
    <col min="14609" max="14609" width="3.453125" style="235" bestFit="1" customWidth="1"/>
    <col min="14610" max="14848" width="9" style="235"/>
    <col min="14849" max="14849" width="3.453125" style="235" bestFit="1" customWidth="1"/>
    <col min="14850" max="14850" width="10.6328125" style="235" customWidth="1"/>
    <col min="14851" max="14862" width="13.26953125" style="235" customWidth="1"/>
    <col min="14863" max="14863" width="1.6328125" style="235" customWidth="1"/>
    <col min="14864" max="14864" width="9" style="235"/>
    <col min="14865" max="14865" width="3.453125" style="235" bestFit="1" customWidth="1"/>
    <col min="14866" max="15104" width="9" style="235"/>
    <col min="15105" max="15105" width="3.453125" style="235" bestFit="1" customWidth="1"/>
    <col min="15106" max="15106" width="10.6328125" style="235" customWidth="1"/>
    <col min="15107" max="15118" width="13.26953125" style="235" customWidth="1"/>
    <col min="15119" max="15119" width="1.6328125" style="235" customWidth="1"/>
    <col min="15120" max="15120" width="9" style="235"/>
    <col min="15121" max="15121" width="3.453125" style="235" bestFit="1" customWidth="1"/>
    <col min="15122" max="15360" width="9" style="235"/>
    <col min="15361" max="15361" width="3.453125" style="235" bestFit="1" customWidth="1"/>
    <col min="15362" max="15362" width="10.6328125" style="235" customWidth="1"/>
    <col min="15363" max="15374" width="13.26953125" style="235" customWidth="1"/>
    <col min="15375" max="15375" width="1.6328125" style="235" customWidth="1"/>
    <col min="15376" max="15376" width="9" style="235"/>
    <col min="15377" max="15377" width="3.453125" style="235" bestFit="1" customWidth="1"/>
    <col min="15378" max="15616" width="9" style="235"/>
    <col min="15617" max="15617" width="3.453125" style="235" bestFit="1" customWidth="1"/>
    <col min="15618" max="15618" width="10.6328125" style="235" customWidth="1"/>
    <col min="15619" max="15630" width="13.26953125" style="235" customWidth="1"/>
    <col min="15631" max="15631" width="1.6328125" style="235" customWidth="1"/>
    <col min="15632" max="15632" width="9" style="235"/>
    <col min="15633" max="15633" width="3.453125" style="235" bestFit="1" customWidth="1"/>
    <col min="15634" max="15872" width="9" style="235"/>
    <col min="15873" max="15873" width="3.453125" style="235" bestFit="1" customWidth="1"/>
    <col min="15874" max="15874" width="10.6328125" style="235" customWidth="1"/>
    <col min="15875" max="15886" width="13.26953125" style="235" customWidth="1"/>
    <col min="15887" max="15887" width="1.6328125" style="235" customWidth="1"/>
    <col min="15888" max="15888" width="9" style="235"/>
    <col min="15889" max="15889" width="3.453125" style="235" bestFit="1" customWidth="1"/>
    <col min="15890" max="16128" width="9" style="235"/>
    <col min="16129" max="16129" width="3.453125" style="235" bestFit="1" customWidth="1"/>
    <col min="16130" max="16130" width="10.6328125" style="235" customWidth="1"/>
    <col min="16131" max="16142" width="13.26953125" style="235" customWidth="1"/>
    <col min="16143" max="16143" width="1.6328125" style="235" customWidth="1"/>
    <col min="16144" max="16144" width="9" style="235"/>
    <col min="16145" max="16145" width="3.453125" style="235" bestFit="1" customWidth="1"/>
    <col min="16146" max="16384" width="9" style="235"/>
  </cols>
  <sheetData>
    <row r="1" spans="1:17" ht="24.75" customHeight="1">
      <c r="A1" s="551" t="s">
        <v>2290</v>
      </c>
      <c r="B1" s="551"/>
      <c r="C1" s="551"/>
      <c r="D1" s="551"/>
      <c r="E1" s="551"/>
      <c r="F1" s="551"/>
      <c r="G1" s="551"/>
      <c r="H1" s="551"/>
      <c r="I1" s="551"/>
      <c r="J1" s="551"/>
      <c r="K1" s="551"/>
      <c r="L1" s="551"/>
      <c r="M1" s="551"/>
      <c r="N1" s="551"/>
      <c r="O1" s="551"/>
      <c r="P1" s="551"/>
      <c r="Q1" s="551"/>
    </row>
    <row r="2" spans="1:17" ht="18" customHeight="1">
      <c r="A2" s="731"/>
      <c r="B2" s="731"/>
      <c r="C2" s="731"/>
      <c r="D2" s="731"/>
      <c r="E2" s="731"/>
      <c r="F2" s="731"/>
      <c r="G2" s="731"/>
      <c r="H2" s="731"/>
      <c r="I2" s="731"/>
      <c r="J2" s="731"/>
      <c r="K2" s="731"/>
      <c r="L2" s="731"/>
      <c r="M2" s="731"/>
      <c r="N2" s="731"/>
      <c r="O2" s="732" t="s">
        <v>2291</v>
      </c>
      <c r="P2" s="732"/>
      <c r="Q2" s="732"/>
    </row>
    <row r="3" spans="1:17" ht="19.5" customHeight="1">
      <c r="A3" s="733" t="s">
        <v>2219</v>
      </c>
      <c r="B3" s="734"/>
      <c r="C3" s="735" t="s">
        <v>2292</v>
      </c>
      <c r="D3" s="733"/>
      <c r="E3" s="733"/>
      <c r="F3" s="733"/>
      <c r="G3" s="733"/>
      <c r="H3" s="733"/>
      <c r="I3" s="733"/>
      <c r="J3" s="733"/>
      <c r="K3" s="733"/>
      <c r="L3" s="733"/>
      <c r="M3" s="733"/>
      <c r="N3" s="733"/>
      <c r="O3" s="736" t="s">
        <v>2222</v>
      </c>
      <c r="P3" s="733"/>
      <c r="Q3" s="733"/>
    </row>
    <row r="4" spans="1:17" ht="19.5" customHeight="1">
      <c r="A4" s="737"/>
      <c r="B4" s="738"/>
      <c r="C4" s="739"/>
      <c r="D4" s="740" t="s">
        <v>2293</v>
      </c>
      <c r="E4" s="741"/>
      <c r="F4" s="741"/>
      <c r="G4" s="741"/>
      <c r="H4" s="741"/>
      <c r="I4" s="742"/>
      <c r="J4" s="743" t="s">
        <v>2294</v>
      </c>
      <c r="K4" s="740" t="s">
        <v>1330</v>
      </c>
      <c r="L4" s="742"/>
      <c r="M4" s="744"/>
      <c r="N4" s="745"/>
      <c r="O4" s="746"/>
      <c r="P4" s="737"/>
      <c r="Q4" s="737"/>
    </row>
    <row r="5" spans="1:17" ht="21.75" customHeight="1">
      <c r="A5" s="737"/>
      <c r="B5" s="738"/>
      <c r="C5" s="739"/>
      <c r="D5" s="747"/>
      <c r="E5" s="740" t="s">
        <v>2295</v>
      </c>
      <c r="F5" s="741"/>
      <c r="G5" s="741"/>
      <c r="H5" s="741"/>
      <c r="I5" s="742"/>
      <c r="J5" s="747"/>
      <c r="K5" s="747"/>
      <c r="L5" s="744" t="s">
        <v>2296</v>
      </c>
      <c r="M5" s="744" t="s">
        <v>2297</v>
      </c>
      <c r="N5" s="745" t="s">
        <v>1548</v>
      </c>
      <c r="O5" s="746"/>
      <c r="P5" s="737"/>
      <c r="Q5" s="737"/>
    </row>
    <row r="6" spans="1:17" ht="29.25" customHeight="1">
      <c r="A6" s="748"/>
      <c r="B6" s="749"/>
      <c r="C6" s="750"/>
      <c r="D6" s="751"/>
      <c r="E6" s="751"/>
      <c r="F6" s="752" t="s">
        <v>2298</v>
      </c>
      <c r="G6" s="752" t="s">
        <v>1344</v>
      </c>
      <c r="H6" s="752" t="s">
        <v>2299</v>
      </c>
      <c r="I6" s="752" t="s">
        <v>2300</v>
      </c>
      <c r="J6" s="751"/>
      <c r="K6" s="751"/>
      <c r="L6" s="744"/>
      <c r="M6" s="744"/>
      <c r="N6" s="745"/>
      <c r="O6" s="753"/>
      <c r="P6" s="748"/>
      <c r="Q6" s="748"/>
    </row>
    <row r="7" spans="1:17" ht="9" customHeight="1">
      <c r="A7" s="754"/>
      <c r="B7" s="755"/>
      <c r="C7" s="754"/>
      <c r="D7" s="754"/>
      <c r="E7" s="754"/>
      <c r="F7" s="754"/>
      <c r="G7" s="754"/>
      <c r="H7" s="754"/>
      <c r="I7" s="754"/>
      <c r="J7" s="754"/>
      <c r="K7" s="754"/>
      <c r="L7" s="754"/>
      <c r="M7" s="754"/>
      <c r="N7" s="756"/>
      <c r="O7" s="754"/>
      <c r="P7" s="754"/>
      <c r="Q7" s="754"/>
    </row>
    <row r="8" spans="1:17" ht="15.75" customHeight="1">
      <c r="A8" s="737" t="s">
        <v>2137</v>
      </c>
      <c r="B8" s="738"/>
      <c r="C8" s="757">
        <v>568632</v>
      </c>
      <c r="D8" s="757">
        <v>335226</v>
      </c>
      <c r="E8" s="757">
        <v>314641</v>
      </c>
      <c r="F8" s="757">
        <v>262474</v>
      </c>
      <c r="G8" s="757">
        <v>39004</v>
      </c>
      <c r="H8" s="757">
        <v>7288</v>
      </c>
      <c r="I8" s="757">
        <v>5875</v>
      </c>
      <c r="J8" s="757">
        <v>20585</v>
      </c>
      <c r="K8" s="757">
        <v>216017</v>
      </c>
      <c r="L8" s="757">
        <v>86059</v>
      </c>
      <c r="M8" s="757">
        <v>45010</v>
      </c>
      <c r="N8" s="758">
        <v>84948</v>
      </c>
      <c r="O8" s="754"/>
      <c r="P8" s="737" t="s">
        <v>2137</v>
      </c>
      <c r="Q8" s="737"/>
    </row>
    <row r="9" spans="1:17" ht="15.75" customHeight="1">
      <c r="A9" s="759"/>
      <c r="B9" s="760"/>
      <c r="C9" s="761"/>
      <c r="D9" s="761"/>
      <c r="E9" s="761"/>
      <c r="F9" s="761"/>
      <c r="G9" s="761"/>
      <c r="H9" s="761"/>
      <c r="I9" s="761"/>
      <c r="J9" s="761"/>
      <c r="K9" s="761"/>
      <c r="L9" s="761"/>
      <c r="M9" s="761"/>
      <c r="N9" s="762"/>
      <c r="O9" s="759"/>
      <c r="P9" s="759"/>
      <c r="Q9" s="759"/>
    </row>
    <row r="10" spans="1:17" ht="15.75" customHeight="1">
      <c r="A10" s="754">
        <v>1</v>
      </c>
      <c r="B10" s="763" t="s">
        <v>2138</v>
      </c>
      <c r="C10" s="757">
        <v>1996</v>
      </c>
      <c r="D10" s="757">
        <v>1108</v>
      </c>
      <c r="E10" s="757">
        <v>1049</v>
      </c>
      <c r="F10" s="757">
        <v>889</v>
      </c>
      <c r="G10" s="757">
        <v>131</v>
      </c>
      <c r="H10" s="757">
        <v>12</v>
      </c>
      <c r="I10" s="757">
        <v>17</v>
      </c>
      <c r="J10" s="757">
        <v>59</v>
      </c>
      <c r="K10" s="757">
        <v>648</v>
      </c>
      <c r="L10" s="757">
        <v>197</v>
      </c>
      <c r="M10" s="757">
        <v>72</v>
      </c>
      <c r="N10" s="758">
        <v>379</v>
      </c>
      <c r="O10" s="764"/>
      <c r="P10" s="765" t="s">
        <v>2138</v>
      </c>
      <c r="Q10" s="754">
        <v>1</v>
      </c>
    </row>
    <row r="11" spans="1:17" ht="15.75" customHeight="1">
      <c r="A11" s="754">
        <v>2</v>
      </c>
      <c r="B11" s="763" t="s">
        <v>2139</v>
      </c>
      <c r="C11" s="757">
        <v>7482</v>
      </c>
      <c r="D11" s="757">
        <v>4146</v>
      </c>
      <c r="E11" s="757">
        <v>3877</v>
      </c>
      <c r="F11" s="757">
        <v>3328</v>
      </c>
      <c r="G11" s="757">
        <v>425</v>
      </c>
      <c r="H11" s="757">
        <v>64</v>
      </c>
      <c r="I11" s="757">
        <v>60</v>
      </c>
      <c r="J11" s="757">
        <v>269</v>
      </c>
      <c r="K11" s="757">
        <v>3022</v>
      </c>
      <c r="L11" s="757">
        <v>1176</v>
      </c>
      <c r="M11" s="757">
        <v>650</v>
      </c>
      <c r="N11" s="758">
        <v>1196</v>
      </c>
      <c r="O11" s="764"/>
      <c r="P11" s="765" t="s">
        <v>2139</v>
      </c>
      <c r="Q11" s="754">
        <v>2</v>
      </c>
    </row>
    <row r="12" spans="1:17" ht="15.75" customHeight="1">
      <c r="A12" s="754">
        <v>3</v>
      </c>
      <c r="B12" s="763" t="s">
        <v>2140</v>
      </c>
      <c r="C12" s="757">
        <v>5998</v>
      </c>
      <c r="D12" s="757">
        <v>3392</v>
      </c>
      <c r="E12" s="757">
        <v>3169</v>
      </c>
      <c r="F12" s="757">
        <v>2647</v>
      </c>
      <c r="G12" s="757">
        <v>351</v>
      </c>
      <c r="H12" s="757">
        <v>108</v>
      </c>
      <c r="I12" s="757">
        <v>63</v>
      </c>
      <c r="J12" s="757">
        <v>223</v>
      </c>
      <c r="K12" s="757">
        <v>2124</v>
      </c>
      <c r="L12" s="757">
        <v>810</v>
      </c>
      <c r="M12" s="757">
        <v>505</v>
      </c>
      <c r="N12" s="758">
        <v>809</v>
      </c>
      <c r="O12" s="764"/>
      <c r="P12" s="765" t="s">
        <v>2140</v>
      </c>
      <c r="Q12" s="754">
        <v>3</v>
      </c>
    </row>
    <row r="13" spans="1:17" ht="15.75" customHeight="1">
      <c r="A13" s="754">
        <v>4</v>
      </c>
      <c r="B13" s="763" t="s">
        <v>2141</v>
      </c>
      <c r="C13" s="757">
        <v>6680</v>
      </c>
      <c r="D13" s="757">
        <v>3691</v>
      </c>
      <c r="E13" s="757">
        <v>3514</v>
      </c>
      <c r="F13" s="757">
        <v>2921</v>
      </c>
      <c r="G13" s="757">
        <v>388</v>
      </c>
      <c r="H13" s="757">
        <v>130</v>
      </c>
      <c r="I13" s="757">
        <v>75</v>
      </c>
      <c r="J13" s="757">
        <v>177</v>
      </c>
      <c r="K13" s="757">
        <v>2255</v>
      </c>
      <c r="L13" s="757">
        <v>859</v>
      </c>
      <c r="M13" s="757">
        <v>765</v>
      </c>
      <c r="N13" s="758">
        <v>631</v>
      </c>
      <c r="O13" s="764"/>
      <c r="P13" s="765" t="s">
        <v>2141</v>
      </c>
      <c r="Q13" s="754">
        <v>4</v>
      </c>
    </row>
    <row r="14" spans="1:17" ht="15.75" customHeight="1">
      <c r="A14" s="754">
        <v>5</v>
      </c>
      <c r="B14" s="763" t="s">
        <v>2142</v>
      </c>
      <c r="C14" s="757">
        <v>8523</v>
      </c>
      <c r="D14" s="757">
        <v>4524</v>
      </c>
      <c r="E14" s="757">
        <v>4194</v>
      </c>
      <c r="F14" s="757">
        <v>3421</v>
      </c>
      <c r="G14" s="757">
        <v>413</v>
      </c>
      <c r="H14" s="757">
        <v>282</v>
      </c>
      <c r="I14" s="757">
        <v>78</v>
      </c>
      <c r="J14" s="757">
        <v>330</v>
      </c>
      <c r="K14" s="757">
        <v>3391</v>
      </c>
      <c r="L14" s="757">
        <v>1129</v>
      </c>
      <c r="M14" s="757">
        <v>1304</v>
      </c>
      <c r="N14" s="758">
        <v>958</v>
      </c>
      <c r="O14" s="764"/>
      <c r="P14" s="765" t="s">
        <v>2142</v>
      </c>
      <c r="Q14" s="754">
        <v>5</v>
      </c>
    </row>
    <row r="15" spans="1:17" ht="15.75" customHeight="1">
      <c r="A15" s="754"/>
      <c r="B15" s="763"/>
      <c r="C15" s="757"/>
      <c r="D15" s="757"/>
      <c r="E15" s="757"/>
      <c r="F15" s="757"/>
      <c r="G15" s="757"/>
      <c r="H15" s="757"/>
      <c r="I15" s="757"/>
      <c r="J15" s="757"/>
      <c r="K15" s="757"/>
      <c r="L15" s="757"/>
      <c r="M15" s="757"/>
      <c r="N15" s="758"/>
      <c r="O15" s="764"/>
      <c r="P15" s="765"/>
      <c r="Q15" s="754"/>
    </row>
    <row r="16" spans="1:17" ht="15.75" customHeight="1">
      <c r="A16" s="754">
        <v>6</v>
      </c>
      <c r="B16" s="763" t="s">
        <v>2143</v>
      </c>
      <c r="C16" s="757">
        <v>15486</v>
      </c>
      <c r="D16" s="757">
        <v>7642</v>
      </c>
      <c r="E16" s="757">
        <v>7089</v>
      </c>
      <c r="F16" s="757">
        <v>5091</v>
      </c>
      <c r="G16" s="757">
        <v>668</v>
      </c>
      <c r="H16" s="757">
        <v>1193</v>
      </c>
      <c r="I16" s="757">
        <v>137</v>
      </c>
      <c r="J16" s="757">
        <v>553</v>
      </c>
      <c r="K16" s="757">
        <v>7017</v>
      </c>
      <c r="L16" s="757">
        <v>1827</v>
      </c>
      <c r="M16" s="757">
        <v>3128</v>
      </c>
      <c r="N16" s="758">
        <v>2062</v>
      </c>
      <c r="O16" s="764"/>
      <c r="P16" s="765" t="s">
        <v>2143</v>
      </c>
      <c r="Q16" s="754">
        <v>6</v>
      </c>
    </row>
    <row r="17" spans="1:17" ht="15.75" customHeight="1">
      <c r="A17" s="754">
        <v>7</v>
      </c>
      <c r="B17" s="763" t="s">
        <v>2144</v>
      </c>
      <c r="C17" s="757">
        <v>16516</v>
      </c>
      <c r="D17" s="757">
        <v>8631</v>
      </c>
      <c r="E17" s="757">
        <v>8109</v>
      </c>
      <c r="F17" s="757">
        <v>6541</v>
      </c>
      <c r="G17" s="757">
        <v>889</v>
      </c>
      <c r="H17" s="757">
        <v>534</v>
      </c>
      <c r="I17" s="757">
        <v>145</v>
      </c>
      <c r="J17" s="757">
        <v>522</v>
      </c>
      <c r="K17" s="757">
        <v>6972</v>
      </c>
      <c r="L17" s="757">
        <v>2187</v>
      </c>
      <c r="M17" s="757">
        <v>2067</v>
      </c>
      <c r="N17" s="758">
        <v>2718</v>
      </c>
      <c r="O17" s="764"/>
      <c r="P17" s="765" t="s">
        <v>2144</v>
      </c>
      <c r="Q17" s="754">
        <v>7</v>
      </c>
    </row>
    <row r="18" spans="1:17" ht="15.75" customHeight="1">
      <c r="A18" s="754">
        <v>8</v>
      </c>
      <c r="B18" s="763" t="s">
        <v>2145</v>
      </c>
      <c r="C18" s="757">
        <v>7504</v>
      </c>
      <c r="D18" s="757">
        <v>4208</v>
      </c>
      <c r="E18" s="757">
        <v>3922</v>
      </c>
      <c r="F18" s="757">
        <v>3396</v>
      </c>
      <c r="G18" s="757">
        <v>378</v>
      </c>
      <c r="H18" s="757">
        <v>68</v>
      </c>
      <c r="I18" s="757">
        <v>80</v>
      </c>
      <c r="J18" s="757">
        <v>286</v>
      </c>
      <c r="K18" s="757">
        <v>2867</v>
      </c>
      <c r="L18" s="757">
        <v>1058</v>
      </c>
      <c r="M18" s="757">
        <v>598</v>
      </c>
      <c r="N18" s="758">
        <v>1211</v>
      </c>
      <c r="O18" s="764"/>
      <c r="P18" s="765" t="s">
        <v>2145</v>
      </c>
      <c r="Q18" s="754">
        <v>8</v>
      </c>
    </row>
    <row r="19" spans="1:17" ht="15.75" customHeight="1">
      <c r="A19" s="754">
        <v>9</v>
      </c>
      <c r="B19" s="763" t="s">
        <v>2146</v>
      </c>
      <c r="C19" s="757">
        <v>9443</v>
      </c>
      <c r="D19" s="757">
        <v>5708</v>
      </c>
      <c r="E19" s="757">
        <v>5369</v>
      </c>
      <c r="F19" s="757">
        <v>4519</v>
      </c>
      <c r="G19" s="757">
        <v>621</v>
      </c>
      <c r="H19" s="757">
        <v>148</v>
      </c>
      <c r="I19" s="757">
        <v>81</v>
      </c>
      <c r="J19" s="757">
        <v>339</v>
      </c>
      <c r="K19" s="757">
        <v>3396</v>
      </c>
      <c r="L19" s="757">
        <v>1472</v>
      </c>
      <c r="M19" s="757">
        <v>755</v>
      </c>
      <c r="N19" s="758">
        <v>1169</v>
      </c>
      <c r="O19" s="764"/>
      <c r="P19" s="765" t="s">
        <v>2146</v>
      </c>
      <c r="Q19" s="754">
        <v>9</v>
      </c>
    </row>
    <row r="20" spans="1:17" ht="15.75" customHeight="1">
      <c r="A20" s="754">
        <v>10</v>
      </c>
      <c r="B20" s="763" t="s">
        <v>2147</v>
      </c>
      <c r="C20" s="757">
        <v>12591</v>
      </c>
      <c r="D20" s="757">
        <v>7597</v>
      </c>
      <c r="E20" s="757">
        <v>7037</v>
      </c>
      <c r="F20" s="757">
        <v>6033</v>
      </c>
      <c r="G20" s="757">
        <v>754</v>
      </c>
      <c r="H20" s="757">
        <v>115</v>
      </c>
      <c r="I20" s="757">
        <v>135</v>
      </c>
      <c r="J20" s="757">
        <v>560</v>
      </c>
      <c r="K20" s="757">
        <v>4254</v>
      </c>
      <c r="L20" s="757">
        <v>1706</v>
      </c>
      <c r="M20" s="757">
        <v>610</v>
      </c>
      <c r="N20" s="758">
        <v>1938</v>
      </c>
      <c r="O20" s="764"/>
      <c r="P20" s="765" t="s">
        <v>2147</v>
      </c>
      <c r="Q20" s="754">
        <v>10</v>
      </c>
    </row>
    <row r="21" spans="1:17" ht="15.75" customHeight="1">
      <c r="A21" s="754"/>
      <c r="B21" s="763"/>
      <c r="C21" s="757"/>
      <c r="D21" s="757"/>
      <c r="E21" s="757"/>
      <c r="F21" s="757"/>
      <c r="G21" s="757"/>
      <c r="H21" s="757"/>
      <c r="I21" s="757"/>
      <c r="J21" s="757"/>
      <c r="K21" s="757"/>
      <c r="L21" s="757"/>
      <c r="M21" s="757"/>
      <c r="N21" s="758"/>
      <c r="O21" s="764"/>
      <c r="P21" s="765"/>
      <c r="Q21" s="754"/>
    </row>
    <row r="22" spans="1:17" ht="15.75" customHeight="1">
      <c r="A22" s="754">
        <v>11</v>
      </c>
      <c r="B22" s="763" t="s">
        <v>2148</v>
      </c>
      <c r="C22" s="757">
        <v>3141</v>
      </c>
      <c r="D22" s="757">
        <v>1555</v>
      </c>
      <c r="E22" s="757">
        <v>1412</v>
      </c>
      <c r="F22" s="757">
        <v>1194</v>
      </c>
      <c r="G22" s="757">
        <v>140</v>
      </c>
      <c r="H22" s="757">
        <v>40</v>
      </c>
      <c r="I22" s="757">
        <v>38</v>
      </c>
      <c r="J22" s="757">
        <v>143</v>
      </c>
      <c r="K22" s="757">
        <v>1100</v>
      </c>
      <c r="L22" s="757">
        <v>311</v>
      </c>
      <c r="M22" s="757">
        <v>157</v>
      </c>
      <c r="N22" s="758">
        <v>632</v>
      </c>
      <c r="O22" s="764"/>
      <c r="P22" s="765" t="s">
        <v>2148</v>
      </c>
      <c r="Q22" s="754">
        <v>11</v>
      </c>
    </row>
    <row r="23" spans="1:17" ht="15.75" customHeight="1">
      <c r="A23" s="754">
        <v>12</v>
      </c>
      <c r="B23" s="763" t="s">
        <v>2149</v>
      </c>
      <c r="C23" s="757">
        <v>2398</v>
      </c>
      <c r="D23" s="757">
        <v>1436</v>
      </c>
      <c r="E23" s="757">
        <v>1335</v>
      </c>
      <c r="F23" s="757">
        <v>1156</v>
      </c>
      <c r="G23" s="757">
        <v>122</v>
      </c>
      <c r="H23" s="757">
        <v>24</v>
      </c>
      <c r="I23" s="757">
        <v>33</v>
      </c>
      <c r="J23" s="757">
        <v>101</v>
      </c>
      <c r="K23" s="757">
        <v>658</v>
      </c>
      <c r="L23" s="757">
        <v>234</v>
      </c>
      <c r="M23" s="757">
        <v>117</v>
      </c>
      <c r="N23" s="758">
        <v>307</v>
      </c>
      <c r="O23" s="764"/>
      <c r="P23" s="765" t="s">
        <v>2149</v>
      </c>
      <c r="Q23" s="754">
        <v>12</v>
      </c>
    </row>
    <row r="24" spans="1:17" ht="15.75" customHeight="1">
      <c r="A24" s="754">
        <v>13</v>
      </c>
      <c r="B24" s="763" t="s">
        <v>2150</v>
      </c>
      <c r="C24" s="757">
        <v>2544</v>
      </c>
      <c r="D24" s="757">
        <v>1560</v>
      </c>
      <c r="E24" s="757">
        <v>1459</v>
      </c>
      <c r="F24" s="757">
        <v>1208</v>
      </c>
      <c r="G24" s="757">
        <v>194</v>
      </c>
      <c r="H24" s="757">
        <v>17</v>
      </c>
      <c r="I24" s="757">
        <v>40</v>
      </c>
      <c r="J24" s="757">
        <v>101</v>
      </c>
      <c r="K24" s="757">
        <v>877</v>
      </c>
      <c r="L24" s="757">
        <v>403</v>
      </c>
      <c r="M24" s="757">
        <v>157</v>
      </c>
      <c r="N24" s="758">
        <v>317</v>
      </c>
      <c r="O24" s="764"/>
      <c r="P24" s="765" t="s">
        <v>2150</v>
      </c>
      <c r="Q24" s="754">
        <v>13</v>
      </c>
    </row>
    <row r="25" spans="1:17" ht="15.75" customHeight="1">
      <c r="A25" s="754">
        <v>14</v>
      </c>
      <c r="B25" s="763" t="s">
        <v>2151</v>
      </c>
      <c r="C25" s="757">
        <v>7931</v>
      </c>
      <c r="D25" s="757">
        <v>4894</v>
      </c>
      <c r="E25" s="757">
        <v>4576</v>
      </c>
      <c r="F25" s="757">
        <v>3873</v>
      </c>
      <c r="G25" s="757">
        <v>541</v>
      </c>
      <c r="H25" s="757">
        <v>71</v>
      </c>
      <c r="I25" s="757">
        <v>91</v>
      </c>
      <c r="J25" s="757">
        <v>318</v>
      </c>
      <c r="K25" s="757">
        <v>2669</v>
      </c>
      <c r="L25" s="757">
        <v>1189</v>
      </c>
      <c r="M25" s="757">
        <v>450</v>
      </c>
      <c r="N25" s="758">
        <v>1030</v>
      </c>
      <c r="O25" s="764"/>
      <c r="P25" s="765" t="s">
        <v>2151</v>
      </c>
      <c r="Q25" s="754">
        <v>14</v>
      </c>
    </row>
    <row r="26" spans="1:17" ht="15.75" customHeight="1">
      <c r="A26" s="754">
        <v>15</v>
      </c>
      <c r="B26" s="763" t="s">
        <v>2152</v>
      </c>
      <c r="C26" s="757">
        <v>2796</v>
      </c>
      <c r="D26" s="757">
        <v>1619</v>
      </c>
      <c r="E26" s="757">
        <v>1477</v>
      </c>
      <c r="F26" s="757">
        <v>1238</v>
      </c>
      <c r="G26" s="757">
        <v>178</v>
      </c>
      <c r="H26" s="757">
        <v>23</v>
      </c>
      <c r="I26" s="757">
        <v>38</v>
      </c>
      <c r="J26" s="757">
        <v>142</v>
      </c>
      <c r="K26" s="757">
        <v>1097</v>
      </c>
      <c r="L26" s="757">
        <v>425</v>
      </c>
      <c r="M26" s="757">
        <v>119</v>
      </c>
      <c r="N26" s="758">
        <v>553</v>
      </c>
      <c r="O26" s="764"/>
      <c r="P26" s="765" t="s">
        <v>2152</v>
      </c>
      <c r="Q26" s="754">
        <v>15</v>
      </c>
    </row>
    <row r="27" spans="1:17" ht="15.75" customHeight="1">
      <c r="A27" s="754"/>
      <c r="B27" s="763"/>
      <c r="C27" s="757"/>
      <c r="D27" s="757"/>
      <c r="E27" s="757"/>
      <c r="F27" s="757"/>
      <c r="G27" s="757"/>
      <c r="H27" s="757"/>
      <c r="I27" s="757"/>
      <c r="J27" s="757"/>
      <c r="K27" s="757"/>
      <c r="L27" s="757"/>
      <c r="M27" s="757"/>
      <c r="N27" s="758"/>
      <c r="O27" s="764"/>
      <c r="P27" s="765"/>
      <c r="Q27" s="754"/>
    </row>
    <row r="28" spans="1:17" ht="15.75" customHeight="1">
      <c r="A28" s="754">
        <v>16</v>
      </c>
      <c r="B28" s="763" t="s">
        <v>2153</v>
      </c>
      <c r="C28" s="757">
        <v>5885</v>
      </c>
      <c r="D28" s="757">
        <v>3318</v>
      </c>
      <c r="E28" s="757">
        <v>3101</v>
      </c>
      <c r="F28" s="757">
        <v>2665</v>
      </c>
      <c r="G28" s="757">
        <v>340</v>
      </c>
      <c r="H28" s="757">
        <v>37</v>
      </c>
      <c r="I28" s="757">
        <v>59</v>
      </c>
      <c r="J28" s="757">
        <v>217</v>
      </c>
      <c r="K28" s="757">
        <v>2383</v>
      </c>
      <c r="L28" s="757">
        <v>960</v>
      </c>
      <c r="M28" s="757">
        <v>459</v>
      </c>
      <c r="N28" s="758">
        <v>964</v>
      </c>
      <c r="O28" s="764"/>
      <c r="P28" s="765" t="s">
        <v>2153</v>
      </c>
      <c r="Q28" s="754">
        <v>16</v>
      </c>
    </row>
    <row r="29" spans="1:17" ht="15.75" customHeight="1">
      <c r="A29" s="754">
        <v>17</v>
      </c>
      <c r="B29" s="763" t="s">
        <v>2154</v>
      </c>
      <c r="C29" s="757">
        <v>8310</v>
      </c>
      <c r="D29" s="757">
        <v>4965</v>
      </c>
      <c r="E29" s="757">
        <v>4626</v>
      </c>
      <c r="F29" s="757">
        <v>3919</v>
      </c>
      <c r="G29" s="757">
        <v>548</v>
      </c>
      <c r="H29" s="757">
        <v>71</v>
      </c>
      <c r="I29" s="757">
        <v>88</v>
      </c>
      <c r="J29" s="757">
        <v>339</v>
      </c>
      <c r="K29" s="757">
        <v>2765</v>
      </c>
      <c r="L29" s="757">
        <v>1172</v>
      </c>
      <c r="M29" s="757">
        <v>494</v>
      </c>
      <c r="N29" s="758">
        <v>1099</v>
      </c>
      <c r="O29" s="764"/>
      <c r="P29" s="765" t="s">
        <v>2154</v>
      </c>
      <c r="Q29" s="754">
        <v>17</v>
      </c>
    </row>
    <row r="30" spans="1:17" ht="15.75" customHeight="1">
      <c r="A30" s="754">
        <v>18</v>
      </c>
      <c r="B30" s="763" t="s">
        <v>2155</v>
      </c>
      <c r="C30" s="757">
        <v>12999</v>
      </c>
      <c r="D30" s="757">
        <v>6641</v>
      </c>
      <c r="E30" s="757">
        <v>6165</v>
      </c>
      <c r="F30" s="757">
        <v>4865</v>
      </c>
      <c r="G30" s="757">
        <v>762</v>
      </c>
      <c r="H30" s="757">
        <v>400</v>
      </c>
      <c r="I30" s="757">
        <v>138</v>
      </c>
      <c r="J30" s="757">
        <v>476</v>
      </c>
      <c r="K30" s="757">
        <v>5899</v>
      </c>
      <c r="L30" s="757">
        <v>1836</v>
      </c>
      <c r="M30" s="757">
        <v>2229</v>
      </c>
      <c r="N30" s="758">
        <v>1834</v>
      </c>
      <c r="O30" s="764"/>
      <c r="P30" s="765" t="s">
        <v>2155</v>
      </c>
      <c r="Q30" s="754">
        <v>18</v>
      </c>
    </row>
    <row r="31" spans="1:17" ht="15.75" customHeight="1">
      <c r="A31" s="754">
        <v>19</v>
      </c>
      <c r="B31" s="763" t="s">
        <v>2156</v>
      </c>
      <c r="C31" s="757">
        <v>6288</v>
      </c>
      <c r="D31" s="757">
        <v>4036</v>
      </c>
      <c r="E31" s="757">
        <v>3872</v>
      </c>
      <c r="F31" s="757">
        <v>3310</v>
      </c>
      <c r="G31" s="757">
        <v>459</v>
      </c>
      <c r="H31" s="757">
        <v>43</v>
      </c>
      <c r="I31" s="757">
        <v>60</v>
      </c>
      <c r="J31" s="757">
        <v>164</v>
      </c>
      <c r="K31" s="757">
        <v>2167</v>
      </c>
      <c r="L31" s="757">
        <v>847</v>
      </c>
      <c r="M31" s="757">
        <v>489</v>
      </c>
      <c r="N31" s="758">
        <v>831</v>
      </c>
      <c r="O31" s="764"/>
      <c r="P31" s="765" t="s">
        <v>2156</v>
      </c>
      <c r="Q31" s="754">
        <v>19</v>
      </c>
    </row>
    <row r="32" spans="1:17" ht="15.75" customHeight="1">
      <c r="A32" s="754">
        <v>20</v>
      </c>
      <c r="B32" s="763" t="s">
        <v>2157</v>
      </c>
      <c r="C32" s="757">
        <v>8318</v>
      </c>
      <c r="D32" s="757">
        <v>5322</v>
      </c>
      <c r="E32" s="757">
        <v>5022</v>
      </c>
      <c r="F32" s="757">
        <v>4276</v>
      </c>
      <c r="G32" s="757">
        <v>608</v>
      </c>
      <c r="H32" s="757">
        <v>47</v>
      </c>
      <c r="I32" s="757">
        <v>91</v>
      </c>
      <c r="J32" s="757">
        <v>300</v>
      </c>
      <c r="K32" s="757">
        <v>2887</v>
      </c>
      <c r="L32" s="757">
        <v>1146</v>
      </c>
      <c r="M32" s="757">
        <v>529</v>
      </c>
      <c r="N32" s="758">
        <v>1212</v>
      </c>
      <c r="O32" s="764"/>
      <c r="P32" s="765" t="s">
        <v>2157</v>
      </c>
      <c r="Q32" s="754">
        <v>20</v>
      </c>
    </row>
    <row r="33" spans="1:17" ht="15.75" customHeight="1">
      <c r="A33" s="754"/>
      <c r="B33" s="763"/>
      <c r="C33" s="757"/>
      <c r="D33" s="757"/>
      <c r="E33" s="757"/>
      <c r="F33" s="757"/>
      <c r="G33" s="757"/>
      <c r="H33" s="757"/>
      <c r="I33" s="757"/>
      <c r="J33" s="757"/>
      <c r="K33" s="757"/>
      <c r="L33" s="757"/>
      <c r="M33" s="757"/>
      <c r="N33" s="758"/>
      <c r="O33" s="764"/>
      <c r="P33" s="765"/>
      <c r="Q33" s="754"/>
    </row>
    <row r="34" spans="1:17" ht="15.75" customHeight="1">
      <c r="A34" s="754">
        <v>21</v>
      </c>
      <c r="B34" s="763" t="s">
        <v>2158</v>
      </c>
      <c r="C34" s="757">
        <v>7521</v>
      </c>
      <c r="D34" s="757">
        <v>4656</v>
      </c>
      <c r="E34" s="757">
        <v>4423</v>
      </c>
      <c r="F34" s="757">
        <v>3746</v>
      </c>
      <c r="G34" s="757">
        <v>552</v>
      </c>
      <c r="H34" s="757">
        <v>43</v>
      </c>
      <c r="I34" s="757">
        <v>82</v>
      </c>
      <c r="J34" s="757">
        <v>233</v>
      </c>
      <c r="K34" s="757">
        <v>2792</v>
      </c>
      <c r="L34" s="757">
        <v>1238</v>
      </c>
      <c r="M34" s="757">
        <v>456</v>
      </c>
      <c r="N34" s="758">
        <v>1098</v>
      </c>
      <c r="O34" s="764"/>
      <c r="P34" s="765" t="s">
        <v>2158</v>
      </c>
      <c r="Q34" s="754">
        <v>21</v>
      </c>
    </row>
    <row r="35" spans="1:17" ht="15.75" customHeight="1">
      <c r="A35" s="754">
        <v>22</v>
      </c>
      <c r="B35" s="763" t="s">
        <v>2159</v>
      </c>
      <c r="C35" s="757">
        <v>12769</v>
      </c>
      <c r="D35" s="757">
        <v>7334</v>
      </c>
      <c r="E35" s="757">
        <v>6844</v>
      </c>
      <c r="F35" s="757">
        <v>5720</v>
      </c>
      <c r="G35" s="757">
        <v>884</v>
      </c>
      <c r="H35" s="757">
        <v>97</v>
      </c>
      <c r="I35" s="757">
        <v>143</v>
      </c>
      <c r="J35" s="757">
        <v>490</v>
      </c>
      <c r="K35" s="757">
        <v>5245</v>
      </c>
      <c r="L35" s="757">
        <v>2197</v>
      </c>
      <c r="M35" s="757">
        <v>816</v>
      </c>
      <c r="N35" s="758">
        <v>2232</v>
      </c>
      <c r="O35" s="764"/>
      <c r="P35" s="765" t="s">
        <v>2159</v>
      </c>
      <c r="Q35" s="754">
        <v>22</v>
      </c>
    </row>
    <row r="36" spans="1:17" ht="15.75" customHeight="1">
      <c r="A36" s="754">
        <v>23</v>
      </c>
      <c r="B36" s="763" t="s">
        <v>2160</v>
      </c>
      <c r="C36" s="757">
        <v>10789</v>
      </c>
      <c r="D36" s="757">
        <v>5998</v>
      </c>
      <c r="E36" s="757">
        <v>5576</v>
      </c>
      <c r="F36" s="757">
        <v>4696</v>
      </c>
      <c r="G36" s="757">
        <v>691</v>
      </c>
      <c r="H36" s="757">
        <v>93</v>
      </c>
      <c r="I36" s="757">
        <v>96</v>
      </c>
      <c r="J36" s="757">
        <v>422</v>
      </c>
      <c r="K36" s="757">
        <v>4609</v>
      </c>
      <c r="L36" s="757">
        <v>1814</v>
      </c>
      <c r="M36" s="757">
        <v>537</v>
      </c>
      <c r="N36" s="758">
        <v>2258</v>
      </c>
      <c r="O36" s="764"/>
      <c r="P36" s="765" t="s">
        <v>2160</v>
      </c>
      <c r="Q36" s="754">
        <v>23</v>
      </c>
    </row>
    <row r="37" spans="1:17" ht="15.75" customHeight="1">
      <c r="A37" s="754">
        <v>24</v>
      </c>
      <c r="B37" s="763" t="s">
        <v>2161</v>
      </c>
      <c r="C37" s="757">
        <v>8812</v>
      </c>
      <c r="D37" s="757">
        <v>5653</v>
      </c>
      <c r="E37" s="757">
        <v>5393</v>
      </c>
      <c r="F37" s="757">
        <v>4722</v>
      </c>
      <c r="G37" s="757">
        <v>547</v>
      </c>
      <c r="H37" s="757">
        <v>62</v>
      </c>
      <c r="I37" s="757">
        <v>62</v>
      </c>
      <c r="J37" s="757">
        <v>260</v>
      </c>
      <c r="K37" s="757">
        <v>3050</v>
      </c>
      <c r="L37" s="757">
        <v>1488</v>
      </c>
      <c r="M37" s="757">
        <v>503</v>
      </c>
      <c r="N37" s="758">
        <v>1059</v>
      </c>
      <c r="O37" s="764"/>
      <c r="P37" s="765" t="s">
        <v>2161</v>
      </c>
      <c r="Q37" s="754">
        <v>24</v>
      </c>
    </row>
    <row r="38" spans="1:17" ht="15.75" customHeight="1">
      <c r="A38" s="754">
        <v>25</v>
      </c>
      <c r="B38" s="763" t="s">
        <v>2162</v>
      </c>
      <c r="C38" s="757">
        <v>7554</v>
      </c>
      <c r="D38" s="757">
        <v>4310</v>
      </c>
      <c r="E38" s="757">
        <v>3961</v>
      </c>
      <c r="F38" s="757">
        <v>3272</v>
      </c>
      <c r="G38" s="757">
        <v>555</v>
      </c>
      <c r="H38" s="757">
        <v>57</v>
      </c>
      <c r="I38" s="757">
        <v>77</v>
      </c>
      <c r="J38" s="757">
        <v>349</v>
      </c>
      <c r="K38" s="757">
        <v>3127</v>
      </c>
      <c r="L38" s="757">
        <v>1397</v>
      </c>
      <c r="M38" s="757">
        <v>439</v>
      </c>
      <c r="N38" s="758">
        <v>1291</v>
      </c>
      <c r="O38" s="764"/>
      <c r="P38" s="765" t="s">
        <v>2162</v>
      </c>
      <c r="Q38" s="754">
        <v>25</v>
      </c>
    </row>
    <row r="39" spans="1:17" ht="15.75" customHeight="1">
      <c r="A39" s="754"/>
      <c r="B39" s="763"/>
      <c r="C39" s="757"/>
      <c r="D39" s="757"/>
      <c r="E39" s="757"/>
      <c r="F39" s="757"/>
      <c r="G39" s="757"/>
      <c r="H39" s="757"/>
      <c r="I39" s="757"/>
      <c r="J39" s="757"/>
      <c r="K39" s="757"/>
      <c r="L39" s="757"/>
      <c r="M39" s="757"/>
      <c r="N39" s="758"/>
      <c r="O39" s="764"/>
      <c r="P39" s="765"/>
      <c r="Q39" s="754"/>
    </row>
    <row r="40" spans="1:17" ht="15.75" customHeight="1">
      <c r="A40" s="754">
        <v>26</v>
      </c>
      <c r="B40" s="763" t="s">
        <v>2163</v>
      </c>
      <c r="C40" s="757">
        <v>5994</v>
      </c>
      <c r="D40" s="757">
        <v>3430</v>
      </c>
      <c r="E40" s="757">
        <v>3154</v>
      </c>
      <c r="F40" s="757">
        <v>2590</v>
      </c>
      <c r="G40" s="757">
        <v>470</v>
      </c>
      <c r="H40" s="757">
        <v>45</v>
      </c>
      <c r="I40" s="757">
        <v>49</v>
      </c>
      <c r="J40" s="757">
        <v>276</v>
      </c>
      <c r="K40" s="757">
        <v>2513</v>
      </c>
      <c r="L40" s="757">
        <v>1124</v>
      </c>
      <c r="M40" s="757">
        <v>411</v>
      </c>
      <c r="N40" s="758">
        <v>978</v>
      </c>
      <c r="O40" s="764"/>
      <c r="P40" s="765" t="s">
        <v>2163</v>
      </c>
      <c r="Q40" s="754">
        <v>26</v>
      </c>
    </row>
    <row r="41" spans="1:17" ht="15.75" customHeight="1">
      <c r="A41" s="754">
        <v>27</v>
      </c>
      <c r="B41" s="763" t="s">
        <v>2164</v>
      </c>
      <c r="C41" s="757">
        <v>5983</v>
      </c>
      <c r="D41" s="757">
        <v>3396</v>
      </c>
      <c r="E41" s="757">
        <v>3162</v>
      </c>
      <c r="F41" s="757">
        <v>2672</v>
      </c>
      <c r="G41" s="757">
        <v>391</v>
      </c>
      <c r="H41" s="757">
        <v>44</v>
      </c>
      <c r="I41" s="757">
        <v>55</v>
      </c>
      <c r="J41" s="757">
        <v>234</v>
      </c>
      <c r="K41" s="757">
        <v>2516</v>
      </c>
      <c r="L41" s="757">
        <v>1036</v>
      </c>
      <c r="M41" s="757">
        <v>425</v>
      </c>
      <c r="N41" s="758">
        <v>1055</v>
      </c>
      <c r="O41" s="764"/>
      <c r="P41" s="765" t="s">
        <v>2164</v>
      </c>
      <c r="Q41" s="754">
        <v>27</v>
      </c>
    </row>
    <row r="42" spans="1:17" ht="15.75" customHeight="1">
      <c r="A42" s="754">
        <v>28</v>
      </c>
      <c r="B42" s="763" t="s">
        <v>2165</v>
      </c>
      <c r="C42" s="757">
        <v>5313</v>
      </c>
      <c r="D42" s="757">
        <v>3049</v>
      </c>
      <c r="E42" s="757">
        <v>2859</v>
      </c>
      <c r="F42" s="757">
        <v>2421</v>
      </c>
      <c r="G42" s="757">
        <v>348</v>
      </c>
      <c r="H42" s="757">
        <v>38</v>
      </c>
      <c r="I42" s="757">
        <v>52</v>
      </c>
      <c r="J42" s="757">
        <v>190</v>
      </c>
      <c r="K42" s="757">
        <v>2179</v>
      </c>
      <c r="L42" s="757">
        <v>1030</v>
      </c>
      <c r="M42" s="757">
        <v>348</v>
      </c>
      <c r="N42" s="758">
        <v>801</v>
      </c>
      <c r="O42" s="764"/>
      <c r="P42" s="765" t="s">
        <v>2165</v>
      </c>
      <c r="Q42" s="754">
        <v>28</v>
      </c>
    </row>
    <row r="43" spans="1:17" ht="15.75" customHeight="1">
      <c r="A43" s="754">
        <v>29</v>
      </c>
      <c r="B43" s="763" t="s">
        <v>2166</v>
      </c>
      <c r="C43" s="757">
        <v>4313</v>
      </c>
      <c r="D43" s="757">
        <v>2648</v>
      </c>
      <c r="E43" s="757">
        <v>2501</v>
      </c>
      <c r="F43" s="757">
        <v>2109</v>
      </c>
      <c r="G43" s="757">
        <v>305</v>
      </c>
      <c r="H43" s="757">
        <v>38</v>
      </c>
      <c r="I43" s="757">
        <v>49</v>
      </c>
      <c r="J43" s="757">
        <v>147</v>
      </c>
      <c r="K43" s="757">
        <v>1570</v>
      </c>
      <c r="L43" s="757">
        <v>696</v>
      </c>
      <c r="M43" s="757">
        <v>219</v>
      </c>
      <c r="N43" s="758">
        <v>655</v>
      </c>
      <c r="O43" s="764"/>
      <c r="P43" s="765" t="s">
        <v>2166</v>
      </c>
      <c r="Q43" s="754">
        <v>29</v>
      </c>
    </row>
    <row r="44" spans="1:17" ht="15.75" customHeight="1">
      <c r="A44" s="754">
        <v>30</v>
      </c>
      <c r="B44" s="763" t="s">
        <v>2167</v>
      </c>
      <c r="C44" s="757">
        <v>12742</v>
      </c>
      <c r="D44" s="757">
        <v>7699</v>
      </c>
      <c r="E44" s="757">
        <v>7213</v>
      </c>
      <c r="F44" s="757">
        <v>6064</v>
      </c>
      <c r="G44" s="757">
        <v>921</v>
      </c>
      <c r="H44" s="757">
        <v>104</v>
      </c>
      <c r="I44" s="757">
        <v>124</v>
      </c>
      <c r="J44" s="757">
        <v>486</v>
      </c>
      <c r="K44" s="757">
        <v>4804</v>
      </c>
      <c r="L44" s="757">
        <v>2046</v>
      </c>
      <c r="M44" s="757">
        <v>979</v>
      </c>
      <c r="N44" s="758">
        <v>1779</v>
      </c>
      <c r="O44" s="764"/>
      <c r="P44" s="765" t="s">
        <v>2167</v>
      </c>
      <c r="Q44" s="754">
        <v>30</v>
      </c>
    </row>
    <row r="45" spans="1:17" ht="15.75" customHeight="1">
      <c r="A45" s="754"/>
      <c r="B45" s="763"/>
      <c r="C45" s="757"/>
      <c r="D45" s="757"/>
      <c r="E45" s="757"/>
      <c r="F45" s="757"/>
      <c r="G45" s="757"/>
      <c r="H45" s="757"/>
      <c r="I45" s="757"/>
      <c r="J45" s="757"/>
      <c r="K45" s="757"/>
      <c r="L45" s="757"/>
      <c r="M45" s="757"/>
      <c r="N45" s="758"/>
      <c r="O45" s="764"/>
      <c r="P45" s="765"/>
      <c r="Q45" s="754"/>
    </row>
    <row r="46" spans="1:17" ht="15.75" customHeight="1">
      <c r="A46" s="754">
        <v>31</v>
      </c>
      <c r="B46" s="763" t="s">
        <v>2168</v>
      </c>
      <c r="C46" s="757">
        <v>12190</v>
      </c>
      <c r="D46" s="757">
        <v>7060</v>
      </c>
      <c r="E46" s="757">
        <v>6546</v>
      </c>
      <c r="F46" s="757">
        <v>5411</v>
      </c>
      <c r="G46" s="757">
        <v>801</v>
      </c>
      <c r="H46" s="757">
        <v>213</v>
      </c>
      <c r="I46" s="757">
        <v>121</v>
      </c>
      <c r="J46" s="757">
        <v>514</v>
      </c>
      <c r="K46" s="757">
        <v>4644</v>
      </c>
      <c r="L46" s="757">
        <v>1788</v>
      </c>
      <c r="M46" s="757">
        <v>1229</v>
      </c>
      <c r="N46" s="758">
        <v>1627</v>
      </c>
      <c r="O46" s="764"/>
      <c r="P46" s="765" t="s">
        <v>2168</v>
      </c>
      <c r="Q46" s="754">
        <v>31</v>
      </c>
    </row>
    <row r="47" spans="1:17" ht="15.75" customHeight="1">
      <c r="A47" s="754">
        <v>32</v>
      </c>
      <c r="B47" s="763" t="s">
        <v>2169</v>
      </c>
      <c r="C47" s="757">
        <v>14932</v>
      </c>
      <c r="D47" s="757">
        <v>9286</v>
      </c>
      <c r="E47" s="757">
        <v>8731</v>
      </c>
      <c r="F47" s="757">
        <v>7332</v>
      </c>
      <c r="G47" s="757">
        <v>1078</v>
      </c>
      <c r="H47" s="757">
        <v>150</v>
      </c>
      <c r="I47" s="757">
        <v>171</v>
      </c>
      <c r="J47" s="757">
        <v>555</v>
      </c>
      <c r="K47" s="757">
        <v>5128</v>
      </c>
      <c r="L47" s="757">
        <v>2335</v>
      </c>
      <c r="M47" s="757">
        <v>1076</v>
      </c>
      <c r="N47" s="758">
        <v>1717</v>
      </c>
      <c r="O47" s="764"/>
      <c r="P47" s="765" t="s">
        <v>2169</v>
      </c>
      <c r="Q47" s="754">
        <v>32</v>
      </c>
    </row>
    <row r="48" spans="1:17" ht="15.75" customHeight="1">
      <c r="A48" s="754">
        <v>33</v>
      </c>
      <c r="B48" s="763" t="s">
        <v>2170</v>
      </c>
      <c r="C48" s="757">
        <v>7174</v>
      </c>
      <c r="D48" s="757">
        <v>4544</v>
      </c>
      <c r="E48" s="757">
        <v>4283</v>
      </c>
      <c r="F48" s="757">
        <v>3590</v>
      </c>
      <c r="G48" s="757">
        <v>541</v>
      </c>
      <c r="H48" s="757">
        <v>59</v>
      </c>
      <c r="I48" s="757">
        <v>93</v>
      </c>
      <c r="J48" s="757">
        <v>261</v>
      </c>
      <c r="K48" s="757">
        <v>2403</v>
      </c>
      <c r="L48" s="757">
        <v>1081</v>
      </c>
      <c r="M48" s="757">
        <v>452</v>
      </c>
      <c r="N48" s="758">
        <v>870</v>
      </c>
      <c r="O48" s="764"/>
      <c r="P48" s="765" t="s">
        <v>2170</v>
      </c>
      <c r="Q48" s="754">
        <v>33</v>
      </c>
    </row>
    <row r="49" spans="1:17" ht="15.75" customHeight="1">
      <c r="A49" s="754">
        <v>34</v>
      </c>
      <c r="B49" s="763" t="s">
        <v>2171</v>
      </c>
      <c r="C49" s="757">
        <v>10396</v>
      </c>
      <c r="D49" s="757">
        <v>6393</v>
      </c>
      <c r="E49" s="757">
        <v>6042</v>
      </c>
      <c r="F49" s="757">
        <v>5080</v>
      </c>
      <c r="G49" s="757">
        <v>779</v>
      </c>
      <c r="H49" s="757">
        <v>78</v>
      </c>
      <c r="I49" s="757">
        <v>105</v>
      </c>
      <c r="J49" s="757">
        <v>351</v>
      </c>
      <c r="K49" s="757">
        <v>3741</v>
      </c>
      <c r="L49" s="757">
        <v>1256</v>
      </c>
      <c r="M49" s="757">
        <v>773</v>
      </c>
      <c r="N49" s="758">
        <v>1712</v>
      </c>
      <c r="O49" s="764"/>
      <c r="P49" s="765" t="s">
        <v>2171</v>
      </c>
      <c r="Q49" s="754">
        <v>34</v>
      </c>
    </row>
    <row r="50" spans="1:17" ht="15.75" customHeight="1">
      <c r="A50" s="754">
        <v>35</v>
      </c>
      <c r="B50" s="763" t="s">
        <v>2172</v>
      </c>
      <c r="C50" s="757">
        <v>10878</v>
      </c>
      <c r="D50" s="757">
        <v>6726</v>
      </c>
      <c r="E50" s="757">
        <v>6388</v>
      </c>
      <c r="F50" s="757">
        <v>5322</v>
      </c>
      <c r="G50" s="757">
        <v>832</v>
      </c>
      <c r="H50" s="757">
        <v>125</v>
      </c>
      <c r="I50" s="757">
        <v>109</v>
      </c>
      <c r="J50" s="757">
        <v>338</v>
      </c>
      <c r="K50" s="757">
        <v>3797</v>
      </c>
      <c r="L50" s="757">
        <v>1700</v>
      </c>
      <c r="M50" s="757">
        <v>1017</v>
      </c>
      <c r="N50" s="758">
        <v>1080</v>
      </c>
      <c r="O50" s="764"/>
      <c r="P50" s="765" t="s">
        <v>2172</v>
      </c>
      <c r="Q50" s="754">
        <v>35</v>
      </c>
    </row>
    <row r="51" spans="1:17" ht="15.75" customHeight="1">
      <c r="A51" s="754"/>
      <c r="B51" s="763"/>
      <c r="C51" s="757"/>
      <c r="D51" s="757"/>
      <c r="E51" s="757"/>
      <c r="F51" s="757"/>
      <c r="G51" s="757"/>
      <c r="H51" s="757"/>
      <c r="I51" s="757"/>
      <c r="J51" s="757"/>
      <c r="K51" s="757"/>
      <c r="L51" s="757"/>
      <c r="M51" s="757"/>
      <c r="N51" s="758"/>
      <c r="O51" s="764"/>
      <c r="P51" s="765"/>
      <c r="Q51" s="754"/>
    </row>
    <row r="52" spans="1:17" ht="15.75" customHeight="1">
      <c r="A52" s="754">
        <v>36</v>
      </c>
      <c r="B52" s="763" t="s">
        <v>2173</v>
      </c>
      <c r="C52" s="757">
        <v>9741</v>
      </c>
      <c r="D52" s="757">
        <v>6192</v>
      </c>
      <c r="E52" s="757">
        <v>5818</v>
      </c>
      <c r="F52" s="757">
        <v>4837</v>
      </c>
      <c r="G52" s="757">
        <v>750</v>
      </c>
      <c r="H52" s="757">
        <v>118</v>
      </c>
      <c r="I52" s="757">
        <v>113</v>
      </c>
      <c r="J52" s="757">
        <v>374</v>
      </c>
      <c r="K52" s="757">
        <v>3199</v>
      </c>
      <c r="L52" s="757">
        <v>1411</v>
      </c>
      <c r="M52" s="757">
        <v>801</v>
      </c>
      <c r="N52" s="758">
        <v>987</v>
      </c>
      <c r="O52" s="764"/>
      <c r="P52" s="765" t="s">
        <v>2173</v>
      </c>
      <c r="Q52" s="754">
        <v>36</v>
      </c>
    </row>
    <row r="53" spans="1:17" ht="15.75" customHeight="1">
      <c r="A53" s="754">
        <v>37</v>
      </c>
      <c r="B53" s="763" t="s">
        <v>2174</v>
      </c>
      <c r="C53" s="757">
        <v>6914</v>
      </c>
      <c r="D53" s="757">
        <v>4357</v>
      </c>
      <c r="E53" s="757">
        <v>4110</v>
      </c>
      <c r="F53" s="757">
        <v>3404</v>
      </c>
      <c r="G53" s="757">
        <v>464</v>
      </c>
      <c r="H53" s="757">
        <v>166</v>
      </c>
      <c r="I53" s="757">
        <v>76</v>
      </c>
      <c r="J53" s="757">
        <v>247</v>
      </c>
      <c r="K53" s="757">
        <v>2275</v>
      </c>
      <c r="L53" s="757">
        <v>949</v>
      </c>
      <c r="M53" s="757">
        <v>628</v>
      </c>
      <c r="N53" s="758">
        <v>698</v>
      </c>
      <c r="O53" s="764"/>
      <c r="P53" s="765" t="s">
        <v>2174</v>
      </c>
      <c r="Q53" s="754">
        <v>37</v>
      </c>
    </row>
    <row r="54" spans="1:17" ht="15.75" customHeight="1">
      <c r="A54" s="754">
        <v>38</v>
      </c>
      <c r="B54" s="763" t="s">
        <v>2175</v>
      </c>
      <c r="C54" s="757">
        <v>12717</v>
      </c>
      <c r="D54" s="757">
        <v>7379</v>
      </c>
      <c r="E54" s="757">
        <v>6942</v>
      </c>
      <c r="F54" s="757">
        <v>5802</v>
      </c>
      <c r="G54" s="757">
        <v>869</v>
      </c>
      <c r="H54" s="757">
        <v>148</v>
      </c>
      <c r="I54" s="757">
        <v>123</v>
      </c>
      <c r="J54" s="757">
        <v>437</v>
      </c>
      <c r="K54" s="757">
        <v>4869</v>
      </c>
      <c r="L54" s="757">
        <v>2194</v>
      </c>
      <c r="M54" s="757">
        <v>971</v>
      </c>
      <c r="N54" s="758">
        <v>1704</v>
      </c>
      <c r="O54" s="764"/>
      <c r="P54" s="765" t="s">
        <v>2175</v>
      </c>
      <c r="Q54" s="754">
        <v>38</v>
      </c>
    </row>
    <row r="55" spans="1:17" ht="15.75" customHeight="1">
      <c r="A55" s="754">
        <v>39</v>
      </c>
      <c r="B55" s="763" t="s">
        <v>2176</v>
      </c>
      <c r="C55" s="757">
        <v>6740</v>
      </c>
      <c r="D55" s="757">
        <v>3973</v>
      </c>
      <c r="E55" s="757">
        <v>3730</v>
      </c>
      <c r="F55" s="757">
        <v>3106</v>
      </c>
      <c r="G55" s="757">
        <v>470</v>
      </c>
      <c r="H55" s="757">
        <v>90</v>
      </c>
      <c r="I55" s="757">
        <v>64</v>
      </c>
      <c r="J55" s="757">
        <v>243</v>
      </c>
      <c r="K55" s="757">
        <v>2635</v>
      </c>
      <c r="L55" s="757">
        <v>1097</v>
      </c>
      <c r="M55" s="757">
        <v>625</v>
      </c>
      <c r="N55" s="758">
        <v>913</v>
      </c>
      <c r="O55" s="764"/>
      <c r="P55" s="765" t="s">
        <v>2176</v>
      </c>
      <c r="Q55" s="754">
        <v>39</v>
      </c>
    </row>
    <row r="56" spans="1:17" ht="15.75" customHeight="1">
      <c r="A56" s="754">
        <v>40</v>
      </c>
      <c r="B56" s="763" t="s">
        <v>2177</v>
      </c>
      <c r="C56" s="757">
        <v>8120</v>
      </c>
      <c r="D56" s="757">
        <v>4413</v>
      </c>
      <c r="E56" s="757">
        <v>4182</v>
      </c>
      <c r="F56" s="757">
        <v>3562</v>
      </c>
      <c r="G56" s="757">
        <v>470</v>
      </c>
      <c r="H56" s="757">
        <v>61</v>
      </c>
      <c r="I56" s="757">
        <v>89</v>
      </c>
      <c r="J56" s="757">
        <v>231</v>
      </c>
      <c r="K56" s="757">
        <v>3425</v>
      </c>
      <c r="L56" s="757">
        <v>1375</v>
      </c>
      <c r="M56" s="757">
        <v>555</v>
      </c>
      <c r="N56" s="758">
        <v>1495</v>
      </c>
      <c r="O56" s="764"/>
      <c r="P56" s="765" t="s">
        <v>2177</v>
      </c>
      <c r="Q56" s="754">
        <v>40</v>
      </c>
    </row>
    <row r="57" spans="1:17" ht="15.75" customHeight="1">
      <c r="A57" s="754"/>
      <c r="B57" s="763"/>
      <c r="C57" s="757"/>
      <c r="D57" s="757"/>
      <c r="E57" s="757"/>
      <c r="F57" s="757"/>
      <c r="G57" s="757"/>
      <c r="H57" s="757"/>
      <c r="I57" s="757"/>
      <c r="J57" s="757"/>
      <c r="K57" s="757"/>
      <c r="L57" s="757"/>
      <c r="M57" s="757"/>
      <c r="N57" s="758"/>
      <c r="O57" s="764"/>
      <c r="P57" s="765"/>
      <c r="Q57" s="754"/>
    </row>
    <row r="58" spans="1:17" ht="15.75" customHeight="1">
      <c r="A58" s="754">
        <v>41</v>
      </c>
      <c r="B58" s="763" t="s">
        <v>2178</v>
      </c>
      <c r="C58" s="757">
        <v>11128</v>
      </c>
      <c r="D58" s="757">
        <v>6474</v>
      </c>
      <c r="E58" s="757">
        <v>6090</v>
      </c>
      <c r="F58" s="757">
        <v>5139</v>
      </c>
      <c r="G58" s="757">
        <v>733</v>
      </c>
      <c r="H58" s="757">
        <v>113</v>
      </c>
      <c r="I58" s="757">
        <v>105</v>
      </c>
      <c r="J58" s="757">
        <v>384</v>
      </c>
      <c r="K58" s="757">
        <v>4361</v>
      </c>
      <c r="L58" s="757">
        <v>1826</v>
      </c>
      <c r="M58" s="757">
        <v>892</v>
      </c>
      <c r="N58" s="758">
        <v>1643</v>
      </c>
      <c r="O58" s="764"/>
      <c r="P58" s="765" t="s">
        <v>2178</v>
      </c>
      <c r="Q58" s="754">
        <v>41</v>
      </c>
    </row>
    <row r="59" spans="1:17" ht="15.75" customHeight="1">
      <c r="A59" s="754">
        <v>42</v>
      </c>
      <c r="B59" s="763" t="s">
        <v>2179</v>
      </c>
      <c r="C59" s="757">
        <v>7659</v>
      </c>
      <c r="D59" s="757">
        <v>4661</v>
      </c>
      <c r="E59" s="757">
        <v>4380</v>
      </c>
      <c r="F59" s="757">
        <v>3621</v>
      </c>
      <c r="G59" s="757">
        <v>585</v>
      </c>
      <c r="H59" s="757">
        <v>95</v>
      </c>
      <c r="I59" s="757">
        <v>79</v>
      </c>
      <c r="J59" s="757">
        <v>281</v>
      </c>
      <c r="K59" s="757">
        <v>2834</v>
      </c>
      <c r="L59" s="757">
        <v>1184</v>
      </c>
      <c r="M59" s="757">
        <v>553</v>
      </c>
      <c r="N59" s="758">
        <v>1097</v>
      </c>
      <c r="O59" s="764"/>
      <c r="P59" s="765" t="s">
        <v>2179</v>
      </c>
      <c r="Q59" s="754">
        <v>42</v>
      </c>
    </row>
    <row r="60" spans="1:17" ht="15.75" customHeight="1">
      <c r="A60" s="754">
        <v>43</v>
      </c>
      <c r="B60" s="763" t="s">
        <v>2180</v>
      </c>
      <c r="C60" s="757">
        <v>7043</v>
      </c>
      <c r="D60" s="757">
        <v>4240</v>
      </c>
      <c r="E60" s="757">
        <v>4004</v>
      </c>
      <c r="F60" s="757">
        <v>3403</v>
      </c>
      <c r="G60" s="757">
        <v>487</v>
      </c>
      <c r="H60" s="757">
        <v>46</v>
      </c>
      <c r="I60" s="757">
        <v>68</v>
      </c>
      <c r="J60" s="757">
        <v>236</v>
      </c>
      <c r="K60" s="757">
        <v>2614</v>
      </c>
      <c r="L60" s="757">
        <v>1219</v>
      </c>
      <c r="M60" s="757">
        <v>581</v>
      </c>
      <c r="N60" s="758">
        <v>814</v>
      </c>
      <c r="O60" s="764"/>
      <c r="P60" s="765" t="s">
        <v>2180</v>
      </c>
      <c r="Q60" s="754">
        <v>43</v>
      </c>
    </row>
    <row r="61" spans="1:17" ht="15.75" customHeight="1">
      <c r="A61" s="754">
        <v>44</v>
      </c>
      <c r="B61" s="763" t="s">
        <v>2181</v>
      </c>
      <c r="C61" s="757">
        <v>4770</v>
      </c>
      <c r="D61" s="757">
        <v>2906</v>
      </c>
      <c r="E61" s="757">
        <v>2760</v>
      </c>
      <c r="F61" s="757">
        <v>2284</v>
      </c>
      <c r="G61" s="757">
        <v>386</v>
      </c>
      <c r="H61" s="757">
        <v>47</v>
      </c>
      <c r="I61" s="757">
        <v>43</v>
      </c>
      <c r="J61" s="757">
        <v>146</v>
      </c>
      <c r="K61" s="757">
        <v>1768</v>
      </c>
      <c r="L61" s="757">
        <v>844</v>
      </c>
      <c r="M61" s="757">
        <v>344</v>
      </c>
      <c r="N61" s="758">
        <v>580</v>
      </c>
      <c r="O61" s="764"/>
      <c r="P61" s="765" t="s">
        <v>2181</v>
      </c>
      <c r="Q61" s="754">
        <v>44</v>
      </c>
    </row>
    <row r="62" spans="1:17" ht="15.75" customHeight="1">
      <c r="A62" s="754">
        <v>45</v>
      </c>
      <c r="B62" s="763" t="s">
        <v>2182</v>
      </c>
      <c r="C62" s="757">
        <v>6353</v>
      </c>
      <c r="D62" s="757">
        <v>3977</v>
      </c>
      <c r="E62" s="757">
        <v>3758</v>
      </c>
      <c r="F62" s="757">
        <v>3065</v>
      </c>
      <c r="G62" s="757">
        <v>532</v>
      </c>
      <c r="H62" s="757">
        <v>86</v>
      </c>
      <c r="I62" s="757">
        <v>75</v>
      </c>
      <c r="J62" s="757">
        <v>219</v>
      </c>
      <c r="K62" s="757">
        <v>2239</v>
      </c>
      <c r="L62" s="757">
        <v>1056</v>
      </c>
      <c r="M62" s="757">
        <v>486</v>
      </c>
      <c r="N62" s="758">
        <v>697</v>
      </c>
      <c r="O62" s="764"/>
      <c r="P62" s="765" t="s">
        <v>2182</v>
      </c>
      <c r="Q62" s="754">
        <v>45</v>
      </c>
    </row>
    <row r="63" spans="1:17" ht="15.75" customHeight="1">
      <c r="A63" s="754"/>
      <c r="B63" s="763"/>
      <c r="C63" s="757"/>
      <c r="D63" s="757"/>
      <c r="E63" s="757"/>
      <c r="F63" s="757"/>
      <c r="G63" s="757"/>
      <c r="H63" s="757"/>
      <c r="I63" s="757"/>
      <c r="J63" s="757"/>
      <c r="K63" s="757"/>
      <c r="L63" s="757"/>
      <c r="M63" s="757"/>
      <c r="N63" s="758"/>
      <c r="O63" s="764"/>
      <c r="P63" s="765"/>
      <c r="Q63" s="754"/>
    </row>
    <row r="64" spans="1:17" ht="15.75" customHeight="1">
      <c r="A64" s="754">
        <v>46</v>
      </c>
      <c r="B64" s="763" t="s">
        <v>2183</v>
      </c>
      <c r="C64" s="757">
        <v>10553</v>
      </c>
      <c r="D64" s="757">
        <v>6419</v>
      </c>
      <c r="E64" s="757">
        <v>6035</v>
      </c>
      <c r="F64" s="757">
        <v>4963</v>
      </c>
      <c r="G64" s="757">
        <v>827</v>
      </c>
      <c r="H64" s="757">
        <v>104</v>
      </c>
      <c r="I64" s="757">
        <v>141</v>
      </c>
      <c r="J64" s="757">
        <v>384</v>
      </c>
      <c r="K64" s="757">
        <v>3984</v>
      </c>
      <c r="L64" s="757">
        <v>1618</v>
      </c>
      <c r="M64" s="757">
        <v>773</v>
      </c>
      <c r="N64" s="758">
        <v>1593</v>
      </c>
      <c r="O64" s="764"/>
      <c r="P64" s="765" t="s">
        <v>2183</v>
      </c>
      <c r="Q64" s="754">
        <v>46</v>
      </c>
    </row>
    <row r="65" spans="1:17" ht="15.75" customHeight="1">
      <c r="A65" s="754">
        <v>47</v>
      </c>
      <c r="B65" s="763" t="s">
        <v>2184</v>
      </c>
      <c r="C65" s="757">
        <v>4658</v>
      </c>
      <c r="D65" s="757">
        <v>2608</v>
      </c>
      <c r="E65" s="757">
        <v>2396</v>
      </c>
      <c r="F65" s="757">
        <v>2005</v>
      </c>
      <c r="G65" s="757">
        <v>313</v>
      </c>
      <c r="H65" s="757">
        <v>28</v>
      </c>
      <c r="I65" s="757">
        <v>50</v>
      </c>
      <c r="J65" s="757">
        <v>212</v>
      </c>
      <c r="K65" s="757">
        <v>1959</v>
      </c>
      <c r="L65" s="757">
        <v>761</v>
      </c>
      <c r="M65" s="757">
        <v>306</v>
      </c>
      <c r="N65" s="758">
        <v>892</v>
      </c>
      <c r="O65" s="764"/>
      <c r="P65" s="765" t="s">
        <v>2184</v>
      </c>
      <c r="Q65" s="754">
        <v>47</v>
      </c>
    </row>
    <row r="66" spans="1:17" ht="15.75" customHeight="1">
      <c r="A66" s="754">
        <v>48</v>
      </c>
      <c r="B66" s="763" t="s">
        <v>2185</v>
      </c>
      <c r="C66" s="757">
        <v>4313</v>
      </c>
      <c r="D66" s="757">
        <v>2653</v>
      </c>
      <c r="E66" s="757">
        <v>2523</v>
      </c>
      <c r="F66" s="757">
        <v>2131</v>
      </c>
      <c r="G66" s="757">
        <v>303</v>
      </c>
      <c r="H66" s="757">
        <v>52</v>
      </c>
      <c r="I66" s="757">
        <v>37</v>
      </c>
      <c r="J66" s="757">
        <v>130</v>
      </c>
      <c r="K66" s="757">
        <v>1630</v>
      </c>
      <c r="L66" s="757">
        <v>854</v>
      </c>
      <c r="M66" s="757">
        <v>488</v>
      </c>
      <c r="N66" s="758">
        <v>288</v>
      </c>
      <c r="O66" s="764"/>
      <c r="P66" s="765" t="s">
        <v>2185</v>
      </c>
      <c r="Q66" s="754">
        <v>48</v>
      </c>
    </row>
    <row r="67" spans="1:17" ht="15.75" customHeight="1">
      <c r="A67" s="754">
        <v>49</v>
      </c>
      <c r="B67" s="763" t="s">
        <v>2186</v>
      </c>
      <c r="C67" s="757">
        <v>10697</v>
      </c>
      <c r="D67" s="757">
        <v>6367</v>
      </c>
      <c r="E67" s="757">
        <v>6001</v>
      </c>
      <c r="F67" s="757">
        <v>5077</v>
      </c>
      <c r="G67" s="757">
        <v>737</v>
      </c>
      <c r="H67" s="757">
        <v>87</v>
      </c>
      <c r="I67" s="757">
        <v>100</v>
      </c>
      <c r="J67" s="757">
        <v>366</v>
      </c>
      <c r="K67" s="757">
        <v>3954</v>
      </c>
      <c r="L67" s="757">
        <v>1764</v>
      </c>
      <c r="M67" s="757">
        <v>896</v>
      </c>
      <c r="N67" s="758">
        <v>1294</v>
      </c>
      <c r="O67" s="764"/>
      <c r="P67" s="765" t="s">
        <v>2186</v>
      </c>
      <c r="Q67" s="754">
        <v>49</v>
      </c>
    </row>
    <row r="68" spans="1:17" ht="15.75" customHeight="1">
      <c r="A68" s="754">
        <v>50</v>
      </c>
      <c r="B68" s="763" t="s">
        <v>2187</v>
      </c>
      <c r="C68" s="757">
        <v>6089</v>
      </c>
      <c r="D68" s="757">
        <v>3431</v>
      </c>
      <c r="E68" s="757">
        <v>3189</v>
      </c>
      <c r="F68" s="757">
        <v>2667</v>
      </c>
      <c r="G68" s="757">
        <v>422</v>
      </c>
      <c r="H68" s="757">
        <v>41</v>
      </c>
      <c r="I68" s="757">
        <v>59</v>
      </c>
      <c r="J68" s="757">
        <v>242</v>
      </c>
      <c r="K68" s="757">
        <v>2556</v>
      </c>
      <c r="L68" s="757">
        <v>1080</v>
      </c>
      <c r="M68" s="757">
        <v>345</v>
      </c>
      <c r="N68" s="758">
        <v>1131</v>
      </c>
      <c r="O68" s="764"/>
      <c r="P68" s="765" t="s">
        <v>2187</v>
      </c>
      <c r="Q68" s="754">
        <v>50</v>
      </c>
    </row>
    <row r="69" spans="1:17" ht="15.75" customHeight="1">
      <c r="A69" s="754"/>
      <c r="B69" s="763"/>
      <c r="C69" s="757"/>
      <c r="D69" s="757"/>
      <c r="E69" s="757"/>
      <c r="F69" s="757"/>
      <c r="G69" s="757"/>
      <c r="H69" s="757"/>
      <c r="I69" s="757"/>
      <c r="J69" s="757"/>
      <c r="K69" s="757"/>
      <c r="L69" s="757"/>
      <c r="M69" s="757"/>
      <c r="N69" s="758"/>
      <c r="O69" s="764"/>
      <c r="P69" s="765"/>
      <c r="Q69" s="754"/>
    </row>
    <row r="70" spans="1:17" ht="15.75" customHeight="1">
      <c r="A70" s="754">
        <v>51</v>
      </c>
      <c r="B70" s="763" t="s">
        <v>2188</v>
      </c>
      <c r="C70" s="757">
        <v>9439</v>
      </c>
      <c r="D70" s="757">
        <v>5425</v>
      </c>
      <c r="E70" s="757">
        <v>5133</v>
      </c>
      <c r="F70" s="757">
        <v>4261</v>
      </c>
      <c r="G70" s="757">
        <v>712</v>
      </c>
      <c r="H70" s="757">
        <v>78</v>
      </c>
      <c r="I70" s="757">
        <v>82</v>
      </c>
      <c r="J70" s="757">
        <v>292</v>
      </c>
      <c r="K70" s="757">
        <v>3891</v>
      </c>
      <c r="L70" s="757">
        <v>1480</v>
      </c>
      <c r="M70" s="757">
        <v>687</v>
      </c>
      <c r="N70" s="758">
        <v>1724</v>
      </c>
      <c r="O70" s="764"/>
      <c r="P70" s="765" t="s">
        <v>2188</v>
      </c>
      <c r="Q70" s="754">
        <v>51</v>
      </c>
    </row>
    <row r="71" spans="1:17" ht="15.75" customHeight="1">
      <c r="A71" s="754">
        <v>52</v>
      </c>
      <c r="B71" s="763" t="s">
        <v>2189</v>
      </c>
      <c r="C71" s="757">
        <v>10672</v>
      </c>
      <c r="D71" s="757">
        <v>6125</v>
      </c>
      <c r="E71" s="757">
        <v>5777</v>
      </c>
      <c r="F71" s="757">
        <v>4828</v>
      </c>
      <c r="G71" s="757">
        <v>752</v>
      </c>
      <c r="H71" s="757">
        <v>91</v>
      </c>
      <c r="I71" s="757">
        <v>106</v>
      </c>
      <c r="J71" s="757">
        <v>348</v>
      </c>
      <c r="K71" s="757">
        <v>4310</v>
      </c>
      <c r="L71" s="757">
        <v>1909</v>
      </c>
      <c r="M71" s="757">
        <v>761</v>
      </c>
      <c r="N71" s="758">
        <v>1640</v>
      </c>
      <c r="O71" s="764"/>
      <c r="P71" s="765" t="s">
        <v>2189</v>
      </c>
      <c r="Q71" s="754">
        <v>52</v>
      </c>
    </row>
    <row r="72" spans="1:17" ht="15.75" customHeight="1">
      <c r="A72" s="754">
        <v>53</v>
      </c>
      <c r="B72" s="763" t="s">
        <v>2190</v>
      </c>
      <c r="C72" s="757">
        <v>9179</v>
      </c>
      <c r="D72" s="757">
        <v>5964</v>
      </c>
      <c r="E72" s="757">
        <v>5669</v>
      </c>
      <c r="F72" s="757">
        <v>4792</v>
      </c>
      <c r="G72" s="757">
        <v>681</v>
      </c>
      <c r="H72" s="757">
        <v>85</v>
      </c>
      <c r="I72" s="757">
        <v>111</v>
      </c>
      <c r="J72" s="757">
        <v>295</v>
      </c>
      <c r="K72" s="757">
        <v>2935</v>
      </c>
      <c r="L72" s="757">
        <v>1509</v>
      </c>
      <c r="M72" s="757">
        <v>601</v>
      </c>
      <c r="N72" s="758">
        <v>825</v>
      </c>
      <c r="O72" s="764"/>
      <c r="P72" s="765" t="s">
        <v>2190</v>
      </c>
      <c r="Q72" s="754">
        <v>53</v>
      </c>
    </row>
    <row r="73" spans="1:17" ht="15.75" customHeight="1">
      <c r="A73" s="754">
        <v>54</v>
      </c>
      <c r="B73" s="763" t="s">
        <v>2191</v>
      </c>
      <c r="C73" s="757">
        <v>5480</v>
      </c>
      <c r="D73" s="757">
        <v>3564</v>
      </c>
      <c r="E73" s="757">
        <v>3370</v>
      </c>
      <c r="F73" s="757">
        <v>2809</v>
      </c>
      <c r="G73" s="757">
        <v>426</v>
      </c>
      <c r="H73" s="757">
        <v>66</v>
      </c>
      <c r="I73" s="757">
        <v>69</v>
      </c>
      <c r="J73" s="757">
        <v>194</v>
      </c>
      <c r="K73" s="757">
        <v>1828</v>
      </c>
      <c r="L73" s="757">
        <v>797</v>
      </c>
      <c r="M73" s="757">
        <v>422</v>
      </c>
      <c r="N73" s="758">
        <v>609</v>
      </c>
      <c r="O73" s="764"/>
      <c r="P73" s="765" t="s">
        <v>2191</v>
      </c>
      <c r="Q73" s="754">
        <v>54</v>
      </c>
    </row>
    <row r="74" spans="1:17" ht="15.75" customHeight="1">
      <c r="A74" s="754">
        <v>55</v>
      </c>
      <c r="B74" s="763" t="s">
        <v>2192</v>
      </c>
      <c r="C74" s="757">
        <v>9464</v>
      </c>
      <c r="D74" s="757">
        <v>5204</v>
      </c>
      <c r="E74" s="757">
        <v>4900</v>
      </c>
      <c r="F74" s="757">
        <v>4113</v>
      </c>
      <c r="G74" s="757">
        <v>622</v>
      </c>
      <c r="H74" s="757">
        <v>86</v>
      </c>
      <c r="I74" s="757">
        <v>79</v>
      </c>
      <c r="J74" s="757">
        <v>304</v>
      </c>
      <c r="K74" s="757">
        <v>4159</v>
      </c>
      <c r="L74" s="757">
        <v>1293</v>
      </c>
      <c r="M74" s="757">
        <v>579</v>
      </c>
      <c r="N74" s="758">
        <v>2287</v>
      </c>
      <c r="O74" s="764"/>
      <c r="P74" s="765" t="s">
        <v>2192</v>
      </c>
      <c r="Q74" s="754">
        <v>55</v>
      </c>
    </row>
    <row r="75" spans="1:17" ht="15.75" customHeight="1">
      <c r="A75" s="754"/>
      <c r="B75" s="763"/>
      <c r="C75" s="757"/>
      <c r="D75" s="757"/>
      <c r="E75" s="757"/>
      <c r="F75" s="757"/>
      <c r="G75" s="757"/>
      <c r="H75" s="757"/>
      <c r="I75" s="757"/>
      <c r="J75" s="757"/>
      <c r="K75" s="757"/>
      <c r="L75" s="757"/>
      <c r="M75" s="757"/>
      <c r="N75" s="758"/>
      <c r="O75" s="764"/>
      <c r="P75" s="765"/>
      <c r="Q75" s="754"/>
    </row>
    <row r="76" spans="1:17" ht="15.75" customHeight="1">
      <c r="A76" s="754">
        <v>56</v>
      </c>
      <c r="B76" s="763" t="s">
        <v>2193</v>
      </c>
      <c r="C76" s="757">
        <v>7479</v>
      </c>
      <c r="D76" s="757">
        <v>4544</v>
      </c>
      <c r="E76" s="757">
        <v>4277</v>
      </c>
      <c r="F76" s="757">
        <v>3568</v>
      </c>
      <c r="G76" s="757">
        <v>571</v>
      </c>
      <c r="H76" s="757">
        <v>62</v>
      </c>
      <c r="I76" s="757">
        <v>76</v>
      </c>
      <c r="J76" s="757">
        <v>267</v>
      </c>
      <c r="K76" s="757">
        <v>2812</v>
      </c>
      <c r="L76" s="757">
        <v>1108</v>
      </c>
      <c r="M76" s="757">
        <v>510</v>
      </c>
      <c r="N76" s="758">
        <v>1194</v>
      </c>
      <c r="O76" s="764"/>
      <c r="P76" s="765" t="s">
        <v>2193</v>
      </c>
      <c r="Q76" s="754">
        <v>56</v>
      </c>
    </row>
    <row r="77" spans="1:17" ht="15.75" customHeight="1">
      <c r="A77" s="754">
        <v>57</v>
      </c>
      <c r="B77" s="763" t="s">
        <v>2194</v>
      </c>
      <c r="C77" s="757">
        <v>985</v>
      </c>
      <c r="D77" s="757">
        <v>600</v>
      </c>
      <c r="E77" s="757">
        <v>562</v>
      </c>
      <c r="F77" s="757">
        <v>461</v>
      </c>
      <c r="G77" s="757">
        <v>81</v>
      </c>
      <c r="H77" s="757">
        <v>11</v>
      </c>
      <c r="I77" s="757">
        <v>9</v>
      </c>
      <c r="J77" s="757">
        <v>38</v>
      </c>
      <c r="K77" s="757">
        <v>382</v>
      </c>
      <c r="L77" s="757">
        <v>141</v>
      </c>
      <c r="M77" s="757">
        <v>53</v>
      </c>
      <c r="N77" s="758">
        <v>188</v>
      </c>
      <c r="O77" s="764"/>
      <c r="P77" s="765" t="s">
        <v>2194</v>
      </c>
      <c r="Q77" s="754">
        <v>57</v>
      </c>
    </row>
    <row r="78" spans="1:17" ht="15.75" customHeight="1">
      <c r="A78" s="754">
        <v>58</v>
      </c>
      <c r="B78" s="763" t="s">
        <v>2195</v>
      </c>
      <c r="C78" s="757">
        <v>1959</v>
      </c>
      <c r="D78" s="757">
        <v>1193</v>
      </c>
      <c r="E78" s="757">
        <v>1136</v>
      </c>
      <c r="F78" s="757">
        <v>931</v>
      </c>
      <c r="G78" s="757">
        <v>158</v>
      </c>
      <c r="H78" s="757">
        <v>4</v>
      </c>
      <c r="I78" s="757">
        <v>43</v>
      </c>
      <c r="J78" s="757">
        <v>57</v>
      </c>
      <c r="K78" s="757">
        <v>757</v>
      </c>
      <c r="L78" s="757">
        <v>238</v>
      </c>
      <c r="M78" s="757">
        <v>95</v>
      </c>
      <c r="N78" s="758">
        <v>424</v>
      </c>
      <c r="O78" s="764"/>
      <c r="P78" s="765" t="s">
        <v>2195</v>
      </c>
      <c r="Q78" s="754">
        <v>58</v>
      </c>
    </row>
    <row r="79" spans="1:17" ht="15.75" customHeight="1">
      <c r="A79" s="754">
        <v>59</v>
      </c>
      <c r="B79" s="763" t="s">
        <v>2196</v>
      </c>
      <c r="C79" s="757">
        <v>3179</v>
      </c>
      <c r="D79" s="757">
        <v>1990</v>
      </c>
      <c r="E79" s="757">
        <v>1874</v>
      </c>
      <c r="F79" s="757">
        <v>1583</v>
      </c>
      <c r="G79" s="757">
        <v>239</v>
      </c>
      <c r="H79" s="757">
        <v>9</v>
      </c>
      <c r="I79" s="757">
        <v>43</v>
      </c>
      <c r="J79" s="757">
        <v>116</v>
      </c>
      <c r="K79" s="757">
        <v>1146</v>
      </c>
      <c r="L79" s="757">
        <v>349</v>
      </c>
      <c r="M79" s="757">
        <v>185</v>
      </c>
      <c r="N79" s="758">
        <v>612</v>
      </c>
      <c r="O79" s="764"/>
      <c r="P79" s="765" t="s">
        <v>2196</v>
      </c>
      <c r="Q79" s="754">
        <v>59</v>
      </c>
    </row>
    <row r="80" spans="1:17" ht="15.75" customHeight="1">
      <c r="A80" s="754">
        <v>60</v>
      </c>
      <c r="B80" s="763" t="s">
        <v>2197</v>
      </c>
      <c r="C80" s="757">
        <v>2003</v>
      </c>
      <c r="D80" s="757">
        <v>1287</v>
      </c>
      <c r="E80" s="757">
        <v>1222</v>
      </c>
      <c r="F80" s="757">
        <v>997</v>
      </c>
      <c r="G80" s="757">
        <v>192</v>
      </c>
      <c r="H80" s="757">
        <v>14</v>
      </c>
      <c r="I80" s="757">
        <v>19</v>
      </c>
      <c r="J80" s="757">
        <v>65</v>
      </c>
      <c r="K80" s="757">
        <v>699</v>
      </c>
      <c r="L80" s="757">
        <v>259</v>
      </c>
      <c r="M80" s="757">
        <v>119</v>
      </c>
      <c r="N80" s="758">
        <v>321</v>
      </c>
      <c r="O80" s="764"/>
      <c r="P80" s="765" t="s">
        <v>2197</v>
      </c>
      <c r="Q80" s="754">
        <v>60</v>
      </c>
    </row>
    <row r="81" spans="1:17" ht="15.75" customHeight="1">
      <c r="A81" s="754"/>
      <c r="B81" s="763"/>
      <c r="C81" s="757"/>
      <c r="D81" s="757"/>
      <c r="E81" s="757"/>
      <c r="F81" s="757"/>
      <c r="G81" s="757"/>
      <c r="H81" s="757"/>
      <c r="I81" s="757"/>
      <c r="J81" s="757"/>
      <c r="K81" s="757"/>
      <c r="L81" s="757"/>
      <c r="M81" s="757"/>
      <c r="N81" s="758"/>
      <c r="O81" s="764"/>
      <c r="P81" s="765"/>
      <c r="Q81" s="754"/>
    </row>
    <row r="82" spans="1:17" ht="15.75" customHeight="1">
      <c r="A82" s="754">
        <v>61</v>
      </c>
      <c r="B82" s="763" t="s">
        <v>2198</v>
      </c>
      <c r="C82" s="757">
        <v>2273</v>
      </c>
      <c r="D82" s="757">
        <v>1408</v>
      </c>
      <c r="E82" s="757">
        <v>1345</v>
      </c>
      <c r="F82" s="757">
        <v>1104</v>
      </c>
      <c r="G82" s="757">
        <v>195</v>
      </c>
      <c r="H82" s="757">
        <v>21</v>
      </c>
      <c r="I82" s="757">
        <v>25</v>
      </c>
      <c r="J82" s="757">
        <v>63</v>
      </c>
      <c r="K82" s="757">
        <v>852</v>
      </c>
      <c r="L82" s="757">
        <v>286</v>
      </c>
      <c r="M82" s="757">
        <v>146</v>
      </c>
      <c r="N82" s="758">
        <v>420</v>
      </c>
      <c r="O82" s="764"/>
      <c r="P82" s="765" t="s">
        <v>2198</v>
      </c>
      <c r="Q82" s="754">
        <v>61</v>
      </c>
    </row>
    <row r="83" spans="1:17" ht="15.75" customHeight="1">
      <c r="A83" s="754">
        <v>62</v>
      </c>
      <c r="B83" s="763" t="s">
        <v>2199</v>
      </c>
      <c r="C83" s="757">
        <v>1879</v>
      </c>
      <c r="D83" s="757">
        <v>1041</v>
      </c>
      <c r="E83" s="757">
        <v>965</v>
      </c>
      <c r="F83" s="757">
        <v>805</v>
      </c>
      <c r="G83" s="757">
        <v>137</v>
      </c>
      <c r="H83" s="757">
        <v>5</v>
      </c>
      <c r="I83" s="757">
        <v>18</v>
      </c>
      <c r="J83" s="757">
        <v>76</v>
      </c>
      <c r="K83" s="757">
        <v>832</v>
      </c>
      <c r="L83" s="757">
        <v>202</v>
      </c>
      <c r="M83" s="757">
        <v>109</v>
      </c>
      <c r="N83" s="758">
        <v>521</v>
      </c>
      <c r="O83" s="764"/>
      <c r="P83" s="765" t="s">
        <v>2199</v>
      </c>
      <c r="Q83" s="754">
        <v>62</v>
      </c>
    </row>
    <row r="84" spans="1:17" ht="15.75" customHeight="1">
      <c r="A84" s="754">
        <v>63</v>
      </c>
      <c r="B84" s="763" t="s">
        <v>2200</v>
      </c>
      <c r="C84" s="757">
        <v>5503</v>
      </c>
      <c r="D84" s="757">
        <v>3493</v>
      </c>
      <c r="E84" s="757">
        <v>3276</v>
      </c>
      <c r="F84" s="757">
        <v>2710</v>
      </c>
      <c r="G84" s="757">
        <v>462</v>
      </c>
      <c r="H84" s="757">
        <v>37</v>
      </c>
      <c r="I84" s="757">
        <v>67</v>
      </c>
      <c r="J84" s="757">
        <v>217</v>
      </c>
      <c r="K84" s="757">
        <v>1966</v>
      </c>
      <c r="L84" s="757">
        <v>783</v>
      </c>
      <c r="M84" s="757">
        <v>360</v>
      </c>
      <c r="N84" s="758">
        <v>823</v>
      </c>
      <c r="O84" s="764"/>
      <c r="P84" s="765" t="s">
        <v>2200</v>
      </c>
      <c r="Q84" s="754">
        <v>63</v>
      </c>
    </row>
    <row r="85" spans="1:17" ht="15.75" customHeight="1">
      <c r="A85" s="754">
        <v>64</v>
      </c>
      <c r="B85" s="763" t="s">
        <v>2201</v>
      </c>
      <c r="C85" s="757">
        <v>12451</v>
      </c>
      <c r="D85" s="757">
        <v>7645</v>
      </c>
      <c r="E85" s="757">
        <v>7201</v>
      </c>
      <c r="F85" s="757">
        <v>5990</v>
      </c>
      <c r="G85" s="757">
        <v>964</v>
      </c>
      <c r="H85" s="757">
        <v>106</v>
      </c>
      <c r="I85" s="757">
        <v>141</v>
      </c>
      <c r="J85" s="757">
        <v>444</v>
      </c>
      <c r="K85" s="757">
        <v>4586</v>
      </c>
      <c r="L85" s="757">
        <v>1966</v>
      </c>
      <c r="M85" s="757">
        <v>847</v>
      </c>
      <c r="N85" s="758">
        <v>1773</v>
      </c>
      <c r="O85" s="764"/>
      <c r="P85" s="765" t="s">
        <v>2201</v>
      </c>
      <c r="Q85" s="754">
        <v>64</v>
      </c>
    </row>
    <row r="86" spans="1:17" ht="15.75" customHeight="1">
      <c r="A86" s="754">
        <v>65</v>
      </c>
      <c r="B86" s="763" t="s">
        <v>2202</v>
      </c>
      <c r="C86" s="757">
        <v>5269</v>
      </c>
      <c r="D86" s="757">
        <v>3248</v>
      </c>
      <c r="E86" s="757">
        <v>3008</v>
      </c>
      <c r="F86" s="757">
        <v>2538</v>
      </c>
      <c r="G86" s="757">
        <v>385</v>
      </c>
      <c r="H86" s="757">
        <v>35</v>
      </c>
      <c r="I86" s="757">
        <v>50</v>
      </c>
      <c r="J86" s="757">
        <v>240</v>
      </c>
      <c r="K86" s="757">
        <v>1888</v>
      </c>
      <c r="L86" s="757">
        <v>832</v>
      </c>
      <c r="M86" s="757">
        <v>272</v>
      </c>
      <c r="N86" s="758">
        <v>784</v>
      </c>
      <c r="O86" s="764"/>
      <c r="P86" s="765" t="s">
        <v>2202</v>
      </c>
      <c r="Q86" s="754">
        <v>65</v>
      </c>
    </row>
    <row r="87" spans="1:17" ht="15.75" customHeight="1">
      <c r="A87" s="754"/>
      <c r="B87" s="763"/>
      <c r="C87" s="757"/>
      <c r="D87" s="757"/>
      <c r="E87" s="757"/>
      <c r="F87" s="757"/>
      <c r="G87" s="757"/>
      <c r="H87" s="757"/>
      <c r="I87" s="757"/>
      <c r="J87" s="757"/>
      <c r="K87" s="757"/>
      <c r="L87" s="757"/>
      <c r="M87" s="757"/>
      <c r="N87" s="758"/>
      <c r="O87" s="764"/>
      <c r="P87" s="765"/>
      <c r="Q87" s="754"/>
    </row>
    <row r="88" spans="1:17" ht="15.75" customHeight="1">
      <c r="A88" s="754">
        <v>66</v>
      </c>
      <c r="B88" s="763" t="s">
        <v>2203</v>
      </c>
      <c r="C88" s="757">
        <v>5427</v>
      </c>
      <c r="D88" s="757">
        <v>3625</v>
      </c>
      <c r="E88" s="757">
        <v>3483</v>
      </c>
      <c r="F88" s="757">
        <v>2981</v>
      </c>
      <c r="G88" s="757">
        <v>401</v>
      </c>
      <c r="H88" s="757">
        <v>41</v>
      </c>
      <c r="I88" s="757">
        <v>60</v>
      </c>
      <c r="J88" s="757">
        <v>142</v>
      </c>
      <c r="K88" s="757">
        <v>1660</v>
      </c>
      <c r="L88" s="757">
        <v>802</v>
      </c>
      <c r="M88" s="757">
        <v>329</v>
      </c>
      <c r="N88" s="758">
        <v>529</v>
      </c>
      <c r="O88" s="764"/>
      <c r="P88" s="765" t="s">
        <v>2203</v>
      </c>
      <c r="Q88" s="754">
        <v>66</v>
      </c>
    </row>
    <row r="89" spans="1:17" ht="15.75" customHeight="1">
      <c r="A89" s="754">
        <v>67</v>
      </c>
      <c r="B89" s="763" t="s">
        <v>2204</v>
      </c>
      <c r="C89" s="757">
        <v>5717</v>
      </c>
      <c r="D89" s="757">
        <v>3463</v>
      </c>
      <c r="E89" s="757">
        <v>3249</v>
      </c>
      <c r="F89" s="757">
        <v>2701</v>
      </c>
      <c r="G89" s="757">
        <v>453</v>
      </c>
      <c r="H89" s="757">
        <v>49</v>
      </c>
      <c r="I89" s="757">
        <v>46</v>
      </c>
      <c r="J89" s="757">
        <v>214</v>
      </c>
      <c r="K89" s="757">
        <v>2132</v>
      </c>
      <c r="L89" s="757">
        <v>809</v>
      </c>
      <c r="M89" s="757">
        <v>308</v>
      </c>
      <c r="N89" s="758">
        <v>1015</v>
      </c>
      <c r="O89" s="764"/>
      <c r="P89" s="765" t="s">
        <v>2204</v>
      </c>
      <c r="Q89" s="754">
        <v>67</v>
      </c>
    </row>
    <row r="90" spans="1:17" ht="15.75" customHeight="1">
      <c r="A90" s="754">
        <v>68</v>
      </c>
      <c r="B90" s="763" t="s">
        <v>2205</v>
      </c>
      <c r="C90" s="757">
        <v>10100</v>
      </c>
      <c r="D90" s="757">
        <v>6083</v>
      </c>
      <c r="E90" s="757">
        <v>5575</v>
      </c>
      <c r="F90" s="757">
        <v>4707</v>
      </c>
      <c r="G90" s="757">
        <v>674</v>
      </c>
      <c r="H90" s="757">
        <v>78</v>
      </c>
      <c r="I90" s="757">
        <v>116</v>
      </c>
      <c r="J90" s="757">
        <v>508</v>
      </c>
      <c r="K90" s="757">
        <v>3676</v>
      </c>
      <c r="L90" s="757">
        <v>1502</v>
      </c>
      <c r="M90" s="757">
        <v>500</v>
      </c>
      <c r="N90" s="758">
        <v>1674</v>
      </c>
      <c r="O90" s="764"/>
      <c r="P90" s="765" t="s">
        <v>2205</v>
      </c>
      <c r="Q90" s="754">
        <v>68</v>
      </c>
    </row>
    <row r="91" spans="1:17" ht="15.75" customHeight="1">
      <c r="A91" s="754">
        <v>69</v>
      </c>
      <c r="B91" s="763" t="s">
        <v>2206</v>
      </c>
      <c r="C91" s="757">
        <v>8354</v>
      </c>
      <c r="D91" s="757">
        <v>5065</v>
      </c>
      <c r="E91" s="757">
        <v>4798</v>
      </c>
      <c r="F91" s="757">
        <v>4023</v>
      </c>
      <c r="G91" s="757">
        <v>645</v>
      </c>
      <c r="H91" s="757">
        <v>49</v>
      </c>
      <c r="I91" s="757">
        <v>81</v>
      </c>
      <c r="J91" s="757">
        <v>267</v>
      </c>
      <c r="K91" s="757">
        <v>3214</v>
      </c>
      <c r="L91" s="757">
        <v>1227</v>
      </c>
      <c r="M91" s="757">
        <v>541</v>
      </c>
      <c r="N91" s="758">
        <v>1446</v>
      </c>
      <c r="O91" s="764"/>
      <c r="P91" s="765" t="s">
        <v>2206</v>
      </c>
      <c r="Q91" s="754">
        <v>69</v>
      </c>
    </row>
    <row r="92" spans="1:17" ht="15.75" customHeight="1">
      <c r="A92" s="754">
        <v>70</v>
      </c>
      <c r="B92" s="763" t="s">
        <v>2207</v>
      </c>
      <c r="C92" s="757">
        <v>448</v>
      </c>
      <c r="D92" s="757">
        <v>251</v>
      </c>
      <c r="E92" s="757">
        <v>236</v>
      </c>
      <c r="F92" s="757">
        <v>198</v>
      </c>
      <c r="G92" s="757">
        <v>35</v>
      </c>
      <c r="H92" s="757">
        <v>2</v>
      </c>
      <c r="I92" s="757">
        <v>1</v>
      </c>
      <c r="J92" s="757">
        <v>15</v>
      </c>
      <c r="K92" s="757">
        <v>187</v>
      </c>
      <c r="L92" s="757">
        <v>75</v>
      </c>
      <c r="M92" s="757">
        <v>14</v>
      </c>
      <c r="N92" s="758">
        <v>98</v>
      </c>
      <c r="O92" s="764"/>
      <c r="P92" s="765" t="s">
        <v>2207</v>
      </c>
      <c r="Q92" s="754">
        <v>70</v>
      </c>
    </row>
    <row r="93" spans="1:17" ht="15.75" customHeight="1">
      <c r="A93" s="754"/>
      <c r="B93" s="763"/>
      <c r="C93" s="757"/>
      <c r="D93" s="757"/>
      <c r="E93" s="757"/>
      <c r="F93" s="757"/>
      <c r="G93" s="757"/>
      <c r="H93" s="757"/>
      <c r="I93" s="757"/>
      <c r="J93" s="757"/>
      <c r="K93" s="757"/>
      <c r="L93" s="757"/>
      <c r="M93" s="757"/>
      <c r="N93" s="758"/>
      <c r="O93" s="764"/>
      <c r="P93" s="765"/>
      <c r="Q93" s="754"/>
    </row>
    <row r="94" spans="1:17" ht="15.75" customHeight="1">
      <c r="A94" s="754">
        <v>71</v>
      </c>
      <c r="B94" s="763" t="s">
        <v>2208</v>
      </c>
      <c r="C94" s="757">
        <v>5374</v>
      </c>
      <c r="D94" s="757">
        <v>3278</v>
      </c>
      <c r="E94" s="757">
        <v>3042</v>
      </c>
      <c r="F94" s="757">
        <v>2505</v>
      </c>
      <c r="G94" s="757">
        <v>425</v>
      </c>
      <c r="H94" s="757">
        <v>44</v>
      </c>
      <c r="I94" s="757">
        <v>68</v>
      </c>
      <c r="J94" s="757">
        <v>236</v>
      </c>
      <c r="K94" s="757">
        <v>2020</v>
      </c>
      <c r="L94" s="757">
        <v>768</v>
      </c>
      <c r="M94" s="757">
        <v>368</v>
      </c>
      <c r="N94" s="758">
        <v>884</v>
      </c>
      <c r="O94" s="764"/>
      <c r="P94" s="765" t="s">
        <v>2208</v>
      </c>
      <c r="Q94" s="754">
        <v>71</v>
      </c>
    </row>
    <row r="95" spans="1:17" ht="15.75" customHeight="1">
      <c r="A95" s="754">
        <v>72</v>
      </c>
      <c r="B95" s="763" t="s">
        <v>2209</v>
      </c>
      <c r="C95" s="757">
        <v>11451</v>
      </c>
      <c r="D95" s="757">
        <v>6591</v>
      </c>
      <c r="E95" s="757">
        <v>6168</v>
      </c>
      <c r="F95" s="757">
        <v>5198</v>
      </c>
      <c r="G95" s="757">
        <v>778</v>
      </c>
      <c r="H95" s="757">
        <v>82</v>
      </c>
      <c r="I95" s="757">
        <v>110</v>
      </c>
      <c r="J95" s="757">
        <v>423</v>
      </c>
      <c r="K95" s="757">
        <v>4674</v>
      </c>
      <c r="L95" s="757">
        <v>1901</v>
      </c>
      <c r="M95" s="757">
        <v>640</v>
      </c>
      <c r="N95" s="758">
        <v>2133</v>
      </c>
      <c r="O95" s="764"/>
      <c r="P95" s="765" t="s">
        <v>2209</v>
      </c>
      <c r="Q95" s="754">
        <v>72</v>
      </c>
    </row>
    <row r="96" spans="1:17" ht="15.75" customHeight="1">
      <c r="A96" s="754">
        <v>73</v>
      </c>
      <c r="B96" s="763" t="s">
        <v>2210</v>
      </c>
      <c r="C96" s="757">
        <v>10688</v>
      </c>
      <c r="D96" s="757">
        <v>5766</v>
      </c>
      <c r="E96" s="757">
        <v>5319</v>
      </c>
      <c r="F96" s="757">
        <v>4386</v>
      </c>
      <c r="G96" s="757">
        <v>622</v>
      </c>
      <c r="H96" s="757">
        <v>189</v>
      </c>
      <c r="I96" s="757">
        <v>122</v>
      </c>
      <c r="J96" s="757">
        <v>447</v>
      </c>
      <c r="K96" s="757">
        <v>4620</v>
      </c>
      <c r="L96" s="757">
        <v>1619</v>
      </c>
      <c r="M96" s="757">
        <v>1047</v>
      </c>
      <c r="N96" s="758">
        <v>1954</v>
      </c>
      <c r="O96" s="764"/>
      <c r="P96" s="765" t="s">
        <v>2210</v>
      </c>
      <c r="Q96" s="754">
        <v>73</v>
      </c>
    </row>
    <row r="97" spans="1:17" ht="15.75" customHeight="1">
      <c r="A97" s="754">
        <v>74</v>
      </c>
      <c r="B97" s="763" t="s">
        <v>2211</v>
      </c>
      <c r="C97" s="757">
        <v>2025</v>
      </c>
      <c r="D97" s="757">
        <v>1323</v>
      </c>
      <c r="E97" s="757">
        <v>1278</v>
      </c>
      <c r="F97" s="757">
        <v>1008</v>
      </c>
      <c r="G97" s="757">
        <v>241</v>
      </c>
      <c r="H97" s="757">
        <v>14</v>
      </c>
      <c r="I97" s="757">
        <v>15</v>
      </c>
      <c r="J97" s="757">
        <v>45</v>
      </c>
      <c r="K97" s="757">
        <v>691</v>
      </c>
      <c r="L97" s="757">
        <v>152</v>
      </c>
      <c r="M97" s="757">
        <v>126</v>
      </c>
      <c r="N97" s="758">
        <v>413</v>
      </c>
      <c r="O97" s="764"/>
      <c r="P97" s="765" t="s">
        <v>2211</v>
      </c>
      <c r="Q97" s="754">
        <v>74</v>
      </c>
    </row>
    <row r="98" spans="1:17" ht="15.75" customHeight="1">
      <c r="A98" s="754">
        <v>75</v>
      </c>
      <c r="B98" s="763" t="s">
        <v>2212</v>
      </c>
      <c r="C98" s="757">
        <v>4423</v>
      </c>
      <c r="D98" s="757">
        <v>2936</v>
      </c>
      <c r="E98" s="757">
        <v>2838</v>
      </c>
      <c r="F98" s="757">
        <v>2395</v>
      </c>
      <c r="G98" s="757">
        <v>392</v>
      </c>
      <c r="H98" s="757">
        <v>15</v>
      </c>
      <c r="I98" s="757">
        <v>36</v>
      </c>
      <c r="J98" s="757">
        <v>98</v>
      </c>
      <c r="K98" s="757">
        <v>1457</v>
      </c>
      <c r="L98" s="757">
        <v>390</v>
      </c>
      <c r="M98" s="757">
        <v>213</v>
      </c>
      <c r="N98" s="758">
        <v>854</v>
      </c>
      <c r="O98" s="764"/>
      <c r="P98" s="765" t="s">
        <v>2212</v>
      </c>
      <c r="Q98" s="754">
        <v>75</v>
      </c>
    </row>
    <row r="99" spans="1:17" ht="15.75" customHeight="1">
      <c r="A99" s="754"/>
      <c r="B99" s="763"/>
      <c r="C99" s="757"/>
      <c r="D99" s="757"/>
      <c r="E99" s="757"/>
      <c r="F99" s="757"/>
      <c r="G99" s="757"/>
      <c r="H99" s="757"/>
      <c r="I99" s="757"/>
      <c r="J99" s="757"/>
      <c r="K99" s="757"/>
      <c r="L99" s="757"/>
      <c r="M99" s="757"/>
      <c r="N99" s="758"/>
      <c r="O99" s="764"/>
      <c r="P99" s="765"/>
      <c r="Q99" s="754"/>
    </row>
    <row r="100" spans="1:17" ht="15.75" customHeight="1">
      <c r="A100" s="754">
        <v>76</v>
      </c>
      <c r="B100" s="763" t="s">
        <v>2213</v>
      </c>
      <c r="C100" s="757">
        <v>205</v>
      </c>
      <c r="D100" s="757">
        <v>154</v>
      </c>
      <c r="E100" s="757">
        <v>151</v>
      </c>
      <c r="F100" s="757">
        <v>119</v>
      </c>
      <c r="G100" s="757">
        <v>31</v>
      </c>
      <c r="H100" s="757">
        <v>1</v>
      </c>
      <c r="I100" s="766" t="s">
        <v>2247</v>
      </c>
      <c r="J100" s="757">
        <v>3</v>
      </c>
      <c r="K100" s="757">
        <v>51</v>
      </c>
      <c r="L100" s="757">
        <v>15</v>
      </c>
      <c r="M100" s="757">
        <v>13</v>
      </c>
      <c r="N100" s="758">
        <v>23</v>
      </c>
      <c r="O100" s="764"/>
      <c r="P100" s="765" t="s">
        <v>2213</v>
      </c>
      <c r="Q100" s="754">
        <v>76</v>
      </c>
    </row>
    <row r="101" spans="1:17" ht="15.75" customHeight="1">
      <c r="A101" s="754">
        <v>77</v>
      </c>
      <c r="B101" s="763" t="s">
        <v>2214</v>
      </c>
      <c r="C101" s="757">
        <v>1101</v>
      </c>
      <c r="D101" s="757">
        <v>661</v>
      </c>
      <c r="E101" s="757">
        <v>625</v>
      </c>
      <c r="F101" s="757">
        <v>513</v>
      </c>
      <c r="G101" s="757">
        <v>93</v>
      </c>
      <c r="H101" s="757">
        <v>6</v>
      </c>
      <c r="I101" s="757">
        <v>13</v>
      </c>
      <c r="J101" s="757">
        <v>36</v>
      </c>
      <c r="K101" s="757">
        <v>439</v>
      </c>
      <c r="L101" s="757">
        <v>133</v>
      </c>
      <c r="M101" s="757">
        <v>48</v>
      </c>
      <c r="N101" s="758">
        <v>258</v>
      </c>
      <c r="O101" s="764"/>
      <c r="P101" s="765" t="s">
        <v>2214</v>
      </c>
      <c r="Q101" s="754">
        <v>77</v>
      </c>
    </row>
    <row r="102" spans="1:17" ht="15.75" customHeight="1">
      <c r="A102" s="754">
        <v>78</v>
      </c>
      <c r="B102" s="763" t="s">
        <v>2215</v>
      </c>
      <c r="C102" s="757">
        <v>2100</v>
      </c>
      <c r="D102" s="757">
        <v>1258</v>
      </c>
      <c r="E102" s="757">
        <v>1183</v>
      </c>
      <c r="F102" s="757">
        <v>991</v>
      </c>
      <c r="G102" s="757">
        <v>154</v>
      </c>
      <c r="H102" s="757">
        <v>15</v>
      </c>
      <c r="I102" s="757">
        <v>23</v>
      </c>
      <c r="J102" s="757">
        <v>75</v>
      </c>
      <c r="K102" s="757">
        <v>816</v>
      </c>
      <c r="L102" s="757">
        <v>337</v>
      </c>
      <c r="M102" s="757">
        <v>122</v>
      </c>
      <c r="N102" s="758">
        <v>357</v>
      </c>
      <c r="O102" s="764"/>
      <c r="P102" s="765" t="s">
        <v>2215</v>
      </c>
      <c r="Q102" s="754">
        <v>78</v>
      </c>
    </row>
    <row r="103" spans="1:17" ht="15.75" customHeight="1">
      <c r="A103" s="754">
        <v>79</v>
      </c>
      <c r="B103" s="763" t="s">
        <v>2216</v>
      </c>
      <c r="C103" s="757">
        <v>2891</v>
      </c>
      <c r="D103" s="757">
        <v>1744</v>
      </c>
      <c r="E103" s="757">
        <v>1637</v>
      </c>
      <c r="F103" s="757">
        <v>1336</v>
      </c>
      <c r="G103" s="757">
        <v>245</v>
      </c>
      <c r="H103" s="757">
        <v>19</v>
      </c>
      <c r="I103" s="757">
        <v>37</v>
      </c>
      <c r="J103" s="757">
        <v>107</v>
      </c>
      <c r="K103" s="757">
        <v>1135</v>
      </c>
      <c r="L103" s="757">
        <v>409</v>
      </c>
      <c r="M103" s="757">
        <v>192</v>
      </c>
      <c r="N103" s="758">
        <v>534</v>
      </c>
      <c r="O103" s="764"/>
      <c r="P103" s="765" t="s">
        <v>2216</v>
      </c>
      <c r="Q103" s="754">
        <v>79</v>
      </c>
    </row>
    <row r="104" spans="1:17">
      <c r="A104" s="754">
        <v>80</v>
      </c>
      <c r="B104" s="763" t="s">
        <v>2217</v>
      </c>
      <c r="C104" s="757">
        <v>3430</v>
      </c>
      <c r="D104" s="757">
        <v>2072</v>
      </c>
      <c r="E104" s="757">
        <v>1976</v>
      </c>
      <c r="F104" s="757">
        <v>1620</v>
      </c>
      <c r="G104" s="757">
        <v>285</v>
      </c>
      <c r="H104" s="757">
        <v>19</v>
      </c>
      <c r="I104" s="757">
        <v>52</v>
      </c>
      <c r="J104" s="757">
        <v>96</v>
      </c>
      <c r="K104" s="757">
        <v>1334</v>
      </c>
      <c r="L104" s="757">
        <v>366</v>
      </c>
      <c r="M104" s="757">
        <v>225</v>
      </c>
      <c r="N104" s="758">
        <v>743</v>
      </c>
      <c r="O104" s="764"/>
      <c r="P104" s="765" t="s">
        <v>2217</v>
      </c>
      <c r="Q104" s="754">
        <v>80</v>
      </c>
    </row>
    <row r="105" spans="1:17" ht="9.75" customHeight="1">
      <c r="A105" s="767"/>
      <c r="B105" s="768"/>
      <c r="C105" s="769"/>
      <c r="D105" s="769"/>
      <c r="E105" s="769"/>
      <c r="F105" s="769"/>
      <c r="G105" s="769"/>
      <c r="H105" s="769"/>
      <c r="I105" s="769"/>
      <c r="J105" s="769"/>
      <c r="K105" s="770"/>
      <c r="L105" s="769"/>
      <c r="M105" s="769"/>
      <c r="N105" s="771"/>
      <c r="O105" s="772"/>
      <c r="P105" s="767"/>
      <c r="Q105" s="767"/>
    </row>
    <row r="106" spans="1:17">
      <c r="A106" s="754"/>
      <c r="B106" s="754"/>
      <c r="C106" s="764"/>
      <c r="D106" s="764"/>
      <c r="E106" s="764"/>
      <c r="F106" s="764"/>
      <c r="G106" s="764"/>
      <c r="H106" s="764"/>
      <c r="I106" s="764"/>
      <c r="J106" s="764"/>
      <c r="K106" s="764"/>
      <c r="L106" s="764"/>
      <c r="M106" s="764"/>
      <c r="N106" s="764"/>
      <c r="O106" s="764"/>
      <c r="P106" s="754"/>
      <c r="Q106" s="754"/>
    </row>
    <row r="107" spans="1:17">
      <c r="A107" s="754"/>
      <c r="B107" s="754"/>
      <c r="C107" s="764"/>
      <c r="D107" s="764"/>
      <c r="E107" s="764"/>
      <c r="F107" s="764"/>
      <c r="G107" s="764"/>
      <c r="H107" s="764"/>
      <c r="I107" s="764"/>
      <c r="J107" s="764"/>
      <c r="K107" s="764"/>
      <c r="L107" s="764"/>
      <c r="M107" s="764"/>
      <c r="N107" s="764"/>
      <c r="O107" s="764"/>
      <c r="P107" s="754"/>
      <c r="Q107" s="754"/>
    </row>
    <row r="108" spans="1:17">
      <c r="A108" s="451"/>
      <c r="B108" s="451"/>
      <c r="C108" s="729"/>
      <c r="D108" s="729"/>
      <c r="E108" s="729"/>
      <c r="F108" s="729"/>
      <c r="G108" s="729"/>
      <c r="H108" s="729"/>
      <c r="I108" s="729"/>
      <c r="J108" s="729"/>
      <c r="K108" s="730"/>
      <c r="L108" s="729"/>
      <c r="M108" s="729"/>
      <c r="N108" s="729"/>
      <c r="O108" s="729"/>
      <c r="P108" s="451"/>
      <c r="Q108" s="451"/>
    </row>
    <row r="109" spans="1:17">
      <c r="C109" s="773"/>
      <c r="D109" s="773"/>
      <c r="E109" s="773"/>
      <c r="F109" s="773"/>
      <c r="G109" s="773"/>
      <c r="H109" s="773"/>
      <c r="I109" s="773"/>
      <c r="J109" s="773"/>
      <c r="K109" s="774"/>
      <c r="L109" s="773"/>
      <c r="M109" s="773"/>
      <c r="N109" s="773"/>
      <c r="O109" s="773"/>
    </row>
    <row r="110" spans="1:17">
      <c r="C110" s="773"/>
      <c r="D110" s="773"/>
      <c r="E110" s="773"/>
      <c r="F110" s="773"/>
      <c r="G110" s="773"/>
      <c r="H110" s="773"/>
      <c r="I110" s="773"/>
      <c r="J110" s="773"/>
      <c r="K110" s="773"/>
      <c r="L110" s="773"/>
      <c r="M110" s="773"/>
      <c r="N110" s="773"/>
      <c r="O110" s="773"/>
    </row>
    <row r="111" spans="1:17">
      <c r="C111" s="773"/>
      <c r="D111" s="773"/>
      <c r="E111" s="773"/>
      <c r="F111" s="773"/>
      <c r="G111" s="773"/>
      <c r="H111" s="773"/>
      <c r="I111" s="773"/>
      <c r="J111" s="773"/>
      <c r="K111" s="773"/>
      <c r="L111" s="773"/>
      <c r="M111" s="773"/>
      <c r="N111" s="773"/>
      <c r="O111" s="773"/>
    </row>
    <row r="112" spans="1:17">
      <c r="C112" s="773"/>
      <c r="D112" s="773"/>
      <c r="E112" s="773"/>
      <c r="F112" s="773"/>
      <c r="G112" s="773"/>
      <c r="H112" s="773"/>
      <c r="I112" s="773"/>
      <c r="J112" s="773"/>
      <c r="K112" s="773"/>
      <c r="L112" s="773"/>
      <c r="M112" s="773"/>
      <c r="N112" s="773"/>
      <c r="O112" s="773"/>
    </row>
    <row r="113" spans="3:15">
      <c r="C113" s="773"/>
      <c r="D113" s="773"/>
      <c r="E113" s="773"/>
      <c r="F113" s="773"/>
      <c r="G113" s="773"/>
      <c r="H113" s="773"/>
      <c r="I113" s="773"/>
      <c r="J113" s="773"/>
      <c r="K113" s="773"/>
      <c r="L113" s="773"/>
      <c r="M113" s="773"/>
      <c r="N113" s="773"/>
      <c r="O113" s="773"/>
    </row>
    <row r="114" spans="3:15">
      <c r="C114" s="773"/>
      <c r="D114" s="773"/>
      <c r="E114" s="773"/>
      <c r="F114" s="773"/>
      <c r="G114" s="773"/>
      <c r="H114" s="773"/>
      <c r="I114" s="773"/>
      <c r="J114" s="773"/>
      <c r="K114" s="773"/>
      <c r="L114" s="773"/>
      <c r="M114" s="773"/>
      <c r="N114" s="773"/>
      <c r="O114" s="773"/>
    </row>
    <row r="115" spans="3:15">
      <c r="C115" s="773"/>
      <c r="D115" s="773"/>
      <c r="E115" s="773"/>
      <c r="F115" s="773"/>
      <c r="G115" s="773"/>
      <c r="H115" s="773"/>
      <c r="I115" s="773"/>
      <c r="J115" s="773"/>
      <c r="K115" s="773"/>
      <c r="L115" s="773"/>
      <c r="M115" s="773"/>
      <c r="N115" s="773"/>
      <c r="O115" s="773"/>
    </row>
    <row r="116" spans="3:15">
      <c r="C116" s="773"/>
      <c r="D116" s="773"/>
      <c r="E116" s="773"/>
      <c r="F116" s="773"/>
      <c r="G116" s="773"/>
      <c r="H116" s="773"/>
      <c r="I116" s="773"/>
      <c r="J116" s="773"/>
      <c r="K116" s="773"/>
      <c r="L116" s="773"/>
      <c r="M116" s="773"/>
      <c r="N116" s="773"/>
      <c r="O116" s="773"/>
    </row>
    <row r="117" spans="3:15">
      <c r="C117" s="773"/>
      <c r="D117" s="773"/>
      <c r="E117" s="773"/>
      <c r="F117" s="773"/>
      <c r="G117" s="773"/>
      <c r="H117" s="773"/>
      <c r="I117" s="773"/>
      <c r="J117" s="773"/>
      <c r="K117" s="773"/>
      <c r="L117" s="773"/>
      <c r="M117" s="773"/>
      <c r="N117" s="773"/>
      <c r="O117" s="773"/>
    </row>
    <row r="118" spans="3:15">
      <c r="C118" s="773"/>
      <c r="D118" s="773"/>
      <c r="E118" s="773"/>
      <c r="F118" s="773"/>
      <c r="G118" s="773"/>
      <c r="H118" s="773"/>
      <c r="I118" s="773"/>
      <c r="J118" s="773"/>
      <c r="K118" s="773"/>
      <c r="L118" s="773"/>
      <c r="M118" s="773"/>
      <c r="N118" s="773"/>
      <c r="O118" s="773"/>
    </row>
    <row r="119" spans="3:15">
      <c r="C119" s="773"/>
      <c r="D119" s="773"/>
      <c r="E119" s="773"/>
      <c r="F119" s="773"/>
      <c r="G119" s="773"/>
      <c r="H119" s="773"/>
      <c r="I119" s="773"/>
      <c r="J119" s="773"/>
      <c r="K119" s="773"/>
      <c r="L119" s="773"/>
      <c r="M119" s="773"/>
      <c r="N119" s="773"/>
      <c r="O119" s="773"/>
    </row>
    <row r="120" spans="3:15">
      <c r="C120" s="773"/>
      <c r="D120" s="773"/>
      <c r="E120" s="773"/>
      <c r="F120" s="773"/>
      <c r="G120" s="773"/>
      <c r="H120" s="773"/>
      <c r="I120" s="773"/>
      <c r="J120" s="773"/>
      <c r="K120" s="773"/>
      <c r="L120" s="773"/>
      <c r="M120" s="773"/>
      <c r="N120" s="773"/>
      <c r="O120" s="773"/>
    </row>
  </sheetData>
  <mergeCells count="18">
    <mergeCell ref="A8:B8"/>
    <mergeCell ref="P8:Q8"/>
    <mergeCell ref="L4:N4"/>
    <mergeCell ref="E5:E6"/>
    <mergeCell ref="F5:I5"/>
    <mergeCell ref="L5:L6"/>
    <mergeCell ref="M5:M6"/>
    <mergeCell ref="N5:N6"/>
    <mergeCell ref="A1:Q1"/>
    <mergeCell ref="O2:Q2"/>
    <mergeCell ref="A3:B6"/>
    <mergeCell ref="C3:C6"/>
    <mergeCell ref="D3:N3"/>
    <mergeCell ref="O3:Q6"/>
    <mergeCell ref="D4:D6"/>
    <mergeCell ref="E4:I4"/>
    <mergeCell ref="J4:J6"/>
    <mergeCell ref="K4:K6"/>
  </mergeCells>
  <phoneticPr fontId="3"/>
  <pageMargins left="0.57999999999999996" right="0.61" top="0.7" bottom="0.68" header="0.51200000000000001" footer="0.51200000000000001"/>
  <pageSetup paperSize="9" scale="48" orientation="portrait" horizontalDpi="300" verticalDpi="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73853-92D7-4726-9E0B-8D3E47AF6ECC}">
  <sheetPr>
    <pageSetUpPr fitToPage="1"/>
  </sheetPr>
  <dimension ref="A1:N76"/>
  <sheetViews>
    <sheetView zoomScale="85" workbookViewId="0">
      <selection sqref="A1:M1"/>
    </sheetView>
  </sheetViews>
  <sheetFormatPr defaultColWidth="9" defaultRowHeight="21" customHeight="1"/>
  <cols>
    <col min="1" max="1" width="3.453125" style="235" customWidth="1"/>
    <col min="2" max="2" width="18.6328125" style="235" customWidth="1"/>
    <col min="3" max="6" width="10.6328125" style="235" customWidth="1"/>
    <col min="7" max="7" width="0.6328125" style="235" customWidth="1"/>
    <col min="8" max="8" width="3.453125" style="235" customWidth="1"/>
    <col min="9" max="9" width="18.6328125" style="235" customWidth="1"/>
    <col min="10" max="13" width="10.6328125" style="235" customWidth="1"/>
    <col min="14" max="14" width="0.6328125" style="235" customWidth="1"/>
    <col min="15" max="256" width="9" style="235"/>
    <col min="257" max="257" width="3.453125" style="235" customWidth="1"/>
    <col min="258" max="258" width="18.6328125" style="235" customWidth="1"/>
    <col min="259" max="262" width="10.6328125" style="235" customWidth="1"/>
    <col min="263" max="263" width="0.6328125" style="235" customWidth="1"/>
    <col min="264" max="264" width="3.453125" style="235" customWidth="1"/>
    <col min="265" max="265" width="18.6328125" style="235" customWidth="1"/>
    <col min="266" max="269" width="10.6328125" style="235" customWidth="1"/>
    <col min="270" max="270" width="0.6328125" style="235" customWidth="1"/>
    <col min="271" max="512" width="9" style="235"/>
    <col min="513" max="513" width="3.453125" style="235" customWidth="1"/>
    <col min="514" max="514" width="18.6328125" style="235" customWidth="1"/>
    <col min="515" max="518" width="10.6328125" style="235" customWidth="1"/>
    <col min="519" max="519" width="0.6328125" style="235" customWidth="1"/>
    <col min="520" max="520" width="3.453125" style="235" customWidth="1"/>
    <col min="521" max="521" width="18.6328125" style="235" customWidth="1"/>
    <col min="522" max="525" width="10.6328125" style="235" customWidth="1"/>
    <col min="526" max="526" width="0.6328125" style="235" customWidth="1"/>
    <col min="527" max="768" width="9" style="235"/>
    <col min="769" max="769" width="3.453125" style="235" customWidth="1"/>
    <col min="770" max="770" width="18.6328125" style="235" customWidth="1"/>
    <col min="771" max="774" width="10.6328125" style="235" customWidth="1"/>
    <col min="775" max="775" width="0.6328125" style="235" customWidth="1"/>
    <col min="776" max="776" width="3.453125" style="235" customWidth="1"/>
    <col min="777" max="777" width="18.6328125" style="235" customWidth="1"/>
    <col min="778" max="781" width="10.6328125" style="235" customWidth="1"/>
    <col min="782" max="782" width="0.6328125" style="235" customWidth="1"/>
    <col min="783" max="1024" width="9" style="235"/>
    <col min="1025" max="1025" width="3.453125" style="235" customWidth="1"/>
    <col min="1026" max="1026" width="18.6328125" style="235" customWidth="1"/>
    <col min="1027" max="1030" width="10.6328125" style="235" customWidth="1"/>
    <col min="1031" max="1031" width="0.6328125" style="235" customWidth="1"/>
    <col min="1032" max="1032" width="3.453125" style="235" customWidth="1"/>
    <col min="1033" max="1033" width="18.6328125" style="235" customWidth="1"/>
    <col min="1034" max="1037" width="10.6328125" style="235" customWidth="1"/>
    <col min="1038" max="1038" width="0.6328125" style="235" customWidth="1"/>
    <col min="1039" max="1280" width="9" style="235"/>
    <col min="1281" max="1281" width="3.453125" style="235" customWidth="1"/>
    <col min="1282" max="1282" width="18.6328125" style="235" customWidth="1"/>
    <col min="1283" max="1286" width="10.6328125" style="235" customWidth="1"/>
    <col min="1287" max="1287" width="0.6328125" style="235" customWidth="1"/>
    <col min="1288" max="1288" width="3.453125" style="235" customWidth="1"/>
    <col min="1289" max="1289" width="18.6328125" style="235" customWidth="1"/>
    <col min="1290" max="1293" width="10.6328125" style="235" customWidth="1"/>
    <col min="1294" max="1294" width="0.6328125" style="235" customWidth="1"/>
    <col min="1295" max="1536" width="9" style="235"/>
    <col min="1537" max="1537" width="3.453125" style="235" customWidth="1"/>
    <col min="1538" max="1538" width="18.6328125" style="235" customWidth="1"/>
    <col min="1539" max="1542" width="10.6328125" style="235" customWidth="1"/>
    <col min="1543" max="1543" width="0.6328125" style="235" customWidth="1"/>
    <col min="1544" max="1544" width="3.453125" style="235" customWidth="1"/>
    <col min="1545" max="1545" width="18.6328125" style="235" customWidth="1"/>
    <col min="1546" max="1549" width="10.6328125" style="235" customWidth="1"/>
    <col min="1550" max="1550" width="0.6328125" style="235" customWidth="1"/>
    <col min="1551" max="1792" width="9" style="235"/>
    <col min="1793" max="1793" width="3.453125" style="235" customWidth="1"/>
    <col min="1794" max="1794" width="18.6328125" style="235" customWidth="1"/>
    <col min="1795" max="1798" width="10.6328125" style="235" customWidth="1"/>
    <col min="1799" max="1799" width="0.6328125" style="235" customWidth="1"/>
    <col min="1800" max="1800" width="3.453125" style="235" customWidth="1"/>
    <col min="1801" max="1801" width="18.6328125" style="235" customWidth="1"/>
    <col min="1802" max="1805" width="10.6328125" style="235" customWidth="1"/>
    <col min="1806" max="1806" width="0.6328125" style="235" customWidth="1"/>
    <col min="1807" max="2048" width="9" style="235"/>
    <col min="2049" max="2049" width="3.453125" style="235" customWidth="1"/>
    <col min="2050" max="2050" width="18.6328125" style="235" customWidth="1"/>
    <col min="2051" max="2054" width="10.6328125" style="235" customWidth="1"/>
    <col min="2055" max="2055" width="0.6328125" style="235" customWidth="1"/>
    <col min="2056" max="2056" width="3.453125" style="235" customWidth="1"/>
    <col min="2057" max="2057" width="18.6328125" style="235" customWidth="1"/>
    <col min="2058" max="2061" width="10.6328125" style="235" customWidth="1"/>
    <col min="2062" max="2062" width="0.6328125" style="235" customWidth="1"/>
    <col min="2063" max="2304" width="9" style="235"/>
    <col min="2305" max="2305" width="3.453125" style="235" customWidth="1"/>
    <col min="2306" max="2306" width="18.6328125" style="235" customWidth="1"/>
    <col min="2307" max="2310" width="10.6328125" style="235" customWidth="1"/>
    <col min="2311" max="2311" width="0.6328125" style="235" customWidth="1"/>
    <col min="2312" max="2312" width="3.453125" style="235" customWidth="1"/>
    <col min="2313" max="2313" width="18.6328125" style="235" customWidth="1"/>
    <col min="2314" max="2317" width="10.6328125" style="235" customWidth="1"/>
    <col min="2318" max="2318" width="0.6328125" style="235" customWidth="1"/>
    <col min="2319" max="2560" width="9" style="235"/>
    <col min="2561" max="2561" width="3.453125" style="235" customWidth="1"/>
    <col min="2562" max="2562" width="18.6328125" style="235" customWidth="1"/>
    <col min="2563" max="2566" width="10.6328125" style="235" customWidth="1"/>
    <col min="2567" max="2567" width="0.6328125" style="235" customWidth="1"/>
    <col min="2568" max="2568" width="3.453125" style="235" customWidth="1"/>
    <col min="2569" max="2569" width="18.6328125" style="235" customWidth="1"/>
    <col min="2570" max="2573" width="10.6328125" style="235" customWidth="1"/>
    <col min="2574" max="2574" width="0.6328125" style="235" customWidth="1"/>
    <col min="2575" max="2816" width="9" style="235"/>
    <col min="2817" max="2817" width="3.453125" style="235" customWidth="1"/>
    <col min="2818" max="2818" width="18.6328125" style="235" customWidth="1"/>
    <col min="2819" max="2822" width="10.6328125" style="235" customWidth="1"/>
    <col min="2823" max="2823" width="0.6328125" style="235" customWidth="1"/>
    <col min="2824" max="2824" width="3.453125" style="235" customWidth="1"/>
    <col min="2825" max="2825" width="18.6328125" style="235" customWidth="1"/>
    <col min="2826" max="2829" width="10.6328125" style="235" customWidth="1"/>
    <col min="2830" max="2830" width="0.6328125" style="235" customWidth="1"/>
    <col min="2831" max="3072" width="9" style="235"/>
    <col min="3073" max="3073" width="3.453125" style="235" customWidth="1"/>
    <col min="3074" max="3074" width="18.6328125" style="235" customWidth="1"/>
    <col min="3075" max="3078" width="10.6328125" style="235" customWidth="1"/>
    <col min="3079" max="3079" width="0.6328125" style="235" customWidth="1"/>
    <col min="3080" max="3080" width="3.453125" style="235" customWidth="1"/>
    <col min="3081" max="3081" width="18.6328125" style="235" customWidth="1"/>
    <col min="3082" max="3085" width="10.6328125" style="235" customWidth="1"/>
    <col min="3086" max="3086" width="0.6328125" style="235" customWidth="1"/>
    <col min="3087" max="3328" width="9" style="235"/>
    <col min="3329" max="3329" width="3.453125" style="235" customWidth="1"/>
    <col min="3330" max="3330" width="18.6328125" style="235" customWidth="1"/>
    <col min="3331" max="3334" width="10.6328125" style="235" customWidth="1"/>
    <col min="3335" max="3335" width="0.6328125" style="235" customWidth="1"/>
    <col min="3336" max="3336" width="3.453125" style="235" customWidth="1"/>
    <col min="3337" max="3337" width="18.6328125" style="235" customWidth="1"/>
    <col min="3338" max="3341" width="10.6328125" style="235" customWidth="1"/>
    <col min="3342" max="3342" width="0.6328125" style="235" customWidth="1"/>
    <col min="3343" max="3584" width="9" style="235"/>
    <col min="3585" max="3585" width="3.453125" style="235" customWidth="1"/>
    <col min="3586" max="3586" width="18.6328125" style="235" customWidth="1"/>
    <col min="3587" max="3590" width="10.6328125" style="235" customWidth="1"/>
    <col min="3591" max="3591" width="0.6328125" style="235" customWidth="1"/>
    <col min="3592" max="3592" width="3.453125" style="235" customWidth="1"/>
    <col min="3593" max="3593" width="18.6328125" style="235" customWidth="1"/>
    <col min="3594" max="3597" width="10.6328125" style="235" customWidth="1"/>
    <col min="3598" max="3598" width="0.6328125" style="235" customWidth="1"/>
    <col min="3599" max="3840" width="9" style="235"/>
    <col min="3841" max="3841" width="3.453125" style="235" customWidth="1"/>
    <col min="3842" max="3842" width="18.6328125" style="235" customWidth="1"/>
    <col min="3843" max="3846" width="10.6328125" style="235" customWidth="1"/>
    <col min="3847" max="3847" width="0.6328125" style="235" customWidth="1"/>
    <col min="3848" max="3848" width="3.453125" style="235" customWidth="1"/>
    <col min="3849" max="3849" width="18.6328125" style="235" customWidth="1"/>
    <col min="3850" max="3853" width="10.6328125" style="235" customWidth="1"/>
    <col min="3854" max="3854" width="0.6328125" style="235" customWidth="1"/>
    <col min="3855" max="4096" width="9" style="235"/>
    <col min="4097" max="4097" width="3.453125" style="235" customWidth="1"/>
    <col min="4098" max="4098" width="18.6328125" style="235" customWidth="1"/>
    <col min="4099" max="4102" width="10.6328125" style="235" customWidth="1"/>
    <col min="4103" max="4103" width="0.6328125" style="235" customWidth="1"/>
    <col min="4104" max="4104" width="3.453125" style="235" customWidth="1"/>
    <col min="4105" max="4105" width="18.6328125" style="235" customWidth="1"/>
    <col min="4106" max="4109" width="10.6328125" style="235" customWidth="1"/>
    <col min="4110" max="4110" width="0.6328125" style="235" customWidth="1"/>
    <col min="4111" max="4352" width="9" style="235"/>
    <col min="4353" max="4353" width="3.453125" style="235" customWidth="1"/>
    <col min="4354" max="4354" width="18.6328125" style="235" customWidth="1"/>
    <col min="4355" max="4358" width="10.6328125" style="235" customWidth="1"/>
    <col min="4359" max="4359" width="0.6328125" style="235" customWidth="1"/>
    <col min="4360" max="4360" width="3.453125" style="235" customWidth="1"/>
    <col min="4361" max="4361" width="18.6328125" style="235" customWidth="1"/>
    <col min="4362" max="4365" width="10.6328125" style="235" customWidth="1"/>
    <col min="4366" max="4366" width="0.6328125" style="235" customWidth="1"/>
    <col min="4367" max="4608" width="9" style="235"/>
    <col min="4609" max="4609" width="3.453125" style="235" customWidth="1"/>
    <col min="4610" max="4610" width="18.6328125" style="235" customWidth="1"/>
    <col min="4611" max="4614" width="10.6328125" style="235" customWidth="1"/>
    <col min="4615" max="4615" width="0.6328125" style="235" customWidth="1"/>
    <col min="4616" max="4616" width="3.453125" style="235" customWidth="1"/>
    <col min="4617" max="4617" width="18.6328125" style="235" customWidth="1"/>
    <col min="4618" max="4621" width="10.6328125" style="235" customWidth="1"/>
    <col min="4622" max="4622" width="0.6328125" style="235" customWidth="1"/>
    <col min="4623" max="4864" width="9" style="235"/>
    <col min="4865" max="4865" width="3.453125" style="235" customWidth="1"/>
    <col min="4866" max="4866" width="18.6328125" style="235" customWidth="1"/>
    <col min="4867" max="4870" width="10.6328125" style="235" customWidth="1"/>
    <col min="4871" max="4871" width="0.6328125" style="235" customWidth="1"/>
    <col min="4872" max="4872" width="3.453125" style="235" customWidth="1"/>
    <col min="4873" max="4873" width="18.6328125" style="235" customWidth="1"/>
    <col min="4874" max="4877" width="10.6328125" style="235" customWidth="1"/>
    <col min="4878" max="4878" width="0.6328125" style="235" customWidth="1"/>
    <col min="4879" max="5120" width="9" style="235"/>
    <col min="5121" max="5121" width="3.453125" style="235" customWidth="1"/>
    <col min="5122" max="5122" width="18.6328125" style="235" customWidth="1"/>
    <col min="5123" max="5126" width="10.6328125" style="235" customWidth="1"/>
    <col min="5127" max="5127" width="0.6328125" style="235" customWidth="1"/>
    <col min="5128" max="5128" width="3.453125" style="235" customWidth="1"/>
    <col min="5129" max="5129" width="18.6328125" style="235" customWidth="1"/>
    <col min="5130" max="5133" width="10.6328125" style="235" customWidth="1"/>
    <col min="5134" max="5134" width="0.6328125" style="235" customWidth="1"/>
    <col min="5135" max="5376" width="9" style="235"/>
    <col min="5377" max="5377" width="3.453125" style="235" customWidth="1"/>
    <col min="5378" max="5378" width="18.6328125" style="235" customWidth="1"/>
    <col min="5379" max="5382" width="10.6328125" style="235" customWidth="1"/>
    <col min="5383" max="5383" width="0.6328125" style="235" customWidth="1"/>
    <col min="5384" max="5384" width="3.453125" style="235" customWidth="1"/>
    <col min="5385" max="5385" width="18.6328125" style="235" customWidth="1"/>
    <col min="5386" max="5389" width="10.6328125" style="235" customWidth="1"/>
    <col min="5390" max="5390" width="0.6328125" style="235" customWidth="1"/>
    <col min="5391" max="5632" width="9" style="235"/>
    <col min="5633" max="5633" width="3.453125" style="235" customWidth="1"/>
    <col min="5634" max="5634" width="18.6328125" style="235" customWidth="1"/>
    <col min="5635" max="5638" width="10.6328125" style="235" customWidth="1"/>
    <col min="5639" max="5639" width="0.6328125" style="235" customWidth="1"/>
    <col min="5640" max="5640" width="3.453125" style="235" customWidth="1"/>
    <col min="5641" max="5641" width="18.6328125" style="235" customWidth="1"/>
    <col min="5642" max="5645" width="10.6328125" style="235" customWidth="1"/>
    <col min="5646" max="5646" width="0.6328125" style="235" customWidth="1"/>
    <col min="5647" max="5888" width="9" style="235"/>
    <col min="5889" max="5889" width="3.453125" style="235" customWidth="1"/>
    <col min="5890" max="5890" width="18.6328125" style="235" customWidth="1"/>
    <col min="5891" max="5894" width="10.6328125" style="235" customWidth="1"/>
    <col min="5895" max="5895" width="0.6328125" style="235" customWidth="1"/>
    <col min="5896" max="5896" width="3.453125" style="235" customWidth="1"/>
    <col min="5897" max="5897" width="18.6328125" style="235" customWidth="1"/>
    <col min="5898" max="5901" width="10.6328125" style="235" customWidth="1"/>
    <col min="5902" max="5902" width="0.6328125" style="235" customWidth="1"/>
    <col min="5903" max="6144" width="9" style="235"/>
    <col min="6145" max="6145" width="3.453125" style="235" customWidth="1"/>
    <col min="6146" max="6146" width="18.6328125" style="235" customWidth="1"/>
    <col min="6147" max="6150" width="10.6328125" style="235" customWidth="1"/>
    <col min="6151" max="6151" width="0.6328125" style="235" customWidth="1"/>
    <col min="6152" max="6152" width="3.453125" style="235" customWidth="1"/>
    <col min="6153" max="6153" width="18.6328125" style="235" customWidth="1"/>
    <col min="6154" max="6157" width="10.6328125" style="235" customWidth="1"/>
    <col min="6158" max="6158" width="0.6328125" style="235" customWidth="1"/>
    <col min="6159" max="6400" width="9" style="235"/>
    <col min="6401" max="6401" width="3.453125" style="235" customWidth="1"/>
    <col min="6402" max="6402" width="18.6328125" style="235" customWidth="1"/>
    <col min="6403" max="6406" width="10.6328125" style="235" customWidth="1"/>
    <col min="6407" max="6407" width="0.6328125" style="235" customWidth="1"/>
    <col min="6408" max="6408" width="3.453125" style="235" customWidth="1"/>
    <col min="6409" max="6409" width="18.6328125" style="235" customWidth="1"/>
    <col min="6410" max="6413" width="10.6328125" style="235" customWidth="1"/>
    <col min="6414" max="6414" width="0.6328125" style="235" customWidth="1"/>
    <col min="6415" max="6656" width="9" style="235"/>
    <col min="6657" max="6657" width="3.453125" style="235" customWidth="1"/>
    <col min="6658" max="6658" width="18.6328125" style="235" customWidth="1"/>
    <col min="6659" max="6662" width="10.6328125" style="235" customWidth="1"/>
    <col min="6663" max="6663" width="0.6328125" style="235" customWidth="1"/>
    <col min="6664" max="6664" width="3.453125" style="235" customWidth="1"/>
    <col min="6665" max="6665" width="18.6328125" style="235" customWidth="1"/>
    <col min="6666" max="6669" width="10.6328125" style="235" customWidth="1"/>
    <col min="6670" max="6670" width="0.6328125" style="235" customWidth="1"/>
    <col min="6671" max="6912" width="9" style="235"/>
    <col min="6913" max="6913" width="3.453125" style="235" customWidth="1"/>
    <col min="6914" max="6914" width="18.6328125" style="235" customWidth="1"/>
    <col min="6915" max="6918" width="10.6328125" style="235" customWidth="1"/>
    <col min="6919" max="6919" width="0.6328125" style="235" customWidth="1"/>
    <col min="6920" max="6920" width="3.453125" style="235" customWidth="1"/>
    <col min="6921" max="6921" width="18.6328125" style="235" customWidth="1"/>
    <col min="6922" max="6925" width="10.6328125" style="235" customWidth="1"/>
    <col min="6926" max="6926" width="0.6328125" style="235" customWidth="1"/>
    <col min="6927" max="7168" width="9" style="235"/>
    <col min="7169" max="7169" width="3.453125" style="235" customWidth="1"/>
    <col min="7170" max="7170" width="18.6328125" style="235" customWidth="1"/>
    <col min="7171" max="7174" width="10.6328125" style="235" customWidth="1"/>
    <col min="7175" max="7175" width="0.6328125" style="235" customWidth="1"/>
    <col min="7176" max="7176" width="3.453125" style="235" customWidth="1"/>
    <col min="7177" max="7177" width="18.6328125" style="235" customWidth="1"/>
    <col min="7178" max="7181" width="10.6328125" style="235" customWidth="1"/>
    <col min="7182" max="7182" width="0.6328125" style="235" customWidth="1"/>
    <col min="7183" max="7424" width="9" style="235"/>
    <col min="7425" max="7425" width="3.453125" style="235" customWidth="1"/>
    <col min="7426" max="7426" width="18.6328125" style="235" customWidth="1"/>
    <col min="7427" max="7430" width="10.6328125" style="235" customWidth="1"/>
    <col min="7431" max="7431" width="0.6328125" style="235" customWidth="1"/>
    <col min="7432" max="7432" width="3.453125" style="235" customWidth="1"/>
    <col min="7433" max="7433" width="18.6328125" style="235" customWidth="1"/>
    <col min="7434" max="7437" width="10.6328125" style="235" customWidth="1"/>
    <col min="7438" max="7438" width="0.6328125" style="235" customWidth="1"/>
    <col min="7439" max="7680" width="9" style="235"/>
    <col min="7681" max="7681" width="3.453125" style="235" customWidth="1"/>
    <col min="7682" max="7682" width="18.6328125" style="235" customWidth="1"/>
    <col min="7683" max="7686" width="10.6328125" style="235" customWidth="1"/>
    <col min="7687" max="7687" width="0.6328125" style="235" customWidth="1"/>
    <col min="7688" max="7688" width="3.453125" style="235" customWidth="1"/>
    <col min="7689" max="7689" width="18.6328125" style="235" customWidth="1"/>
    <col min="7690" max="7693" width="10.6328125" style="235" customWidth="1"/>
    <col min="7694" max="7694" width="0.6328125" style="235" customWidth="1"/>
    <col min="7695" max="7936" width="9" style="235"/>
    <col min="7937" max="7937" width="3.453125" style="235" customWidth="1"/>
    <col min="7938" max="7938" width="18.6328125" style="235" customWidth="1"/>
    <col min="7939" max="7942" width="10.6328125" style="235" customWidth="1"/>
    <col min="7943" max="7943" width="0.6328125" style="235" customWidth="1"/>
    <col min="7944" max="7944" width="3.453125" style="235" customWidth="1"/>
    <col min="7945" max="7945" width="18.6328125" style="235" customWidth="1"/>
    <col min="7946" max="7949" width="10.6328125" style="235" customWidth="1"/>
    <col min="7950" max="7950" width="0.6328125" style="235" customWidth="1"/>
    <col min="7951" max="8192" width="9" style="235"/>
    <col min="8193" max="8193" width="3.453125" style="235" customWidth="1"/>
    <col min="8194" max="8194" width="18.6328125" style="235" customWidth="1"/>
    <col min="8195" max="8198" width="10.6328125" style="235" customWidth="1"/>
    <col min="8199" max="8199" width="0.6328125" style="235" customWidth="1"/>
    <col min="8200" max="8200" width="3.453125" style="235" customWidth="1"/>
    <col min="8201" max="8201" width="18.6328125" style="235" customWidth="1"/>
    <col min="8202" max="8205" width="10.6328125" style="235" customWidth="1"/>
    <col min="8206" max="8206" width="0.6328125" style="235" customWidth="1"/>
    <col min="8207" max="8448" width="9" style="235"/>
    <col min="8449" max="8449" width="3.453125" style="235" customWidth="1"/>
    <col min="8450" max="8450" width="18.6328125" style="235" customWidth="1"/>
    <col min="8451" max="8454" width="10.6328125" style="235" customWidth="1"/>
    <col min="8455" max="8455" width="0.6328125" style="235" customWidth="1"/>
    <col min="8456" max="8456" width="3.453125" style="235" customWidth="1"/>
    <col min="8457" max="8457" width="18.6328125" style="235" customWidth="1"/>
    <col min="8458" max="8461" width="10.6328125" style="235" customWidth="1"/>
    <col min="8462" max="8462" width="0.6328125" style="235" customWidth="1"/>
    <col min="8463" max="8704" width="9" style="235"/>
    <col min="8705" max="8705" width="3.453125" style="235" customWidth="1"/>
    <col min="8706" max="8706" width="18.6328125" style="235" customWidth="1"/>
    <col min="8707" max="8710" width="10.6328125" style="235" customWidth="1"/>
    <col min="8711" max="8711" width="0.6328125" style="235" customWidth="1"/>
    <col min="8712" max="8712" width="3.453125" style="235" customWidth="1"/>
    <col min="8713" max="8713" width="18.6328125" style="235" customWidth="1"/>
    <col min="8714" max="8717" width="10.6328125" style="235" customWidth="1"/>
    <col min="8718" max="8718" width="0.6328125" style="235" customWidth="1"/>
    <col min="8719" max="8960" width="9" style="235"/>
    <col min="8961" max="8961" width="3.453125" style="235" customWidth="1"/>
    <col min="8962" max="8962" width="18.6328125" style="235" customWidth="1"/>
    <col min="8963" max="8966" width="10.6328125" style="235" customWidth="1"/>
    <col min="8967" max="8967" width="0.6328125" style="235" customWidth="1"/>
    <col min="8968" max="8968" width="3.453125" style="235" customWidth="1"/>
    <col min="8969" max="8969" width="18.6328125" style="235" customWidth="1"/>
    <col min="8970" max="8973" width="10.6328125" style="235" customWidth="1"/>
    <col min="8974" max="8974" width="0.6328125" style="235" customWidth="1"/>
    <col min="8975" max="9216" width="9" style="235"/>
    <col min="9217" max="9217" width="3.453125" style="235" customWidth="1"/>
    <col min="9218" max="9218" width="18.6328125" style="235" customWidth="1"/>
    <col min="9219" max="9222" width="10.6328125" style="235" customWidth="1"/>
    <col min="9223" max="9223" width="0.6328125" style="235" customWidth="1"/>
    <col min="9224" max="9224" width="3.453125" style="235" customWidth="1"/>
    <col min="9225" max="9225" width="18.6328125" style="235" customWidth="1"/>
    <col min="9226" max="9229" width="10.6328125" style="235" customWidth="1"/>
    <col min="9230" max="9230" width="0.6328125" style="235" customWidth="1"/>
    <col min="9231" max="9472" width="9" style="235"/>
    <col min="9473" max="9473" width="3.453125" style="235" customWidth="1"/>
    <col min="9474" max="9474" width="18.6328125" style="235" customWidth="1"/>
    <col min="9475" max="9478" width="10.6328125" style="235" customWidth="1"/>
    <col min="9479" max="9479" width="0.6328125" style="235" customWidth="1"/>
    <col min="9480" max="9480" width="3.453125" style="235" customWidth="1"/>
    <col min="9481" max="9481" width="18.6328125" style="235" customWidth="1"/>
    <col min="9482" max="9485" width="10.6328125" style="235" customWidth="1"/>
    <col min="9486" max="9486" width="0.6328125" style="235" customWidth="1"/>
    <col min="9487" max="9728" width="9" style="235"/>
    <col min="9729" max="9729" width="3.453125" style="235" customWidth="1"/>
    <col min="9730" max="9730" width="18.6328125" style="235" customWidth="1"/>
    <col min="9731" max="9734" width="10.6328125" style="235" customWidth="1"/>
    <col min="9735" max="9735" width="0.6328125" style="235" customWidth="1"/>
    <col min="9736" max="9736" width="3.453125" style="235" customWidth="1"/>
    <col min="9737" max="9737" width="18.6328125" style="235" customWidth="1"/>
    <col min="9738" max="9741" width="10.6328125" style="235" customWidth="1"/>
    <col min="9742" max="9742" width="0.6328125" style="235" customWidth="1"/>
    <col min="9743" max="9984" width="9" style="235"/>
    <col min="9985" max="9985" width="3.453125" style="235" customWidth="1"/>
    <col min="9986" max="9986" width="18.6328125" style="235" customWidth="1"/>
    <col min="9987" max="9990" width="10.6328125" style="235" customWidth="1"/>
    <col min="9991" max="9991" width="0.6328125" style="235" customWidth="1"/>
    <col min="9992" max="9992" width="3.453125" style="235" customWidth="1"/>
    <col min="9993" max="9993" width="18.6328125" style="235" customWidth="1"/>
    <col min="9994" max="9997" width="10.6328125" style="235" customWidth="1"/>
    <col min="9998" max="9998" width="0.6328125" style="235" customWidth="1"/>
    <col min="9999" max="10240" width="9" style="235"/>
    <col min="10241" max="10241" width="3.453125" style="235" customWidth="1"/>
    <col min="10242" max="10242" width="18.6328125" style="235" customWidth="1"/>
    <col min="10243" max="10246" width="10.6328125" style="235" customWidth="1"/>
    <col min="10247" max="10247" width="0.6328125" style="235" customWidth="1"/>
    <col min="10248" max="10248" width="3.453125" style="235" customWidth="1"/>
    <col min="10249" max="10249" width="18.6328125" style="235" customWidth="1"/>
    <col min="10250" max="10253" width="10.6328125" style="235" customWidth="1"/>
    <col min="10254" max="10254" width="0.6328125" style="235" customWidth="1"/>
    <col min="10255" max="10496" width="9" style="235"/>
    <col min="10497" max="10497" width="3.453125" style="235" customWidth="1"/>
    <col min="10498" max="10498" width="18.6328125" style="235" customWidth="1"/>
    <col min="10499" max="10502" width="10.6328125" style="235" customWidth="1"/>
    <col min="10503" max="10503" width="0.6328125" style="235" customWidth="1"/>
    <col min="10504" max="10504" width="3.453125" style="235" customWidth="1"/>
    <col min="10505" max="10505" width="18.6328125" style="235" customWidth="1"/>
    <col min="10506" max="10509" width="10.6328125" style="235" customWidth="1"/>
    <col min="10510" max="10510" width="0.6328125" style="235" customWidth="1"/>
    <col min="10511" max="10752" width="9" style="235"/>
    <col min="10753" max="10753" width="3.453125" style="235" customWidth="1"/>
    <col min="10754" max="10754" width="18.6328125" style="235" customWidth="1"/>
    <col min="10755" max="10758" width="10.6328125" style="235" customWidth="1"/>
    <col min="10759" max="10759" width="0.6328125" style="235" customWidth="1"/>
    <col min="10760" max="10760" width="3.453125" style="235" customWidth="1"/>
    <col min="10761" max="10761" width="18.6328125" style="235" customWidth="1"/>
    <col min="10762" max="10765" width="10.6328125" style="235" customWidth="1"/>
    <col min="10766" max="10766" width="0.6328125" style="235" customWidth="1"/>
    <col min="10767" max="11008" width="9" style="235"/>
    <col min="11009" max="11009" width="3.453125" style="235" customWidth="1"/>
    <col min="11010" max="11010" width="18.6328125" style="235" customWidth="1"/>
    <col min="11011" max="11014" width="10.6328125" style="235" customWidth="1"/>
    <col min="11015" max="11015" width="0.6328125" style="235" customWidth="1"/>
    <col min="11016" max="11016" width="3.453125" style="235" customWidth="1"/>
    <col min="11017" max="11017" width="18.6328125" style="235" customWidth="1"/>
    <col min="11018" max="11021" width="10.6328125" style="235" customWidth="1"/>
    <col min="11022" max="11022" width="0.6328125" style="235" customWidth="1"/>
    <col min="11023" max="11264" width="9" style="235"/>
    <col min="11265" max="11265" width="3.453125" style="235" customWidth="1"/>
    <col min="11266" max="11266" width="18.6328125" style="235" customWidth="1"/>
    <col min="11267" max="11270" width="10.6328125" style="235" customWidth="1"/>
    <col min="11271" max="11271" width="0.6328125" style="235" customWidth="1"/>
    <col min="11272" max="11272" width="3.453125" style="235" customWidth="1"/>
    <col min="11273" max="11273" width="18.6328125" style="235" customWidth="1"/>
    <col min="11274" max="11277" width="10.6328125" style="235" customWidth="1"/>
    <col min="11278" max="11278" width="0.6328125" style="235" customWidth="1"/>
    <col min="11279" max="11520" width="9" style="235"/>
    <col min="11521" max="11521" width="3.453125" style="235" customWidth="1"/>
    <col min="11522" max="11522" width="18.6328125" style="235" customWidth="1"/>
    <col min="11523" max="11526" width="10.6328125" style="235" customWidth="1"/>
    <col min="11527" max="11527" width="0.6328125" style="235" customWidth="1"/>
    <col min="11528" max="11528" width="3.453125" style="235" customWidth="1"/>
    <col min="11529" max="11529" width="18.6328125" style="235" customWidth="1"/>
    <col min="11530" max="11533" width="10.6328125" style="235" customWidth="1"/>
    <col min="11534" max="11534" width="0.6328125" style="235" customWidth="1"/>
    <col min="11535" max="11776" width="9" style="235"/>
    <col min="11777" max="11777" width="3.453125" style="235" customWidth="1"/>
    <col min="11778" max="11778" width="18.6328125" style="235" customWidth="1"/>
    <col min="11779" max="11782" width="10.6328125" style="235" customWidth="1"/>
    <col min="11783" max="11783" width="0.6328125" style="235" customWidth="1"/>
    <col min="11784" max="11784" width="3.453125" style="235" customWidth="1"/>
    <col min="11785" max="11785" width="18.6328125" style="235" customWidth="1"/>
    <col min="11786" max="11789" width="10.6328125" style="235" customWidth="1"/>
    <col min="11790" max="11790" width="0.6328125" style="235" customWidth="1"/>
    <col min="11791" max="12032" width="9" style="235"/>
    <col min="12033" max="12033" width="3.453125" style="235" customWidth="1"/>
    <col min="12034" max="12034" width="18.6328125" style="235" customWidth="1"/>
    <col min="12035" max="12038" width="10.6328125" style="235" customWidth="1"/>
    <col min="12039" max="12039" width="0.6328125" style="235" customWidth="1"/>
    <col min="12040" max="12040" width="3.453125" style="235" customWidth="1"/>
    <col min="12041" max="12041" width="18.6328125" style="235" customWidth="1"/>
    <col min="12042" max="12045" width="10.6328125" style="235" customWidth="1"/>
    <col min="12046" max="12046" width="0.6328125" style="235" customWidth="1"/>
    <col min="12047" max="12288" width="9" style="235"/>
    <col min="12289" max="12289" width="3.453125" style="235" customWidth="1"/>
    <col min="12290" max="12290" width="18.6328125" style="235" customWidth="1"/>
    <col min="12291" max="12294" width="10.6328125" style="235" customWidth="1"/>
    <col min="12295" max="12295" width="0.6328125" style="235" customWidth="1"/>
    <col min="12296" max="12296" width="3.453125" style="235" customWidth="1"/>
    <col min="12297" max="12297" width="18.6328125" style="235" customWidth="1"/>
    <col min="12298" max="12301" width="10.6328125" style="235" customWidth="1"/>
    <col min="12302" max="12302" width="0.6328125" style="235" customWidth="1"/>
    <col min="12303" max="12544" width="9" style="235"/>
    <col min="12545" max="12545" width="3.453125" style="235" customWidth="1"/>
    <col min="12546" max="12546" width="18.6328125" style="235" customWidth="1"/>
    <col min="12547" max="12550" width="10.6328125" style="235" customWidth="1"/>
    <col min="12551" max="12551" width="0.6328125" style="235" customWidth="1"/>
    <col min="12552" max="12552" width="3.453125" style="235" customWidth="1"/>
    <col min="12553" max="12553" width="18.6328125" style="235" customWidth="1"/>
    <col min="12554" max="12557" width="10.6328125" style="235" customWidth="1"/>
    <col min="12558" max="12558" width="0.6328125" style="235" customWidth="1"/>
    <col min="12559" max="12800" width="9" style="235"/>
    <col min="12801" max="12801" width="3.453125" style="235" customWidth="1"/>
    <col min="12802" max="12802" width="18.6328125" style="235" customWidth="1"/>
    <col min="12803" max="12806" width="10.6328125" style="235" customWidth="1"/>
    <col min="12807" max="12807" width="0.6328125" style="235" customWidth="1"/>
    <col min="12808" max="12808" width="3.453125" style="235" customWidth="1"/>
    <col min="12809" max="12809" width="18.6328125" style="235" customWidth="1"/>
    <col min="12810" max="12813" width="10.6328125" style="235" customWidth="1"/>
    <col min="12814" max="12814" width="0.6328125" style="235" customWidth="1"/>
    <col min="12815" max="13056" width="9" style="235"/>
    <col min="13057" max="13057" width="3.453125" style="235" customWidth="1"/>
    <col min="13058" max="13058" width="18.6328125" style="235" customWidth="1"/>
    <col min="13059" max="13062" width="10.6328125" style="235" customWidth="1"/>
    <col min="13063" max="13063" width="0.6328125" style="235" customWidth="1"/>
    <col min="13064" max="13064" width="3.453125" style="235" customWidth="1"/>
    <col min="13065" max="13065" width="18.6328125" style="235" customWidth="1"/>
    <col min="13066" max="13069" width="10.6328125" style="235" customWidth="1"/>
    <col min="13070" max="13070" width="0.6328125" style="235" customWidth="1"/>
    <col min="13071" max="13312" width="9" style="235"/>
    <col min="13313" max="13313" width="3.453125" style="235" customWidth="1"/>
    <col min="13314" max="13314" width="18.6328125" style="235" customWidth="1"/>
    <col min="13315" max="13318" width="10.6328125" style="235" customWidth="1"/>
    <col min="13319" max="13319" width="0.6328125" style="235" customWidth="1"/>
    <col min="13320" max="13320" width="3.453125" style="235" customWidth="1"/>
    <col min="13321" max="13321" width="18.6328125" style="235" customWidth="1"/>
    <col min="13322" max="13325" width="10.6328125" style="235" customWidth="1"/>
    <col min="13326" max="13326" width="0.6328125" style="235" customWidth="1"/>
    <col min="13327" max="13568" width="9" style="235"/>
    <col min="13569" max="13569" width="3.453125" style="235" customWidth="1"/>
    <col min="13570" max="13570" width="18.6328125" style="235" customWidth="1"/>
    <col min="13571" max="13574" width="10.6328125" style="235" customWidth="1"/>
    <col min="13575" max="13575" width="0.6328125" style="235" customWidth="1"/>
    <col min="13576" max="13576" width="3.453125" style="235" customWidth="1"/>
    <col min="13577" max="13577" width="18.6328125" style="235" customWidth="1"/>
    <col min="13578" max="13581" width="10.6328125" style="235" customWidth="1"/>
    <col min="13582" max="13582" width="0.6328125" style="235" customWidth="1"/>
    <col min="13583" max="13824" width="9" style="235"/>
    <col min="13825" max="13825" width="3.453125" style="235" customWidth="1"/>
    <col min="13826" max="13826" width="18.6328125" style="235" customWidth="1"/>
    <col min="13827" max="13830" width="10.6328125" style="235" customWidth="1"/>
    <col min="13831" max="13831" width="0.6328125" style="235" customWidth="1"/>
    <col min="13832" max="13832" width="3.453125" style="235" customWidth="1"/>
    <col min="13833" max="13833" width="18.6328125" style="235" customWidth="1"/>
    <col min="13834" max="13837" width="10.6328125" style="235" customWidth="1"/>
    <col min="13838" max="13838" width="0.6328125" style="235" customWidth="1"/>
    <col min="13839" max="14080" width="9" style="235"/>
    <col min="14081" max="14081" width="3.453125" style="235" customWidth="1"/>
    <col min="14082" max="14082" width="18.6328125" style="235" customWidth="1"/>
    <col min="14083" max="14086" width="10.6328125" style="235" customWidth="1"/>
    <col min="14087" max="14087" width="0.6328125" style="235" customWidth="1"/>
    <col min="14088" max="14088" width="3.453125" style="235" customWidth="1"/>
    <col min="14089" max="14089" width="18.6328125" style="235" customWidth="1"/>
    <col min="14090" max="14093" width="10.6328125" style="235" customWidth="1"/>
    <col min="14094" max="14094" width="0.6328125" style="235" customWidth="1"/>
    <col min="14095" max="14336" width="9" style="235"/>
    <col min="14337" max="14337" width="3.453125" style="235" customWidth="1"/>
    <col min="14338" max="14338" width="18.6328125" style="235" customWidth="1"/>
    <col min="14339" max="14342" width="10.6328125" style="235" customWidth="1"/>
    <col min="14343" max="14343" width="0.6328125" style="235" customWidth="1"/>
    <col min="14344" max="14344" width="3.453125" style="235" customWidth="1"/>
    <col min="14345" max="14345" width="18.6328125" style="235" customWidth="1"/>
    <col min="14346" max="14349" width="10.6328125" style="235" customWidth="1"/>
    <col min="14350" max="14350" width="0.6328125" style="235" customWidth="1"/>
    <col min="14351" max="14592" width="9" style="235"/>
    <col min="14593" max="14593" width="3.453125" style="235" customWidth="1"/>
    <col min="14594" max="14594" width="18.6328125" style="235" customWidth="1"/>
    <col min="14595" max="14598" width="10.6328125" style="235" customWidth="1"/>
    <col min="14599" max="14599" width="0.6328125" style="235" customWidth="1"/>
    <col min="14600" max="14600" width="3.453125" style="235" customWidth="1"/>
    <col min="14601" max="14601" width="18.6328125" style="235" customWidth="1"/>
    <col min="14602" max="14605" width="10.6328125" style="235" customWidth="1"/>
    <col min="14606" max="14606" width="0.6328125" style="235" customWidth="1"/>
    <col min="14607" max="14848" width="9" style="235"/>
    <col min="14849" max="14849" width="3.453125" style="235" customWidth="1"/>
    <col min="14850" max="14850" width="18.6328125" style="235" customWidth="1"/>
    <col min="14851" max="14854" width="10.6328125" style="235" customWidth="1"/>
    <col min="14855" max="14855" width="0.6328125" style="235" customWidth="1"/>
    <col min="14856" max="14856" width="3.453125" style="235" customWidth="1"/>
    <col min="14857" max="14857" width="18.6328125" style="235" customWidth="1"/>
    <col min="14858" max="14861" width="10.6328125" style="235" customWidth="1"/>
    <col min="14862" max="14862" width="0.6328125" style="235" customWidth="1"/>
    <col min="14863" max="15104" width="9" style="235"/>
    <col min="15105" max="15105" width="3.453125" style="235" customWidth="1"/>
    <col min="15106" max="15106" width="18.6328125" style="235" customWidth="1"/>
    <col min="15107" max="15110" width="10.6328125" style="235" customWidth="1"/>
    <col min="15111" max="15111" width="0.6328125" style="235" customWidth="1"/>
    <col min="15112" max="15112" width="3.453125" style="235" customWidth="1"/>
    <col min="15113" max="15113" width="18.6328125" style="235" customWidth="1"/>
    <col min="15114" max="15117" width="10.6328125" style="235" customWidth="1"/>
    <col min="15118" max="15118" width="0.6328125" style="235" customWidth="1"/>
    <col min="15119" max="15360" width="9" style="235"/>
    <col min="15361" max="15361" width="3.453125" style="235" customWidth="1"/>
    <col min="15362" max="15362" width="18.6328125" style="235" customWidth="1"/>
    <col min="15363" max="15366" width="10.6328125" style="235" customWidth="1"/>
    <col min="15367" max="15367" width="0.6328125" style="235" customWidth="1"/>
    <col min="15368" max="15368" width="3.453125" style="235" customWidth="1"/>
    <col min="15369" max="15369" width="18.6328125" style="235" customWidth="1"/>
    <col min="15370" max="15373" width="10.6328125" style="235" customWidth="1"/>
    <col min="15374" max="15374" width="0.6328125" style="235" customWidth="1"/>
    <col min="15375" max="15616" width="9" style="235"/>
    <col min="15617" max="15617" width="3.453125" style="235" customWidth="1"/>
    <col min="15618" max="15618" width="18.6328125" style="235" customWidth="1"/>
    <col min="15619" max="15622" width="10.6328125" style="235" customWidth="1"/>
    <col min="15623" max="15623" width="0.6328125" style="235" customWidth="1"/>
    <col min="15624" max="15624" width="3.453125" style="235" customWidth="1"/>
    <col min="15625" max="15625" width="18.6328125" style="235" customWidth="1"/>
    <col min="15626" max="15629" width="10.6328125" style="235" customWidth="1"/>
    <col min="15630" max="15630" width="0.6328125" style="235" customWidth="1"/>
    <col min="15631" max="15872" width="9" style="235"/>
    <col min="15873" max="15873" width="3.453125" style="235" customWidth="1"/>
    <col min="15874" max="15874" width="18.6328125" style="235" customWidth="1"/>
    <col min="15875" max="15878" width="10.6328125" style="235" customWidth="1"/>
    <col min="15879" max="15879" width="0.6328125" style="235" customWidth="1"/>
    <col min="15880" max="15880" width="3.453125" style="235" customWidth="1"/>
    <col min="15881" max="15881" width="18.6328125" style="235" customWidth="1"/>
    <col min="15882" max="15885" width="10.6328125" style="235" customWidth="1"/>
    <col min="15886" max="15886" width="0.6328125" style="235" customWidth="1"/>
    <col min="15887" max="16128" width="9" style="235"/>
    <col min="16129" max="16129" width="3.453125" style="235" customWidth="1"/>
    <col min="16130" max="16130" width="18.6328125" style="235" customWidth="1"/>
    <col min="16131" max="16134" width="10.6328125" style="235" customWidth="1"/>
    <col min="16135" max="16135" width="0.6328125" style="235" customWidth="1"/>
    <col min="16136" max="16136" width="3.453125" style="235" customWidth="1"/>
    <col min="16137" max="16137" width="18.6328125" style="235" customWidth="1"/>
    <col min="16138" max="16141" width="10.6328125" style="235" customWidth="1"/>
    <col min="16142" max="16142" width="0.6328125" style="235" customWidth="1"/>
    <col min="16143" max="16384" width="9" style="235"/>
  </cols>
  <sheetData>
    <row r="1" spans="1:14" ht="26.25" customHeight="1">
      <c r="A1" s="806" t="s">
        <v>2301</v>
      </c>
      <c r="B1" s="806"/>
      <c r="C1" s="806"/>
      <c r="D1" s="806"/>
      <c r="E1" s="806"/>
      <c r="F1" s="806"/>
      <c r="G1" s="806"/>
      <c r="H1" s="806"/>
      <c r="I1" s="806"/>
      <c r="J1" s="806"/>
      <c r="K1" s="806"/>
      <c r="L1" s="806"/>
      <c r="M1" s="806"/>
      <c r="N1" s="509"/>
    </row>
    <row r="2" spans="1:14" s="777" customFormat="1" ht="21" customHeight="1">
      <c r="A2" s="775"/>
      <c r="B2" s="775"/>
      <c r="C2" s="775"/>
      <c r="D2" s="775"/>
      <c r="E2" s="775"/>
      <c r="F2" s="775"/>
      <c r="G2" s="775"/>
      <c r="H2" s="775"/>
      <c r="I2" s="775"/>
      <c r="J2" s="775"/>
      <c r="K2" s="776"/>
      <c r="L2" s="776"/>
      <c r="M2" s="776"/>
      <c r="N2" s="775"/>
    </row>
    <row r="3" spans="1:14" s="777" customFormat="1" ht="18" customHeight="1">
      <c r="A3" s="778" t="s">
        <v>2302</v>
      </c>
      <c r="B3" s="778"/>
      <c r="C3" s="778"/>
      <c r="D3" s="778"/>
      <c r="E3" s="778"/>
      <c r="F3" s="778"/>
      <c r="G3" s="778"/>
      <c r="H3" s="778"/>
      <c r="I3" s="778"/>
      <c r="J3" s="778"/>
      <c r="K3" s="778"/>
      <c r="L3" s="779" t="s">
        <v>2303</v>
      </c>
      <c r="M3" s="779"/>
      <c r="N3" s="778"/>
    </row>
    <row r="4" spans="1:14" s="777" customFormat="1" ht="21" customHeight="1">
      <c r="A4" s="780" t="s">
        <v>2304</v>
      </c>
      <c r="B4" s="781"/>
      <c r="C4" s="782" t="s">
        <v>2305</v>
      </c>
      <c r="D4" s="782" t="s">
        <v>12</v>
      </c>
      <c r="E4" s="782" t="s">
        <v>13</v>
      </c>
      <c r="F4" s="781" t="s">
        <v>2306</v>
      </c>
      <c r="G4" s="783"/>
      <c r="H4" s="784" t="s">
        <v>2304</v>
      </c>
      <c r="I4" s="785"/>
      <c r="J4" s="786" t="s">
        <v>2305</v>
      </c>
      <c r="K4" s="782" t="s">
        <v>12</v>
      </c>
      <c r="L4" s="782" t="s">
        <v>13</v>
      </c>
      <c r="M4" s="781" t="s">
        <v>2306</v>
      </c>
      <c r="N4" s="783"/>
    </row>
    <row r="5" spans="1:14" s="777" customFormat="1" ht="17.25" customHeight="1">
      <c r="A5" s="787" t="s">
        <v>2307</v>
      </c>
      <c r="B5" s="787"/>
      <c r="C5" s="788">
        <v>669603</v>
      </c>
      <c r="D5" s="757">
        <v>316048</v>
      </c>
      <c r="E5" s="757">
        <v>353555</v>
      </c>
      <c r="F5" s="757">
        <v>270530</v>
      </c>
      <c r="G5" s="761"/>
      <c r="H5" s="789"/>
      <c r="I5" s="758" t="s">
        <v>450</v>
      </c>
      <c r="J5" s="757">
        <v>1257</v>
      </c>
      <c r="K5" s="757">
        <v>634</v>
      </c>
      <c r="L5" s="757">
        <v>623</v>
      </c>
      <c r="M5" s="757">
        <v>652</v>
      </c>
      <c r="N5" s="778"/>
    </row>
    <row r="6" spans="1:14" s="777" customFormat="1" ht="17.25" customHeight="1">
      <c r="A6" s="757"/>
      <c r="B6" s="757"/>
      <c r="C6" s="790"/>
      <c r="D6" s="791"/>
      <c r="E6" s="791"/>
      <c r="F6" s="791"/>
      <c r="G6" s="791"/>
      <c r="H6" s="789"/>
      <c r="I6" s="758" t="s">
        <v>452</v>
      </c>
      <c r="J6" s="757">
        <v>1477</v>
      </c>
      <c r="K6" s="757">
        <v>626</v>
      </c>
      <c r="L6" s="757">
        <v>851</v>
      </c>
      <c r="M6" s="757">
        <v>725</v>
      </c>
      <c r="N6" s="778"/>
    </row>
    <row r="7" spans="1:14" s="777" customFormat="1" ht="17.25" customHeight="1">
      <c r="A7" s="757" t="s">
        <v>2308</v>
      </c>
      <c r="B7" s="757"/>
      <c r="C7" s="788">
        <v>2179</v>
      </c>
      <c r="D7" s="757">
        <v>865</v>
      </c>
      <c r="E7" s="757">
        <v>1314</v>
      </c>
      <c r="F7" s="757">
        <v>1114</v>
      </c>
      <c r="G7" s="761"/>
      <c r="H7" s="789"/>
      <c r="I7" s="758" t="s">
        <v>454</v>
      </c>
      <c r="J7" s="757">
        <v>832</v>
      </c>
      <c r="K7" s="757">
        <v>394</v>
      </c>
      <c r="L7" s="757">
        <v>438</v>
      </c>
      <c r="M7" s="757">
        <v>416</v>
      </c>
      <c r="N7" s="778"/>
    </row>
    <row r="8" spans="1:14" s="777" customFormat="1" ht="17.25" customHeight="1">
      <c r="A8" s="757"/>
      <c r="B8" s="757" t="s">
        <v>368</v>
      </c>
      <c r="C8" s="788">
        <v>104</v>
      </c>
      <c r="D8" s="757">
        <v>45</v>
      </c>
      <c r="E8" s="757">
        <v>59</v>
      </c>
      <c r="F8" s="757">
        <v>59</v>
      </c>
      <c r="G8" s="757"/>
      <c r="H8" s="789"/>
      <c r="I8" s="758" t="s">
        <v>456</v>
      </c>
      <c r="J8" s="757">
        <v>1143</v>
      </c>
      <c r="K8" s="757">
        <v>508</v>
      </c>
      <c r="L8" s="757">
        <v>635</v>
      </c>
      <c r="M8" s="757">
        <v>553</v>
      </c>
      <c r="N8" s="778"/>
    </row>
    <row r="9" spans="1:14" s="777" customFormat="1" ht="17.25" customHeight="1">
      <c r="A9" s="757"/>
      <c r="B9" s="757" t="s">
        <v>717</v>
      </c>
      <c r="C9" s="788">
        <v>129</v>
      </c>
      <c r="D9" s="757">
        <v>54</v>
      </c>
      <c r="E9" s="757">
        <v>75</v>
      </c>
      <c r="F9" s="757">
        <v>64</v>
      </c>
      <c r="G9" s="757"/>
      <c r="H9" s="789"/>
      <c r="I9" s="758" t="s">
        <v>458</v>
      </c>
      <c r="J9" s="757">
        <v>549</v>
      </c>
      <c r="K9" s="757">
        <v>226</v>
      </c>
      <c r="L9" s="757">
        <v>323</v>
      </c>
      <c r="M9" s="757">
        <v>323</v>
      </c>
      <c r="N9" s="778"/>
    </row>
    <row r="10" spans="1:14" s="777" customFormat="1" ht="17.25" customHeight="1">
      <c r="A10" s="757"/>
      <c r="B10" s="757" t="s">
        <v>719</v>
      </c>
      <c r="C10" s="788">
        <v>355</v>
      </c>
      <c r="D10" s="757">
        <v>136</v>
      </c>
      <c r="E10" s="757">
        <v>219</v>
      </c>
      <c r="F10" s="757">
        <v>229</v>
      </c>
      <c r="G10" s="757"/>
      <c r="H10" s="789"/>
      <c r="I10" s="758" t="s">
        <v>915</v>
      </c>
      <c r="J10" s="766" t="s">
        <v>1240</v>
      </c>
      <c r="K10" s="766" t="s">
        <v>1240</v>
      </c>
      <c r="L10" s="766" t="s">
        <v>1240</v>
      </c>
      <c r="M10" s="766" t="s">
        <v>1240</v>
      </c>
      <c r="N10" s="778"/>
    </row>
    <row r="11" spans="1:14" s="777" customFormat="1" ht="17.25" customHeight="1">
      <c r="A11" s="757"/>
      <c r="B11" s="757" t="s">
        <v>1098</v>
      </c>
      <c r="C11" s="788">
        <v>14</v>
      </c>
      <c r="D11" s="757">
        <v>6</v>
      </c>
      <c r="E11" s="757">
        <v>8</v>
      </c>
      <c r="F11" s="757">
        <v>5</v>
      </c>
      <c r="G11" s="757"/>
      <c r="H11" s="789"/>
      <c r="I11" s="758"/>
      <c r="J11" s="757"/>
      <c r="K11" s="757"/>
      <c r="L11" s="757"/>
      <c r="M11" s="757"/>
      <c r="N11" s="778"/>
    </row>
    <row r="12" spans="1:14" s="777" customFormat="1" ht="17.25" customHeight="1">
      <c r="A12" s="757"/>
      <c r="B12" s="757" t="s">
        <v>944</v>
      </c>
      <c r="C12" s="788">
        <v>42</v>
      </c>
      <c r="D12" s="757">
        <v>14</v>
      </c>
      <c r="E12" s="757">
        <v>28</v>
      </c>
      <c r="F12" s="757">
        <v>6</v>
      </c>
      <c r="G12" s="757"/>
      <c r="H12" s="789" t="s">
        <v>2309</v>
      </c>
      <c r="I12" s="758"/>
      <c r="J12" s="757">
        <v>16888</v>
      </c>
      <c r="K12" s="757">
        <v>8625</v>
      </c>
      <c r="L12" s="757">
        <v>8263</v>
      </c>
      <c r="M12" s="757">
        <v>9782</v>
      </c>
      <c r="N12" s="778"/>
    </row>
    <row r="13" spans="1:14" s="777" customFormat="1" ht="17.25" customHeight="1">
      <c r="A13" s="757"/>
      <c r="B13" s="757" t="s">
        <v>489</v>
      </c>
      <c r="C13" s="788">
        <v>205</v>
      </c>
      <c r="D13" s="757">
        <v>81</v>
      </c>
      <c r="E13" s="757">
        <v>124</v>
      </c>
      <c r="F13" s="757">
        <v>119</v>
      </c>
      <c r="G13" s="757"/>
      <c r="H13" s="789"/>
      <c r="I13" s="758" t="s">
        <v>595</v>
      </c>
      <c r="J13" s="757">
        <v>1446</v>
      </c>
      <c r="K13" s="757">
        <v>696</v>
      </c>
      <c r="L13" s="757">
        <v>750</v>
      </c>
      <c r="M13" s="757">
        <v>772</v>
      </c>
      <c r="N13" s="778"/>
    </row>
    <row r="14" spans="1:14" s="777" customFormat="1" ht="17.25" customHeight="1">
      <c r="A14" s="757"/>
      <c r="B14" s="757" t="s">
        <v>770</v>
      </c>
      <c r="C14" s="788">
        <v>172</v>
      </c>
      <c r="D14" s="757">
        <v>63</v>
      </c>
      <c r="E14" s="757">
        <v>109</v>
      </c>
      <c r="F14" s="757">
        <v>80</v>
      </c>
      <c r="G14" s="757"/>
      <c r="H14" s="789"/>
      <c r="I14" s="758" t="s">
        <v>596</v>
      </c>
      <c r="J14" s="757">
        <v>2091</v>
      </c>
      <c r="K14" s="757">
        <v>1104</v>
      </c>
      <c r="L14" s="757">
        <v>987</v>
      </c>
      <c r="M14" s="757">
        <v>1484</v>
      </c>
      <c r="N14" s="778"/>
    </row>
    <row r="15" spans="1:14" s="777" customFormat="1" ht="17.25" customHeight="1">
      <c r="A15" s="757"/>
      <c r="B15" s="757" t="s">
        <v>838</v>
      </c>
      <c r="C15" s="788">
        <v>94</v>
      </c>
      <c r="D15" s="757">
        <v>41</v>
      </c>
      <c r="E15" s="757">
        <v>53</v>
      </c>
      <c r="F15" s="757">
        <v>36</v>
      </c>
      <c r="G15" s="757"/>
      <c r="H15" s="789"/>
      <c r="I15" s="758" t="s">
        <v>598</v>
      </c>
      <c r="J15" s="757">
        <v>1319</v>
      </c>
      <c r="K15" s="757">
        <v>646</v>
      </c>
      <c r="L15" s="757">
        <v>673</v>
      </c>
      <c r="M15" s="757">
        <v>842</v>
      </c>
      <c r="N15" s="778"/>
    </row>
    <row r="16" spans="1:14" s="777" customFormat="1" ht="17.25" customHeight="1">
      <c r="A16" s="757"/>
      <c r="B16" s="757" t="s">
        <v>773</v>
      </c>
      <c r="C16" s="788">
        <v>621</v>
      </c>
      <c r="D16" s="757">
        <v>254</v>
      </c>
      <c r="E16" s="757">
        <v>367</v>
      </c>
      <c r="F16" s="757">
        <v>291</v>
      </c>
      <c r="G16" s="757"/>
      <c r="H16" s="789"/>
      <c r="I16" s="758" t="s">
        <v>600</v>
      </c>
      <c r="J16" s="757">
        <v>1731</v>
      </c>
      <c r="K16" s="757">
        <v>995</v>
      </c>
      <c r="L16" s="757">
        <v>736</v>
      </c>
      <c r="M16" s="757">
        <v>1178</v>
      </c>
      <c r="N16" s="778"/>
    </row>
    <row r="17" spans="1:14" s="777" customFormat="1" ht="17.25" customHeight="1">
      <c r="A17" s="757"/>
      <c r="B17" s="757" t="s">
        <v>898</v>
      </c>
      <c r="C17" s="788">
        <v>48</v>
      </c>
      <c r="D17" s="757">
        <v>23</v>
      </c>
      <c r="E17" s="757">
        <v>25</v>
      </c>
      <c r="F17" s="757">
        <v>30</v>
      </c>
      <c r="G17" s="757"/>
      <c r="H17" s="789"/>
      <c r="I17" s="758" t="s">
        <v>602</v>
      </c>
      <c r="J17" s="757">
        <v>2315</v>
      </c>
      <c r="K17" s="757">
        <v>1285</v>
      </c>
      <c r="L17" s="757">
        <v>1030</v>
      </c>
      <c r="M17" s="757">
        <v>1476</v>
      </c>
      <c r="N17" s="778"/>
    </row>
    <row r="18" spans="1:14" s="777" customFormat="1" ht="17.25" customHeight="1">
      <c r="A18" s="757"/>
      <c r="B18" s="757" t="s">
        <v>563</v>
      </c>
      <c r="C18" s="788">
        <v>2</v>
      </c>
      <c r="D18" s="757">
        <v>1</v>
      </c>
      <c r="E18" s="757">
        <v>1</v>
      </c>
      <c r="F18" s="757">
        <v>1</v>
      </c>
      <c r="G18" s="757"/>
      <c r="H18" s="789"/>
      <c r="I18" s="758" t="s">
        <v>604</v>
      </c>
      <c r="J18" s="757">
        <v>2407</v>
      </c>
      <c r="K18" s="757">
        <v>1230</v>
      </c>
      <c r="L18" s="757">
        <v>1177</v>
      </c>
      <c r="M18" s="757">
        <v>1269</v>
      </c>
      <c r="N18" s="778"/>
    </row>
    <row r="19" spans="1:14" s="777" customFormat="1" ht="17.25" customHeight="1">
      <c r="A19" s="757"/>
      <c r="B19" s="757" t="s">
        <v>900</v>
      </c>
      <c r="C19" s="788">
        <v>390</v>
      </c>
      <c r="D19" s="757">
        <v>145</v>
      </c>
      <c r="E19" s="757">
        <v>245</v>
      </c>
      <c r="F19" s="757">
        <v>192</v>
      </c>
      <c r="G19" s="757"/>
      <c r="H19" s="789"/>
      <c r="I19" s="758" t="s">
        <v>606</v>
      </c>
      <c r="J19" s="757">
        <v>1081</v>
      </c>
      <c r="K19" s="757">
        <v>566</v>
      </c>
      <c r="L19" s="757">
        <v>515</v>
      </c>
      <c r="M19" s="757">
        <v>342</v>
      </c>
      <c r="N19" s="778"/>
    </row>
    <row r="20" spans="1:14" s="777" customFormat="1" ht="17.25" customHeight="1">
      <c r="A20" s="757"/>
      <c r="B20" s="757" t="s">
        <v>1067</v>
      </c>
      <c r="C20" s="788">
        <v>3</v>
      </c>
      <c r="D20" s="757">
        <v>2</v>
      </c>
      <c r="E20" s="757">
        <v>1</v>
      </c>
      <c r="F20" s="757">
        <v>2</v>
      </c>
      <c r="G20" s="757"/>
      <c r="H20" s="789"/>
      <c r="I20" s="758" t="s">
        <v>608</v>
      </c>
      <c r="J20" s="766" t="s">
        <v>1240</v>
      </c>
      <c r="K20" s="766" t="s">
        <v>1240</v>
      </c>
      <c r="L20" s="766" t="s">
        <v>1240</v>
      </c>
      <c r="M20" s="766" t="s">
        <v>1240</v>
      </c>
      <c r="N20" s="778"/>
    </row>
    <row r="21" spans="1:14" s="777" customFormat="1" ht="17.25" customHeight="1">
      <c r="A21" s="757"/>
      <c r="B21" s="757"/>
      <c r="C21" s="788"/>
      <c r="D21" s="757"/>
      <c r="E21" s="757"/>
      <c r="F21" s="757"/>
      <c r="G21" s="757"/>
      <c r="H21" s="789"/>
      <c r="I21" s="792" t="s">
        <v>2310</v>
      </c>
      <c r="J21" s="766" t="s">
        <v>1240</v>
      </c>
      <c r="K21" s="766" t="s">
        <v>1240</v>
      </c>
      <c r="L21" s="766" t="s">
        <v>1240</v>
      </c>
      <c r="M21" s="766" t="s">
        <v>1240</v>
      </c>
      <c r="N21" s="778"/>
    </row>
    <row r="22" spans="1:14" s="777" customFormat="1" ht="17.25" customHeight="1">
      <c r="A22" s="757" t="s">
        <v>2311</v>
      </c>
      <c r="B22" s="757"/>
      <c r="C22" s="788">
        <v>8498</v>
      </c>
      <c r="D22" s="757">
        <v>3872</v>
      </c>
      <c r="E22" s="757">
        <v>4626</v>
      </c>
      <c r="F22" s="757">
        <v>4043</v>
      </c>
      <c r="G22" s="761"/>
      <c r="H22" s="789"/>
      <c r="I22" s="758" t="s">
        <v>660</v>
      </c>
      <c r="J22" s="757">
        <v>853</v>
      </c>
      <c r="K22" s="757">
        <v>417</v>
      </c>
      <c r="L22" s="757">
        <v>436</v>
      </c>
      <c r="M22" s="757">
        <v>603</v>
      </c>
      <c r="N22" s="778"/>
    </row>
    <row r="23" spans="1:14" s="777" customFormat="1" ht="17.25" customHeight="1">
      <c r="A23" s="757"/>
      <c r="B23" s="757" t="s">
        <v>557</v>
      </c>
      <c r="C23" s="788">
        <v>1437</v>
      </c>
      <c r="D23" s="757">
        <v>695</v>
      </c>
      <c r="E23" s="757">
        <v>742</v>
      </c>
      <c r="F23" s="757">
        <v>646</v>
      </c>
      <c r="G23" s="757"/>
      <c r="H23" s="789"/>
      <c r="I23" s="758" t="s">
        <v>1182</v>
      </c>
      <c r="J23" s="757">
        <v>14</v>
      </c>
      <c r="K23" s="757">
        <v>7</v>
      </c>
      <c r="L23" s="757">
        <v>7</v>
      </c>
      <c r="M23" s="757">
        <v>13</v>
      </c>
      <c r="N23" s="778"/>
    </row>
    <row r="24" spans="1:14" s="777" customFormat="1" ht="17.25" customHeight="1">
      <c r="A24" s="757"/>
      <c r="B24" s="757" t="s">
        <v>559</v>
      </c>
      <c r="C24" s="788">
        <v>1588</v>
      </c>
      <c r="D24" s="757">
        <v>686</v>
      </c>
      <c r="E24" s="757">
        <v>902</v>
      </c>
      <c r="F24" s="757">
        <v>710</v>
      </c>
      <c r="G24" s="757"/>
      <c r="H24" s="789"/>
      <c r="I24" s="758" t="s">
        <v>926</v>
      </c>
      <c r="J24" s="757">
        <v>678</v>
      </c>
      <c r="K24" s="757">
        <v>309</v>
      </c>
      <c r="L24" s="757">
        <v>369</v>
      </c>
      <c r="M24" s="757">
        <v>376</v>
      </c>
      <c r="N24" s="778"/>
    </row>
    <row r="25" spans="1:14" s="777" customFormat="1" ht="17.25" customHeight="1">
      <c r="A25" s="757"/>
      <c r="B25" s="757" t="s">
        <v>561</v>
      </c>
      <c r="C25" s="788">
        <v>823</v>
      </c>
      <c r="D25" s="757">
        <v>389</v>
      </c>
      <c r="E25" s="757">
        <v>434</v>
      </c>
      <c r="F25" s="757">
        <v>332</v>
      </c>
      <c r="G25" s="757"/>
      <c r="H25" s="789"/>
      <c r="I25" s="758" t="s">
        <v>928</v>
      </c>
      <c r="J25" s="766" t="s">
        <v>1240</v>
      </c>
      <c r="K25" s="766" t="s">
        <v>1240</v>
      </c>
      <c r="L25" s="766" t="s">
        <v>1240</v>
      </c>
      <c r="M25" s="766" t="s">
        <v>1240</v>
      </c>
      <c r="N25" s="778"/>
    </row>
    <row r="26" spans="1:14" s="777" customFormat="1" ht="17.25" customHeight="1">
      <c r="A26" s="757"/>
      <c r="B26" s="757" t="s">
        <v>1031</v>
      </c>
      <c r="C26" s="788">
        <v>8</v>
      </c>
      <c r="D26" s="757">
        <v>3</v>
      </c>
      <c r="E26" s="757">
        <v>5</v>
      </c>
      <c r="F26" s="757">
        <v>6</v>
      </c>
      <c r="G26" s="757"/>
      <c r="H26" s="789"/>
      <c r="I26" s="758" t="s">
        <v>930</v>
      </c>
      <c r="J26" s="757">
        <v>1991</v>
      </c>
      <c r="K26" s="757">
        <v>933</v>
      </c>
      <c r="L26" s="757">
        <v>1058</v>
      </c>
      <c r="M26" s="757">
        <v>808</v>
      </c>
      <c r="N26" s="778"/>
    </row>
    <row r="27" spans="1:14" s="777" customFormat="1" ht="17.25" customHeight="1">
      <c r="A27" s="757"/>
      <c r="B27" s="757" t="s">
        <v>898</v>
      </c>
      <c r="C27" s="788">
        <v>166</v>
      </c>
      <c r="D27" s="757">
        <v>81</v>
      </c>
      <c r="E27" s="757">
        <v>85</v>
      </c>
      <c r="F27" s="757">
        <v>86</v>
      </c>
      <c r="G27" s="757"/>
      <c r="H27" s="789"/>
      <c r="I27" s="758" t="s">
        <v>1199</v>
      </c>
      <c r="J27" s="757">
        <v>959</v>
      </c>
      <c r="K27" s="757">
        <v>436</v>
      </c>
      <c r="L27" s="757">
        <v>523</v>
      </c>
      <c r="M27" s="757">
        <v>618</v>
      </c>
      <c r="N27" s="778"/>
    </row>
    <row r="28" spans="1:14" s="777" customFormat="1" ht="17.25" customHeight="1">
      <c r="A28" s="757"/>
      <c r="B28" s="757" t="s">
        <v>920</v>
      </c>
      <c r="C28" s="788">
        <v>758</v>
      </c>
      <c r="D28" s="757">
        <v>360</v>
      </c>
      <c r="E28" s="757">
        <v>398</v>
      </c>
      <c r="F28" s="757">
        <v>519</v>
      </c>
      <c r="G28" s="757"/>
      <c r="H28" s="789"/>
      <c r="I28" s="758" t="s">
        <v>837</v>
      </c>
      <c r="J28" s="757">
        <v>3</v>
      </c>
      <c r="K28" s="757">
        <v>1</v>
      </c>
      <c r="L28" s="757">
        <v>2</v>
      </c>
      <c r="M28" s="757">
        <v>1</v>
      </c>
      <c r="N28" s="778"/>
    </row>
    <row r="29" spans="1:14" s="777" customFormat="1" ht="17.25" customHeight="1">
      <c r="A29" s="757"/>
      <c r="B29" s="757" t="s">
        <v>924</v>
      </c>
      <c r="C29" s="788">
        <v>376</v>
      </c>
      <c r="D29" s="757">
        <v>177</v>
      </c>
      <c r="E29" s="757">
        <v>199</v>
      </c>
      <c r="F29" s="757">
        <v>174</v>
      </c>
      <c r="G29" s="757"/>
      <c r="H29" s="789"/>
      <c r="I29" s="758"/>
      <c r="J29" s="757"/>
      <c r="K29" s="757"/>
      <c r="L29" s="757"/>
      <c r="M29" s="757"/>
      <c r="N29" s="778"/>
    </row>
    <row r="30" spans="1:14" s="777" customFormat="1" ht="17.25" customHeight="1">
      <c r="A30" s="757"/>
      <c r="B30" s="757" t="s">
        <v>926</v>
      </c>
      <c r="C30" s="788">
        <v>78</v>
      </c>
      <c r="D30" s="757">
        <v>36</v>
      </c>
      <c r="E30" s="757">
        <v>42</v>
      </c>
      <c r="F30" s="757">
        <v>51</v>
      </c>
      <c r="G30" s="757"/>
      <c r="H30" s="789" t="s">
        <v>2312</v>
      </c>
      <c r="I30" s="758"/>
      <c r="J30" s="757">
        <v>18805</v>
      </c>
      <c r="K30" s="757">
        <v>9645</v>
      </c>
      <c r="L30" s="757">
        <v>9160</v>
      </c>
      <c r="M30" s="757">
        <v>9161</v>
      </c>
      <c r="N30" s="778"/>
    </row>
    <row r="31" spans="1:14" s="777" customFormat="1" ht="17.25" customHeight="1">
      <c r="A31" s="757"/>
      <c r="B31" s="757" t="s">
        <v>928</v>
      </c>
      <c r="C31" s="788">
        <v>967</v>
      </c>
      <c r="D31" s="757">
        <v>440</v>
      </c>
      <c r="E31" s="757">
        <v>527</v>
      </c>
      <c r="F31" s="757">
        <v>483</v>
      </c>
      <c r="G31" s="757"/>
      <c r="H31" s="789"/>
      <c r="I31" s="758" t="s">
        <v>832</v>
      </c>
      <c r="J31" s="757">
        <v>1170</v>
      </c>
      <c r="K31" s="757">
        <v>570</v>
      </c>
      <c r="L31" s="757">
        <v>600</v>
      </c>
      <c r="M31" s="757">
        <v>625</v>
      </c>
      <c r="N31" s="778"/>
    </row>
    <row r="32" spans="1:14" s="777" customFormat="1" ht="17.25" customHeight="1">
      <c r="A32" s="757"/>
      <c r="B32" s="757" t="s">
        <v>416</v>
      </c>
      <c r="C32" s="788">
        <v>778</v>
      </c>
      <c r="D32" s="757">
        <v>310</v>
      </c>
      <c r="E32" s="757">
        <v>468</v>
      </c>
      <c r="F32" s="757">
        <v>357</v>
      </c>
      <c r="G32" s="757"/>
      <c r="H32" s="789"/>
      <c r="I32" s="758" t="s">
        <v>834</v>
      </c>
      <c r="J32" s="757">
        <v>1568</v>
      </c>
      <c r="K32" s="757">
        <v>760</v>
      </c>
      <c r="L32" s="757">
        <v>808</v>
      </c>
      <c r="M32" s="757">
        <v>775</v>
      </c>
      <c r="N32" s="778"/>
    </row>
    <row r="33" spans="1:14" s="777" customFormat="1" ht="17.25" customHeight="1">
      <c r="A33" s="757"/>
      <c r="B33" s="757" t="s">
        <v>2313</v>
      </c>
      <c r="C33" s="793" t="s">
        <v>1240</v>
      </c>
      <c r="D33" s="766" t="s">
        <v>1240</v>
      </c>
      <c r="E33" s="766" t="s">
        <v>1240</v>
      </c>
      <c r="F33" s="766" t="s">
        <v>1240</v>
      </c>
      <c r="G33" s="766"/>
      <c r="H33" s="789"/>
      <c r="I33" s="758" t="s">
        <v>836</v>
      </c>
      <c r="J33" s="757">
        <v>1873</v>
      </c>
      <c r="K33" s="757">
        <v>891</v>
      </c>
      <c r="L33" s="757">
        <v>982</v>
      </c>
      <c r="M33" s="757">
        <v>813</v>
      </c>
      <c r="N33" s="778"/>
    </row>
    <row r="34" spans="1:14" s="777" customFormat="1" ht="17.25" customHeight="1">
      <c r="A34" s="757"/>
      <c r="B34" s="757" t="s">
        <v>676</v>
      </c>
      <c r="C34" s="788">
        <v>859</v>
      </c>
      <c r="D34" s="757">
        <v>383</v>
      </c>
      <c r="E34" s="757">
        <v>476</v>
      </c>
      <c r="F34" s="757">
        <v>399</v>
      </c>
      <c r="G34" s="757"/>
      <c r="H34" s="789"/>
      <c r="I34" s="758" t="s">
        <v>759</v>
      </c>
      <c r="J34" s="757">
        <v>454</v>
      </c>
      <c r="K34" s="757">
        <v>217</v>
      </c>
      <c r="L34" s="757">
        <v>237</v>
      </c>
      <c r="M34" s="757">
        <v>182</v>
      </c>
      <c r="N34" s="778"/>
    </row>
    <row r="35" spans="1:14" s="777" customFormat="1" ht="17.25" customHeight="1">
      <c r="A35" s="757"/>
      <c r="B35" s="757" t="s">
        <v>678</v>
      </c>
      <c r="C35" s="788">
        <v>660</v>
      </c>
      <c r="D35" s="757">
        <v>312</v>
      </c>
      <c r="E35" s="757">
        <v>348</v>
      </c>
      <c r="F35" s="757">
        <v>280</v>
      </c>
      <c r="G35" s="757"/>
      <c r="H35" s="789"/>
      <c r="I35" s="758" t="s">
        <v>763</v>
      </c>
      <c r="J35" s="757">
        <v>2588</v>
      </c>
      <c r="K35" s="757">
        <v>1178</v>
      </c>
      <c r="L35" s="757">
        <v>1410</v>
      </c>
      <c r="M35" s="757">
        <v>1276</v>
      </c>
      <c r="N35" s="778"/>
    </row>
    <row r="36" spans="1:14" s="777" customFormat="1" ht="17.25" customHeight="1">
      <c r="A36" s="757"/>
      <c r="B36" s="757"/>
      <c r="C36" s="788"/>
      <c r="D36" s="757"/>
      <c r="E36" s="757"/>
      <c r="F36" s="757"/>
      <c r="G36" s="757"/>
      <c r="H36" s="789"/>
      <c r="I36" s="758" t="s">
        <v>765</v>
      </c>
      <c r="J36" s="757">
        <v>524</v>
      </c>
      <c r="K36" s="757">
        <v>221</v>
      </c>
      <c r="L36" s="757">
        <v>303</v>
      </c>
      <c r="M36" s="757">
        <v>235</v>
      </c>
      <c r="N36" s="778"/>
    </row>
    <row r="37" spans="1:14" s="777" customFormat="1" ht="17.25" customHeight="1">
      <c r="A37" s="757" t="s">
        <v>2314</v>
      </c>
      <c r="B37" s="757"/>
      <c r="C37" s="788">
        <v>6635</v>
      </c>
      <c r="D37" s="757">
        <v>2805</v>
      </c>
      <c r="E37" s="757">
        <v>3830</v>
      </c>
      <c r="F37" s="757">
        <v>3524</v>
      </c>
      <c r="G37" s="761"/>
      <c r="H37" s="789"/>
      <c r="I37" s="758" t="s">
        <v>767</v>
      </c>
      <c r="J37" s="757">
        <v>59</v>
      </c>
      <c r="K37" s="757">
        <v>26</v>
      </c>
      <c r="L37" s="757">
        <v>33</v>
      </c>
      <c r="M37" s="757">
        <v>24</v>
      </c>
      <c r="N37" s="778"/>
    </row>
    <row r="38" spans="1:14" s="777" customFormat="1" ht="17.25" customHeight="1">
      <c r="A38" s="757"/>
      <c r="B38" s="757" t="s">
        <v>370</v>
      </c>
      <c r="C38" s="788">
        <v>154</v>
      </c>
      <c r="D38" s="757">
        <v>68</v>
      </c>
      <c r="E38" s="757">
        <v>86</v>
      </c>
      <c r="F38" s="757">
        <v>71</v>
      </c>
      <c r="G38" s="757"/>
      <c r="H38" s="789"/>
      <c r="I38" s="758" t="s">
        <v>510</v>
      </c>
      <c r="J38" s="757">
        <v>233</v>
      </c>
      <c r="K38" s="757">
        <v>109</v>
      </c>
      <c r="L38" s="757">
        <v>124</v>
      </c>
      <c r="M38" s="757">
        <v>92</v>
      </c>
      <c r="N38" s="778"/>
    </row>
    <row r="39" spans="1:14" s="777" customFormat="1" ht="17.25" customHeight="1">
      <c r="A39" s="757"/>
      <c r="B39" s="757" t="s">
        <v>489</v>
      </c>
      <c r="C39" s="788">
        <v>116</v>
      </c>
      <c r="D39" s="757">
        <v>51</v>
      </c>
      <c r="E39" s="757">
        <v>65</v>
      </c>
      <c r="F39" s="757">
        <v>56</v>
      </c>
      <c r="G39" s="757"/>
      <c r="H39" s="789"/>
      <c r="I39" s="758" t="s">
        <v>448</v>
      </c>
      <c r="J39" s="757">
        <v>1128</v>
      </c>
      <c r="K39" s="757">
        <v>588</v>
      </c>
      <c r="L39" s="757">
        <v>540</v>
      </c>
      <c r="M39" s="757">
        <v>501</v>
      </c>
      <c r="N39" s="778"/>
    </row>
    <row r="40" spans="1:14" s="777" customFormat="1" ht="17.25" customHeight="1">
      <c r="A40" s="757"/>
      <c r="B40" s="757" t="s">
        <v>505</v>
      </c>
      <c r="C40" s="788">
        <v>362</v>
      </c>
      <c r="D40" s="757">
        <v>121</v>
      </c>
      <c r="E40" s="757">
        <v>241</v>
      </c>
      <c r="F40" s="757">
        <v>159</v>
      </c>
      <c r="G40" s="757"/>
      <c r="H40" s="789"/>
      <c r="I40" s="758" t="s">
        <v>909</v>
      </c>
      <c r="J40" s="757">
        <v>1402</v>
      </c>
      <c r="K40" s="757">
        <v>716</v>
      </c>
      <c r="L40" s="757">
        <v>686</v>
      </c>
      <c r="M40" s="757">
        <v>630</v>
      </c>
      <c r="N40" s="778"/>
    </row>
    <row r="41" spans="1:14" s="777" customFormat="1" ht="17.25" customHeight="1">
      <c r="A41" s="757"/>
      <c r="B41" s="757" t="s">
        <v>770</v>
      </c>
      <c r="C41" s="788">
        <v>210</v>
      </c>
      <c r="D41" s="757">
        <v>86</v>
      </c>
      <c r="E41" s="757">
        <v>124</v>
      </c>
      <c r="F41" s="757">
        <v>153</v>
      </c>
      <c r="G41" s="757"/>
      <c r="H41" s="789"/>
      <c r="I41" s="758" t="s">
        <v>911</v>
      </c>
      <c r="J41" s="757">
        <v>450</v>
      </c>
      <c r="K41" s="757">
        <v>221</v>
      </c>
      <c r="L41" s="757">
        <v>229</v>
      </c>
      <c r="M41" s="757">
        <v>244</v>
      </c>
      <c r="N41" s="778"/>
    </row>
    <row r="42" spans="1:14" s="777" customFormat="1" ht="17.25" customHeight="1">
      <c r="A42" s="757"/>
      <c r="B42" s="757" t="s">
        <v>986</v>
      </c>
      <c r="C42" s="788">
        <v>409</v>
      </c>
      <c r="D42" s="757">
        <v>186</v>
      </c>
      <c r="E42" s="757">
        <v>223</v>
      </c>
      <c r="F42" s="757">
        <v>248</v>
      </c>
      <c r="G42" s="757"/>
      <c r="H42" s="789"/>
      <c r="I42" s="758" t="s">
        <v>913</v>
      </c>
      <c r="J42" s="757">
        <v>1102</v>
      </c>
      <c r="K42" s="757">
        <v>521</v>
      </c>
      <c r="L42" s="757">
        <v>581</v>
      </c>
      <c r="M42" s="757">
        <v>600</v>
      </c>
      <c r="N42" s="778"/>
    </row>
    <row r="43" spans="1:14" s="777" customFormat="1" ht="17.25" customHeight="1">
      <c r="A43" s="757"/>
      <c r="B43" s="757" t="s">
        <v>563</v>
      </c>
      <c r="C43" s="788">
        <v>421</v>
      </c>
      <c r="D43" s="757">
        <v>172</v>
      </c>
      <c r="E43" s="757">
        <v>249</v>
      </c>
      <c r="F43" s="757">
        <v>269</v>
      </c>
      <c r="G43" s="757"/>
      <c r="H43" s="789"/>
      <c r="I43" s="758" t="s">
        <v>915</v>
      </c>
      <c r="J43" s="757">
        <v>863</v>
      </c>
      <c r="K43" s="757">
        <v>455</v>
      </c>
      <c r="L43" s="757">
        <v>408</v>
      </c>
      <c r="M43" s="757">
        <v>510</v>
      </c>
      <c r="N43" s="778"/>
    </row>
    <row r="44" spans="1:14" s="777" customFormat="1" ht="17.25" customHeight="1">
      <c r="A44" s="757"/>
      <c r="B44" s="757" t="s">
        <v>920</v>
      </c>
      <c r="C44" s="788">
        <v>365</v>
      </c>
      <c r="D44" s="757">
        <v>157</v>
      </c>
      <c r="E44" s="757">
        <v>208</v>
      </c>
      <c r="F44" s="757">
        <v>201</v>
      </c>
      <c r="G44" s="757"/>
      <c r="H44" s="789"/>
      <c r="I44" s="758" t="s">
        <v>917</v>
      </c>
      <c r="J44" s="757">
        <v>1669</v>
      </c>
      <c r="K44" s="757">
        <v>846</v>
      </c>
      <c r="L44" s="757">
        <v>823</v>
      </c>
      <c r="M44" s="757">
        <v>909</v>
      </c>
      <c r="N44" s="778"/>
    </row>
    <row r="45" spans="1:14" s="777" customFormat="1" ht="17.25" customHeight="1">
      <c r="A45" s="757"/>
      <c r="B45" s="757" t="s">
        <v>922</v>
      </c>
      <c r="C45" s="788">
        <v>803</v>
      </c>
      <c r="D45" s="757">
        <v>350</v>
      </c>
      <c r="E45" s="757">
        <v>453</v>
      </c>
      <c r="F45" s="757">
        <v>427</v>
      </c>
      <c r="G45" s="757"/>
      <c r="H45" s="789"/>
      <c r="I45" s="758" t="s">
        <v>919</v>
      </c>
      <c r="J45" s="757">
        <v>1477</v>
      </c>
      <c r="K45" s="757">
        <v>806</v>
      </c>
      <c r="L45" s="757">
        <v>671</v>
      </c>
      <c r="M45" s="757">
        <v>837</v>
      </c>
      <c r="N45" s="778"/>
    </row>
    <row r="46" spans="1:14" s="777" customFormat="1" ht="17.25" customHeight="1">
      <c r="A46" s="757"/>
      <c r="B46" s="757" t="s">
        <v>924</v>
      </c>
      <c r="C46" s="788">
        <v>511</v>
      </c>
      <c r="D46" s="757">
        <v>216</v>
      </c>
      <c r="E46" s="757">
        <v>295</v>
      </c>
      <c r="F46" s="757">
        <v>265</v>
      </c>
      <c r="G46" s="757"/>
      <c r="H46" s="789"/>
      <c r="I46" s="758" t="s">
        <v>921</v>
      </c>
      <c r="J46" s="757">
        <v>1870</v>
      </c>
      <c r="K46" s="757">
        <v>1322</v>
      </c>
      <c r="L46" s="757">
        <v>548</v>
      </c>
      <c r="M46" s="757">
        <v>628</v>
      </c>
      <c r="N46" s="778"/>
    </row>
    <row r="47" spans="1:14" s="777" customFormat="1" ht="17.25" customHeight="1">
      <c r="A47" s="757"/>
      <c r="B47" s="757" t="s">
        <v>926</v>
      </c>
      <c r="C47" s="788">
        <v>129</v>
      </c>
      <c r="D47" s="757">
        <v>55</v>
      </c>
      <c r="E47" s="757">
        <v>74</v>
      </c>
      <c r="F47" s="757">
        <v>68</v>
      </c>
      <c r="G47" s="757"/>
      <c r="H47" s="789"/>
      <c r="I47" s="758" t="s">
        <v>1041</v>
      </c>
      <c r="J47" s="757">
        <v>375</v>
      </c>
      <c r="K47" s="757">
        <v>198</v>
      </c>
      <c r="L47" s="757">
        <v>177</v>
      </c>
      <c r="M47" s="757">
        <v>280</v>
      </c>
      <c r="N47" s="778"/>
    </row>
    <row r="48" spans="1:14" s="777" customFormat="1" ht="17.25" customHeight="1">
      <c r="A48" s="757"/>
      <c r="B48" s="757" t="s">
        <v>1112</v>
      </c>
      <c r="C48" s="788">
        <v>856</v>
      </c>
      <c r="D48" s="757">
        <v>383</v>
      </c>
      <c r="E48" s="757">
        <v>473</v>
      </c>
      <c r="F48" s="757">
        <v>430</v>
      </c>
      <c r="G48" s="757"/>
      <c r="H48" s="789"/>
      <c r="I48" s="758"/>
      <c r="J48" s="757"/>
      <c r="K48" s="757"/>
      <c r="L48" s="757"/>
      <c r="M48" s="757"/>
      <c r="N48" s="778"/>
    </row>
    <row r="49" spans="1:14" s="777" customFormat="1" ht="17.25" customHeight="1">
      <c r="A49" s="757"/>
      <c r="B49" s="757" t="s">
        <v>1099</v>
      </c>
      <c r="C49" s="788">
        <v>826</v>
      </c>
      <c r="D49" s="757">
        <v>369</v>
      </c>
      <c r="E49" s="757">
        <v>457</v>
      </c>
      <c r="F49" s="757">
        <v>381</v>
      </c>
      <c r="G49" s="757"/>
      <c r="H49" s="789" t="s">
        <v>2315</v>
      </c>
      <c r="I49" s="758"/>
      <c r="J49" s="757">
        <v>8518</v>
      </c>
      <c r="K49" s="757">
        <v>3865</v>
      </c>
      <c r="L49" s="757">
        <v>4653</v>
      </c>
      <c r="M49" s="757">
        <v>4282</v>
      </c>
      <c r="N49" s="778"/>
    </row>
    <row r="50" spans="1:14" s="777" customFormat="1" ht="17.25" customHeight="1">
      <c r="A50" s="757"/>
      <c r="B50" s="757" t="s">
        <v>1116</v>
      </c>
      <c r="C50" s="788">
        <v>482</v>
      </c>
      <c r="D50" s="757">
        <v>173</v>
      </c>
      <c r="E50" s="757">
        <v>309</v>
      </c>
      <c r="F50" s="757">
        <v>288</v>
      </c>
      <c r="G50" s="757"/>
      <c r="H50" s="789"/>
      <c r="I50" s="758" t="s">
        <v>662</v>
      </c>
      <c r="J50" s="757">
        <v>1201</v>
      </c>
      <c r="K50" s="757">
        <v>571</v>
      </c>
      <c r="L50" s="757">
        <v>630</v>
      </c>
      <c r="M50" s="757">
        <v>632</v>
      </c>
      <c r="N50" s="778"/>
    </row>
    <row r="51" spans="1:14" s="777" customFormat="1" ht="17.25" customHeight="1">
      <c r="A51" s="757"/>
      <c r="B51" s="757" t="s">
        <v>553</v>
      </c>
      <c r="C51" s="788">
        <v>535</v>
      </c>
      <c r="D51" s="757">
        <v>205</v>
      </c>
      <c r="E51" s="757">
        <v>330</v>
      </c>
      <c r="F51" s="757">
        <v>240</v>
      </c>
      <c r="G51" s="757"/>
      <c r="H51" s="789"/>
      <c r="I51" s="758" t="s">
        <v>664</v>
      </c>
      <c r="J51" s="757">
        <v>1641</v>
      </c>
      <c r="K51" s="757">
        <v>728</v>
      </c>
      <c r="L51" s="757">
        <v>913</v>
      </c>
      <c r="M51" s="757">
        <v>716</v>
      </c>
      <c r="N51" s="778"/>
    </row>
    <row r="52" spans="1:14" s="777" customFormat="1" ht="17.25" customHeight="1">
      <c r="A52" s="757"/>
      <c r="B52" s="757" t="s">
        <v>1156</v>
      </c>
      <c r="C52" s="788">
        <v>456</v>
      </c>
      <c r="D52" s="757">
        <v>213</v>
      </c>
      <c r="E52" s="757">
        <v>243</v>
      </c>
      <c r="F52" s="757">
        <v>268</v>
      </c>
      <c r="G52" s="757"/>
      <c r="H52" s="789"/>
      <c r="I52" s="758" t="s">
        <v>393</v>
      </c>
      <c r="J52" s="757">
        <v>873</v>
      </c>
      <c r="K52" s="757">
        <v>400</v>
      </c>
      <c r="L52" s="757">
        <v>473</v>
      </c>
      <c r="M52" s="757">
        <v>402</v>
      </c>
      <c r="N52" s="778"/>
    </row>
    <row r="53" spans="1:14" s="777" customFormat="1" ht="17.25" customHeight="1">
      <c r="A53" s="757"/>
      <c r="B53" s="757"/>
      <c r="C53" s="788"/>
      <c r="D53" s="757"/>
      <c r="E53" s="757"/>
      <c r="F53" s="757"/>
      <c r="G53" s="757"/>
      <c r="H53" s="789"/>
      <c r="I53" s="758" t="s">
        <v>759</v>
      </c>
      <c r="J53" s="757">
        <v>2818</v>
      </c>
      <c r="K53" s="757">
        <v>1301</v>
      </c>
      <c r="L53" s="757">
        <v>1517</v>
      </c>
      <c r="M53" s="757">
        <v>1576</v>
      </c>
      <c r="N53" s="778"/>
    </row>
    <row r="54" spans="1:14" s="777" customFormat="1" ht="17.25" customHeight="1">
      <c r="A54" s="757" t="s">
        <v>2316</v>
      </c>
      <c r="B54" s="757"/>
      <c r="C54" s="788">
        <v>7599</v>
      </c>
      <c r="D54" s="757">
        <v>3456</v>
      </c>
      <c r="E54" s="757">
        <v>4143</v>
      </c>
      <c r="F54" s="757">
        <v>4121</v>
      </c>
      <c r="G54" s="761"/>
      <c r="H54" s="789"/>
      <c r="I54" s="758" t="s">
        <v>761</v>
      </c>
      <c r="J54" s="757">
        <v>1465</v>
      </c>
      <c r="K54" s="757">
        <v>646</v>
      </c>
      <c r="L54" s="757">
        <v>819</v>
      </c>
      <c r="M54" s="757">
        <v>750</v>
      </c>
      <c r="N54" s="778"/>
    </row>
    <row r="55" spans="1:14" s="777" customFormat="1" ht="17.25" customHeight="1">
      <c r="A55" s="757"/>
      <c r="B55" s="757" t="s">
        <v>583</v>
      </c>
      <c r="C55" s="788">
        <v>1333</v>
      </c>
      <c r="D55" s="757">
        <v>649</v>
      </c>
      <c r="E55" s="757">
        <v>684</v>
      </c>
      <c r="F55" s="757">
        <v>883</v>
      </c>
      <c r="G55" s="757"/>
      <c r="H55" s="789"/>
      <c r="I55" s="758" t="s">
        <v>763</v>
      </c>
      <c r="J55" s="757">
        <v>102</v>
      </c>
      <c r="K55" s="757">
        <v>49</v>
      </c>
      <c r="L55" s="757">
        <v>53</v>
      </c>
      <c r="M55" s="757">
        <v>69</v>
      </c>
      <c r="N55" s="778"/>
    </row>
    <row r="56" spans="1:14" s="777" customFormat="1" ht="17.25" customHeight="1">
      <c r="A56" s="757"/>
      <c r="B56" s="757" t="s">
        <v>585</v>
      </c>
      <c r="C56" s="788">
        <v>738</v>
      </c>
      <c r="D56" s="757">
        <v>294</v>
      </c>
      <c r="E56" s="757">
        <v>444</v>
      </c>
      <c r="F56" s="757">
        <v>421</v>
      </c>
      <c r="G56" s="757"/>
      <c r="H56" s="789"/>
      <c r="I56" s="758" t="s">
        <v>771</v>
      </c>
      <c r="J56" s="757">
        <v>418</v>
      </c>
      <c r="K56" s="757">
        <v>170</v>
      </c>
      <c r="L56" s="757">
        <v>248</v>
      </c>
      <c r="M56" s="757">
        <v>137</v>
      </c>
      <c r="N56" s="778"/>
    </row>
    <row r="57" spans="1:14" s="777" customFormat="1" ht="17.25" customHeight="1">
      <c r="A57" s="757"/>
      <c r="B57" s="757" t="s">
        <v>587</v>
      </c>
      <c r="C57" s="788">
        <v>1670</v>
      </c>
      <c r="D57" s="757">
        <v>775</v>
      </c>
      <c r="E57" s="757">
        <v>895</v>
      </c>
      <c r="F57" s="757">
        <v>786</v>
      </c>
      <c r="G57" s="757"/>
      <c r="H57" s="789"/>
      <c r="I57" s="758"/>
      <c r="J57" s="757"/>
      <c r="K57" s="757"/>
      <c r="L57" s="757"/>
      <c r="M57" s="757"/>
      <c r="N57" s="778"/>
    </row>
    <row r="58" spans="1:14" s="777" customFormat="1" ht="17.25" customHeight="1">
      <c r="A58" s="757"/>
      <c r="B58" s="757" t="s">
        <v>589</v>
      </c>
      <c r="C58" s="788">
        <v>658</v>
      </c>
      <c r="D58" s="757">
        <v>284</v>
      </c>
      <c r="E58" s="757">
        <v>374</v>
      </c>
      <c r="F58" s="757">
        <v>416</v>
      </c>
      <c r="G58" s="757"/>
      <c r="H58" s="789" t="s">
        <v>2317</v>
      </c>
      <c r="I58" s="758"/>
      <c r="J58" s="757">
        <v>11029</v>
      </c>
      <c r="K58" s="757">
        <v>5096</v>
      </c>
      <c r="L58" s="757">
        <v>5933</v>
      </c>
      <c r="M58" s="757">
        <v>5148</v>
      </c>
      <c r="N58" s="778"/>
    </row>
    <row r="59" spans="1:14" s="777" customFormat="1" ht="17.25" customHeight="1">
      <c r="A59" s="757"/>
      <c r="B59" s="757" t="s">
        <v>591</v>
      </c>
      <c r="C59" s="788">
        <v>39</v>
      </c>
      <c r="D59" s="757">
        <v>20</v>
      </c>
      <c r="E59" s="757">
        <v>19</v>
      </c>
      <c r="F59" s="757">
        <v>17</v>
      </c>
      <c r="G59" s="757"/>
      <c r="H59" s="789"/>
      <c r="I59" s="758" t="s">
        <v>474</v>
      </c>
      <c r="J59" s="757">
        <v>558</v>
      </c>
      <c r="K59" s="757">
        <v>243</v>
      </c>
      <c r="L59" s="757">
        <v>315</v>
      </c>
      <c r="M59" s="757">
        <v>283</v>
      </c>
      <c r="N59" s="778"/>
    </row>
    <row r="60" spans="1:14" s="777" customFormat="1" ht="17.25" customHeight="1">
      <c r="A60" s="757"/>
      <c r="B60" s="757" t="s">
        <v>749</v>
      </c>
      <c r="C60" s="788">
        <v>1559</v>
      </c>
      <c r="D60" s="757">
        <v>692</v>
      </c>
      <c r="E60" s="757">
        <v>867</v>
      </c>
      <c r="F60" s="757">
        <v>775</v>
      </c>
      <c r="G60" s="757"/>
      <c r="H60" s="789"/>
      <c r="I60" s="758" t="s">
        <v>587</v>
      </c>
      <c r="J60" s="757">
        <v>407</v>
      </c>
      <c r="K60" s="757">
        <v>195</v>
      </c>
      <c r="L60" s="757">
        <v>212</v>
      </c>
      <c r="M60" s="757">
        <v>253</v>
      </c>
      <c r="N60" s="778"/>
    </row>
    <row r="61" spans="1:14" s="777" customFormat="1" ht="17.25" customHeight="1">
      <c r="A61" s="757"/>
      <c r="B61" s="757" t="s">
        <v>751</v>
      </c>
      <c r="C61" s="788">
        <v>928</v>
      </c>
      <c r="D61" s="757">
        <v>420</v>
      </c>
      <c r="E61" s="757">
        <v>508</v>
      </c>
      <c r="F61" s="757">
        <v>471</v>
      </c>
      <c r="G61" s="757"/>
      <c r="H61" s="789"/>
      <c r="I61" s="758" t="s">
        <v>591</v>
      </c>
      <c r="J61" s="757">
        <v>1055</v>
      </c>
      <c r="K61" s="757">
        <v>495</v>
      </c>
      <c r="L61" s="757">
        <v>560</v>
      </c>
      <c r="M61" s="757">
        <v>552</v>
      </c>
      <c r="N61" s="778"/>
    </row>
    <row r="62" spans="1:14" s="777" customFormat="1" ht="17.25" customHeight="1">
      <c r="A62" s="757"/>
      <c r="B62" s="757" t="s">
        <v>753</v>
      </c>
      <c r="C62" s="788">
        <v>322</v>
      </c>
      <c r="D62" s="757">
        <v>146</v>
      </c>
      <c r="E62" s="757">
        <v>176</v>
      </c>
      <c r="F62" s="757">
        <v>180</v>
      </c>
      <c r="G62" s="757"/>
      <c r="H62" s="789"/>
      <c r="I62" s="758" t="s">
        <v>593</v>
      </c>
      <c r="J62" s="757">
        <v>477</v>
      </c>
      <c r="K62" s="757">
        <v>223</v>
      </c>
      <c r="L62" s="757">
        <v>254</v>
      </c>
      <c r="M62" s="757">
        <v>217</v>
      </c>
      <c r="N62" s="778"/>
    </row>
    <row r="63" spans="1:14" s="777" customFormat="1" ht="17.25" customHeight="1">
      <c r="A63" s="757"/>
      <c r="B63" s="757" t="s">
        <v>452</v>
      </c>
      <c r="C63" s="788">
        <v>352</v>
      </c>
      <c r="D63" s="757">
        <v>176</v>
      </c>
      <c r="E63" s="757">
        <v>176</v>
      </c>
      <c r="F63" s="757">
        <v>172</v>
      </c>
      <c r="G63" s="757"/>
      <c r="H63" s="789"/>
      <c r="I63" s="758" t="s">
        <v>662</v>
      </c>
      <c r="J63" s="757">
        <v>119</v>
      </c>
      <c r="K63" s="757">
        <v>50</v>
      </c>
      <c r="L63" s="757">
        <v>69</v>
      </c>
      <c r="M63" s="757">
        <v>49</v>
      </c>
      <c r="N63" s="778"/>
    </row>
    <row r="64" spans="1:14" s="777" customFormat="1" ht="17.25" customHeight="1">
      <c r="A64" s="757"/>
      <c r="B64" s="757" t="s">
        <v>454</v>
      </c>
      <c r="C64" s="793" t="s">
        <v>1240</v>
      </c>
      <c r="D64" s="766" t="s">
        <v>1240</v>
      </c>
      <c r="E64" s="766" t="s">
        <v>1240</v>
      </c>
      <c r="F64" s="766" t="s">
        <v>1240</v>
      </c>
      <c r="G64" s="766"/>
      <c r="H64" s="789"/>
      <c r="I64" s="758" t="s">
        <v>664</v>
      </c>
      <c r="J64" s="757">
        <v>516</v>
      </c>
      <c r="K64" s="757">
        <v>243</v>
      </c>
      <c r="L64" s="757">
        <v>273</v>
      </c>
      <c r="M64" s="757">
        <v>212</v>
      </c>
      <c r="N64" s="778"/>
    </row>
    <row r="65" spans="1:14" s="777" customFormat="1" ht="17.25" customHeight="1">
      <c r="A65" s="757"/>
      <c r="B65" s="757"/>
      <c r="C65" s="788"/>
      <c r="D65" s="757"/>
      <c r="E65" s="757"/>
      <c r="F65" s="757"/>
      <c r="G65" s="757"/>
      <c r="H65" s="789"/>
      <c r="I65" s="758" t="s">
        <v>666</v>
      </c>
      <c r="J65" s="757">
        <v>3116</v>
      </c>
      <c r="K65" s="757">
        <v>1480</v>
      </c>
      <c r="L65" s="757">
        <v>1636</v>
      </c>
      <c r="M65" s="757">
        <v>1270</v>
      </c>
      <c r="N65" s="778"/>
    </row>
    <row r="66" spans="1:14" s="777" customFormat="1" ht="17.25" customHeight="1">
      <c r="A66" s="757" t="s">
        <v>2318</v>
      </c>
      <c r="B66" s="757"/>
      <c r="C66" s="788">
        <v>9596</v>
      </c>
      <c r="D66" s="757">
        <v>4481</v>
      </c>
      <c r="E66" s="757">
        <v>5115</v>
      </c>
      <c r="F66" s="757">
        <v>5310</v>
      </c>
      <c r="G66" s="761"/>
      <c r="H66" s="789"/>
      <c r="I66" s="758" t="s">
        <v>668</v>
      </c>
      <c r="J66" s="757">
        <v>1253</v>
      </c>
      <c r="K66" s="757">
        <v>567</v>
      </c>
      <c r="L66" s="757">
        <v>686</v>
      </c>
      <c r="M66" s="757">
        <v>547</v>
      </c>
      <c r="N66" s="778"/>
    </row>
    <row r="67" spans="1:14" s="777" customFormat="1" ht="17.25" customHeight="1">
      <c r="A67" s="757"/>
      <c r="B67" s="757" t="s">
        <v>751</v>
      </c>
      <c r="C67" s="788">
        <v>727</v>
      </c>
      <c r="D67" s="757">
        <v>356</v>
      </c>
      <c r="E67" s="757">
        <v>371</v>
      </c>
      <c r="F67" s="757">
        <v>510</v>
      </c>
      <c r="G67" s="757"/>
      <c r="H67" s="789"/>
      <c r="I67" s="758" t="s">
        <v>670</v>
      </c>
      <c r="J67" s="757">
        <v>1363</v>
      </c>
      <c r="K67" s="757">
        <v>651</v>
      </c>
      <c r="L67" s="757">
        <v>712</v>
      </c>
      <c r="M67" s="757">
        <v>534</v>
      </c>
      <c r="N67" s="778"/>
    </row>
    <row r="68" spans="1:14" s="777" customFormat="1" ht="17.25" customHeight="1">
      <c r="A68" s="757"/>
      <c r="B68" s="757" t="s">
        <v>753</v>
      </c>
      <c r="C68" s="788">
        <v>336</v>
      </c>
      <c r="D68" s="757">
        <v>158</v>
      </c>
      <c r="E68" s="757">
        <v>178</v>
      </c>
      <c r="F68" s="757">
        <v>200</v>
      </c>
      <c r="G68" s="757"/>
      <c r="H68" s="789"/>
      <c r="I68" s="758" t="s">
        <v>775</v>
      </c>
      <c r="J68" s="757">
        <v>785</v>
      </c>
      <c r="K68" s="757">
        <v>335</v>
      </c>
      <c r="L68" s="757">
        <v>450</v>
      </c>
      <c r="M68" s="757">
        <v>425</v>
      </c>
      <c r="N68" s="778"/>
    </row>
    <row r="69" spans="1:14" s="777" customFormat="1" ht="17.25" customHeight="1">
      <c r="A69" s="757"/>
      <c r="B69" s="757" t="s">
        <v>832</v>
      </c>
      <c r="C69" s="788">
        <v>329</v>
      </c>
      <c r="D69" s="757">
        <v>135</v>
      </c>
      <c r="E69" s="757">
        <v>194</v>
      </c>
      <c r="F69" s="757">
        <v>186</v>
      </c>
      <c r="G69" s="757"/>
      <c r="H69" s="789"/>
      <c r="I69" s="758" t="s">
        <v>1048</v>
      </c>
      <c r="J69" s="757">
        <v>405</v>
      </c>
      <c r="K69" s="757">
        <v>192</v>
      </c>
      <c r="L69" s="757">
        <v>213</v>
      </c>
      <c r="M69" s="757">
        <v>217</v>
      </c>
      <c r="N69" s="778"/>
    </row>
    <row r="70" spans="1:14" s="777" customFormat="1" ht="17.25" customHeight="1">
      <c r="A70" s="757"/>
      <c r="B70" s="757" t="s">
        <v>446</v>
      </c>
      <c r="C70" s="788">
        <v>2463</v>
      </c>
      <c r="D70" s="757">
        <v>1205</v>
      </c>
      <c r="E70" s="757">
        <v>1258</v>
      </c>
      <c r="F70" s="757">
        <v>1515</v>
      </c>
      <c r="G70" s="757"/>
      <c r="H70" s="789"/>
      <c r="I70" s="758" t="s">
        <v>1050</v>
      </c>
      <c r="J70" s="757">
        <v>579</v>
      </c>
      <c r="K70" s="757">
        <v>246</v>
      </c>
      <c r="L70" s="757">
        <v>333</v>
      </c>
      <c r="M70" s="757">
        <v>342</v>
      </c>
      <c r="N70" s="778"/>
    </row>
    <row r="71" spans="1:14" s="777" customFormat="1" ht="17.25" customHeight="1">
      <c r="A71" s="757"/>
      <c r="B71" s="757" t="s">
        <v>448</v>
      </c>
      <c r="C71" s="788">
        <v>483</v>
      </c>
      <c r="D71" s="757">
        <v>239</v>
      </c>
      <c r="E71" s="757">
        <v>244</v>
      </c>
      <c r="F71" s="757">
        <v>230</v>
      </c>
      <c r="G71" s="757"/>
      <c r="H71" s="789"/>
      <c r="I71" s="758" t="s">
        <v>1052</v>
      </c>
      <c r="J71" s="757">
        <v>396</v>
      </c>
      <c r="K71" s="757">
        <v>176</v>
      </c>
      <c r="L71" s="757">
        <v>220</v>
      </c>
      <c r="M71" s="757">
        <v>247</v>
      </c>
      <c r="N71" s="778"/>
    </row>
    <row r="72" spans="1:14" ht="7.5" customHeight="1">
      <c r="A72" s="794"/>
      <c r="B72" s="794"/>
      <c r="C72" s="795"/>
      <c r="D72" s="794"/>
      <c r="E72" s="794"/>
      <c r="F72" s="794"/>
      <c r="G72" s="794"/>
      <c r="H72" s="796"/>
      <c r="I72" s="797"/>
      <c r="J72" s="794"/>
      <c r="K72" s="794"/>
      <c r="L72" s="794"/>
      <c r="M72" s="794"/>
      <c r="N72" s="778"/>
    </row>
    <row r="73" spans="1:14" ht="17.25" customHeight="1">
      <c r="A73" s="778"/>
      <c r="B73" s="778"/>
      <c r="C73" s="778"/>
      <c r="D73" s="778"/>
      <c r="E73" s="778"/>
      <c r="F73" s="778"/>
      <c r="G73" s="778"/>
      <c r="H73" s="778"/>
      <c r="I73" s="778"/>
      <c r="J73" s="778"/>
      <c r="K73" s="778"/>
      <c r="L73" s="778"/>
      <c r="M73" s="778"/>
      <c r="N73" s="778"/>
    </row>
    <row r="74" spans="1:14" ht="21" customHeight="1">
      <c r="A74" s="778"/>
      <c r="B74" s="778"/>
      <c r="C74" s="778"/>
      <c r="D74" s="778"/>
      <c r="E74" s="778"/>
      <c r="F74" s="778"/>
      <c r="G74" s="778"/>
      <c r="H74" s="778"/>
      <c r="I74" s="778"/>
      <c r="J74" s="778"/>
      <c r="K74" s="778"/>
      <c r="L74" s="778"/>
      <c r="M74" s="778"/>
      <c r="N74" s="778"/>
    </row>
    <row r="75" spans="1:14" ht="21" customHeight="1">
      <c r="A75" s="798"/>
      <c r="B75" s="798"/>
      <c r="C75" s="798"/>
      <c r="D75" s="798"/>
      <c r="E75" s="798"/>
      <c r="F75" s="798"/>
      <c r="G75" s="798"/>
      <c r="H75" s="798"/>
      <c r="I75" s="798"/>
      <c r="J75" s="798"/>
      <c r="K75" s="798"/>
      <c r="L75" s="798"/>
      <c r="M75" s="798"/>
      <c r="N75" s="798"/>
    </row>
    <row r="76" spans="1:14" ht="21" customHeight="1">
      <c r="A76" s="276"/>
      <c r="B76" s="276"/>
      <c r="C76" s="276"/>
      <c r="D76" s="276"/>
      <c r="E76" s="276"/>
      <c r="F76" s="276"/>
      <c r="G76" s="276"/>
      <c r="H76" s="276"/>
      <c r="I76" s="276"/>
      <c r="J76" s="276"/>
      <c r="K76" s="276"/>
      <c r="L76" s="276"/>
      <c r="M76" s="276"/>
      <c r="N76" s="276"/>
    </row>
  </sheetData>
  <mergeCells count="7">
    <mergeCell ref="A5:B5"/>
    <mergeCell ref="A1:M1"/>
    <mergeCell ref="L3:M3"/>
    <mergeCell ref="A4:B4"/>
    <mergeCell ref="F4:G4"/>
    <mergeCell ref="H4:I4"/>
    <mergeCell ref="M4:N4"/>
  </mergeCells>
  <phoneticPr fontId="3"/>
  <pageMargins left="0.75" right="0.56999999999999995" top="0.37" bottom="0.46" header="0.24" footer="0.23"/>
  <pageSetup paperSize="9" scale="67" orientation="portrait" horizontalDpi="300" verticalDpi="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E9246-48D9-46CB-9726-E720C8AFABD9}">
  <sheetPr>
    <pageSetUpPr fitToPage="1"/>
  </sheetPr>
  <dimension ref="A1:O77"/>
  <sheetViews>
    <sheetView zoomScale="85" workbookViewId="0">
      <selection sqref="A1:M1"/>
    </sheetView>
  </sheetViews>
  <sheetFormatPr defaultRowHeight="21" customHeight="1"/>
  <cols>
    <col min="1" max="1" width="3.453125" style="451" customWidth="1"/>
    <col min="2" max="2" width="18.6328125" style="451" customWidth="1"/>
    <col min="3" max="6" width="10.6328125" style="451" customWidth="1"/>
    <col min="7" max="7" width="0.6328125" style="451" customWidth="1"/>
    <col min="8" max="8" width="3.453125" style="451" customWidth="1"/>
    <col min="9" max="9" width="18.6328125" style="451" customWidth="1"/>
    <col min="10" max="13" width="10.6328125" style="451" customWidth="1"/>
    <col min="14" max="14" width="0.6328125" style="451" customWidth="1"/>
    <col min="15" max="256" width="8.7265625" style="451"/>
    <col min="257" max="257" width="3.453125" style="451" customWidth="1"/>
    <col min="258" max="258" width="18.6328125" style="451" customWidth="1"/>
    <col min="259" max="262" width="10.6328125" style="451" customWidth="1"/>
    <col min="263" max="263" width="0.6328125" style="451" customWidth="1"/>
    <col min="264" max="264" width="3.453125" style="451" customWidth="1"/>
    <col min="265" max="265" width="18.6328125" style="451" customWidth="1"/>
    <col min="266" max="269" width="10.6328125" style="451" customWidth="1"/>
    <col min="270" max="270" width="0.6328125" style="451" customWidth="1"/>
    <col min="271" max="512" width="8.7265625" style="451"/>
    <col min="513" max="513" width="3.453125" style="451" customWidth="1"/>
    <col min="514" max="514" width="18.6328125" style="451" customWidth="1"/>
    <col min="515" max="518" width="10.6328125" style="451" customWidth="1"/>
    <col min="519" max="519" width="0.6328125" style="451" customWidth="1"/>
    <col min="520" max="520" width="3.453125" style="451" customWidth="1"/>
    <col min="521" max="521" width="18.6328125" style="451" customWidth="1"/>
    <col min="522" max="525" width="10.6328125" style="451" customWidth="1"/>
    <col min="526" max="526" width="0.6328125" style="451" customWidth="1"/>
    <col min="527" max="768" width="8.7265625" style="451"/>
    <col min="769" max="769" width="3.453125" style="451" customWidth="1"/>
    <col min="770" max="770" width="18.6328125" style="451" customWidth="1"/>
    <col min="771" max="774" width="10.6328125" style="451" customWidth="1"/>
    <col min="775" max="775" width="0.6328125" style="451" customWidth="1"/>
    <col min="776" max="776" width="3.453125" style="451" customWidth="1"/>
    <col min="777" max="777" width="18.6328125" style="451" customWidth="1"/>
    <col min="778" max="781" width="10.6328125" style="451" customWidth="1"/>
    <col min="782" max="782" width="0.6328125" style="451" customWidth="1"/>
    <col min="783" max="1024" width="8.7265625" style="451"/>
    <col min="1025" max="1025" width="3.453125" style="451" customWidth="1"/>
    <col min="1026" max="1026" width="18.6328125" style="451" customWidth="1"/>
    <col min="1027" max="1030" width="10.6328125" style="451" customWidth="1"/>
    <col min="1031" max="1031" width="0.6328125" style="451" customWidth="1"/>
    <col min="1032" max="1032" width="3.453125" style="451" customWidth="1"/>
    <col min="1033" max="1033" width="18.6328125" style="451" customWidth="1"/>
    <col min="1034" max="1037" width="10.6328125" style="451" customWidth="1"/>
    <col min="1038" max="1038" width="0.6328125" style="451" customWidth="1"/>
    <col min="1039" max="1280" width="8.7265625" style="451"/>
    <col min="1281" max="1281" width="3.453125" style="451" customWidth="1"/>
    <col min="1282" max="1282" width="18.6328125" style="451" customWidth="1"/>
    <col min="1283" max="1286" width="10.6328125" style="451" customWidth="1"/>
    <col min="1287" max="1287" width="0.6328125" style="451" customWidth="1"/>
    <col min="1288" max="1288" width="3.453125" style="451" customWidth="1"/>
    <col min="1289" max="1289" width="18.6328125" style="451" customWidth="1"/>
    <col min="1290" max="1293" width="10.6328125" style="451" customWidth="1"/>
    <col min="1294" max="1294" width="0.6328125" style="451" customWidth="1"/>
    <col min="1295" max="1536" width="8.7265625" style="451"/>
    <col min="1537" max="1537" width="3.453125" style="451" customWidth="1"/>
    <col min="1538" max="1538" width="18.6328125" style="451" customWidth="1"/>
    <col min="1539" max="1542" width="10.6328125" style="451" customWidth="1"/>
    <col min="1543" max="1543" width="0.6328125" style="451" customWidth="1"/>
    <col min="1544" max="1544" width="3.453125" style="451" customWidth="1"/>
    <col min="1545" max="1545" width="18.6328125" style="451" customWidth="1"/>
    <col min="1546" max="1549" width="10.6328125" style="451" customWidth="1"/>
    <col min="1550" max="1550" width="0.6328125" style="451" customWidth="1"/>
    <col min="1551" max="1792" width="8.7265625" style="451"/>
    <col min="1793" max="1793" width="3.453125" style="451" customWidth="1"/>
    <col min="1794" max="1794" width="18.6328125" style="451" customWidth="1"/>
    <col min="1795" max="1798" width="10.6328125" style="451" customWidth="1"/>
    <col min="1799" max="1799" width="0.6328125" style="451" customWidth="1"/>
    <col min="1800" max="1800" width="3.453125" style="451" customWidth="1"/>
    <col min="1801" max="1801" width="18.6328125" style="451" customWidth="1"/>
    <col min="1802" max="1805" width="10.6328125" style="451" customWidth="1"/>
    <col min="1806" max="1806" width="0.6328125" style="451" customWidth="1"/>
    <col min="1807" max="2048" width="8.7265625" style="451"/>
    <col min="2049" max="2049" width="3.453125" style="451" customWidth="1"/>
    <col min="2050" max="2050" width="18.6328125" style="451" customWidth="1"/>
    <col min="2051" max="2054" width="10.6328125" style="451" customWidth="1"/>
    <col min="2055" max="2055" width="0.6328125" style="451" customWidth="1"/>
    <col min="2056" max="2056" width="3.453125" style="451" customWidth="1"/>
    <col min="2057" max="2057" width="18.6328125" style="451" customWidth="1"/>
    <col min="2058" max="2061" width="10.6328125" style="451" customWidth="1"/>
    <col min="2062" max="2062" width="0.6328125" style="451" customWidth="1"/>
    <col min="2063" max="2304" width="8.7265625" style="451"/>
    <col min="2305" max="2305" width="3.453125" style="451" customWidth="1"/>
    <col min="2306" max="2306" width="18.6328125" style="451" customWidth="1"/>
    <col min="2307" max="2310" width="10.6328125" style="451" customWidth="1"/>
    <col min="2311" max="2311" width="0.6328125" style="451" customWidth="1"/>
    <col min="2312" max="2312" width="3.453125" style="451" customWidth="1"/>
    <col min="2313" max="2313" width="18.6328125" style="451" customWidth="1"/>
    <col min="2314" max="2317" width="10.6328125" style="451" customWidth="1"/>
    <col min="2318" max="2318" width="0.6328125" style="451" customWidth="1"/>
    <col min="2319" max="2560" width="8.7265625" style="451"/>
    <col min="2561" max="2561" width="3.453125" style="451" customWidth="1"/>
    <col min="2562" max="2562" width="18.6328125" style="451" customWidth="1"/>
    <col min="2563" max="2566" width="10.6328125" style="451" customWidth="1"/>
    <col min="2567" max="2567" width="0.6328125" style="451" customWidth="1"/>
    <col min="2568" max="2568" width="3.453125" style="451" customWidth="1"/>
    <col min="2569" max="2569" width="18.6328125" style="451" customWidth="1"/>
    <col min="2570" max="2573" width="10.6328125" style="451" customWidth="1"/>
    <col min="2574" max="2574" width="0.6328125" style="451" customWidth="1"/>
    <col min="2575" max="2816" width="8.7265625" style="451"/>
    <col min="2817" max="2817" width="3.453125" style="451" customWidth="1"/>
    <col min="2818" max="2818" width="18.6328125" style="451" customWidth="1"/>
    <col min="2819" max="2822" width="10.6328125" style="451" customWidth="1"/>
    <col min="2823" max="2823" width="0.6328125" style="451" customWidth="1"/>
    <col min="2824" max="2824" width="3.453125" style="451" customWidth="1"/>
    <col min="2825" max="2825" width="18.6328125" style="451" customWidth="1"/>
    <col min="2826" max="2829" width="10.6328125" style="451" customWidth="1"/>
    <col min="2830" max="2830" width="0.6328125" style="451" customWidth="1"/>
    <col min="2831" max="3072" width="8.7265625" style="451"/>
    <col min="3073" max="3073" width="3.453125" style="451" customWidth="1"/>
    <col min="3074" max="3074" width="18.6328125" style="451" customWidth="1"/>
    <col min="3075" max="3078" width="10.6328125" style="451" customWidth="1"/>
    <col min="3079" max="3079" width="0.6328125" style="451" customWidth="1"/>
    <col min="3080" max="3080" width="3.453125" style="451" customWidth="1"/>
    <col min="3081" max="3081" width="18.6328125" style="451" customWidth="1"/>
    <col min="3082" max="3085" width="10.6328125" style="451" customWidth="1"/>
    <col min="3086" max="3086" width="0.6328125" style="451" customWidth="1"/>
    <col min="3087" max="3328" width="8.7265625" style="451"/>
    <col min="3329" max="3329" width="3.453125" style="451" customWidth="1"/>
    <col min="3330" max="3330" width="18.6328125" style="451" customWidth="1"/>
    <col min="3331" max="3334" width="10.6328125" style="451" customWidth="1"/>
    <col min="3335" max="3335" width="0.6328125" style="451" customWidth="1"/>
    <col min="3336" max="3336" width="3.453125" style="451" customWidth="1"/>
    <col min="3337" max="3337" width="18.6328125" style="451" customWidth="1"/>
    <col min="3338" max="3341" width="10.6328125" style="451" customWidth="1"/>
    <col min="3342" max="3342" width="0.6328125" style="451" customWidth="1"/>
    <col min="3343" max="3584" width="8.7265625" style="451"/>
    <col min="3585" max="3585" width="3.453125" style="451" customWidth="1"/>
    <col min="3586" max="3586" width="18.6328125" style="451" customWidth="1"/>
    <col min="3587" max="3590" width="10.6328125" style="451" customWidth="1"/>
    <col min="3591" max="3591" width="0.6328125" style="451" customWidth="1"/>
    <col min="3592" max="3592" width="3.453125" style="451" customWidth="1"/>
    <col min="3593" max="3593" width="18.6328125" style="451" customWidth="1"/>
    <col min="3594" max="3597" width="10.6328125" style="451" customWidth="1"/>
    <col min="3598" max="3598" width="0.6328125" style="451" customWidth="1"/>
    <col min="3599" max="3840" width="8.7265625" style="451"/>
    <col min="3841" max="3841" width="3.453125" style="451" customWidth="1"/>
    <col min="3842" max="3842" width="18.6328125" style="451" customWidth="1"/>
    <col min="3843" max="3846" width="10.6328125" style="451" customWidth="1"/>
    <col min="3847" max="3847" width="0.6328125" style="451" customWidth="1"/>
    <col min="3848" max="3848" width="3.453125" style="451" customWidth="1"/>
    <col min="3849" max="3849" width="18.6328125" style="451" customWidth="1"/>
    <col min="3850" max="3853" width="10.6328125" style="451" customWidth="1"/>
    <col min="3854" max="3854" width="0.6328125" style="451" customWidth="1"/>
    <col min="3855" max="4096" width="8.7265625" style="451"/>
    <col min="4097" max="4097" width="3.453125" style="451" customWidth="1"/>
    <col min="4098" max="4098" width="18.6328125" style="451" customWidth="1"/>
    <col min="4099" max="4102" width="10.6328125" style="451" customWidth="1"/>
    <col min="4103" max="4103" width="0.6328125" style="451" customWidth="1"/>
    <col min="4104" max="4104" width="3.453125" style="451" customWidth="1"/>
    <col min="4105" max="4105" width="18.6328125" style="451" customWidth="1"/>
    <col min="4106" max="4109" width="10.6328125" style="451" customWidth="1"/>
    <col min="4110" max="4110" width="0.6328125" style="451" customWidth="1"/>
    <col min="4111" max="4352" width="8.7265625" style="451"/>
    <col min="4353" max="4353" width="3.453125" style="451" customWidth="1"/>
    <col min="4354" max="4354" width="18.6328125" style="451" customWidth="1"/>
    <col min="4355" max="4358" width="10.6328125" style="451" customWidth="1"/>
    <col min="4359" max="4359" width="0.6328125" style="451" customWidth="1"/>
    <col min="4360" max="4360" width="3.453125" style="451" customWidth="1"/>
    <col min="4361" max="4361" width="18.6328125" style="451" customWidth="1"/>
    <col min="4362" max="4365" width="10.6328125" style="451" customWidth="1"/>
    <col min="4366" max="4366" width="0.6328125" style="451" customWidth="1"/>
    <col min="4367" max="4608" width="8.7265625" style="451"/>
    <col min="4609" max="4609" width="3.453125" style="451" customWidth="1"/>
    <col min="4610" max="4610" width="18.6328125" style="451" customWidth="1"/>
    <col min="4611" max="4614" width="10.6328125" style="451" customWidth="1"/>
    <col min="4615" max="4615" width="0.6328125" style="451" customWidth="1"/>
    <col min="4616" max="4616" width="3.453125" style="451" customWidth="1"/>
    <col min="4617" max="4617" width="18.6328125" style="451" customWidth="1"/>
    <col min="4618" max="4621" width="10.6328125" style="451" customWidth="1"/>
    <col min="4622" max="4622" width="0.6328125" style="451" customWidth="1"/>
    <col min="4623" max="4864" width="8.7265625" style="451"/>
    <col min="4865" max="4865" width="3.453125" style="451" customWidth="1"/>
    <col min="4866" max="4866" width="18.6328125" style="451" customWidth="1"/>
    <col min="4867" max="4870" width="10.6328125" style="451" customWidth="1"/>
    <col min="4871" max="4871" width="0.6328125" style="451" customWidth="1"/>
    <col min="4872" max="4872" width="3.453125" style="451" customWidth="1"/>
    <col min="4873" max="4873" width="18.6328125" style="451" customWidth="1"/>
    <col min="4874" max="4877" width="10.6328125" style="451" customWidth="1"/>
    <col min="4878" max="4878" width="0.6328125" style="451" customWidth="1"/>
    <col min="4879" max="5120" width="8.7265625" style="451"/>
    <col min="5121" max="5121" width="3.453125" style="451" customWidth="1"/>
    <col min="5122" max="5122" width="18.6328125" style="451" customWidth="1"/>
    <col min="5123" max="5126" width="10.6328125" style="451" customWidth="1"/>
    <col min="5127" max="5127" width="0.6328125" style="451" customWidth="1"/>
    <col min="5128" max="5128" width="3.453125" style="451" customWidth="1"/>
    <col min="5129" max="5129" width="18.6328125" style="451" customWidth="1"/>
    <col min="5130" max="5133" width="10.6328125" style="451" customWidth="1"/>
    <col min="5134" max="5134" width="0.6328125" style="451" customWidth="1"/>
    <col min="5135" max="5376" width="8.7265625" style="451"/>
    <col min="5377" max="5377" width="3.453125" style="451" customWidth="1"/>
    <col min="5378" max="5378" width="18.6328125" style="451" customWidth="1"/>
    <col min="5379" max="5382" width="10.6328125" style="451" customWidth="1"/>
    <col min="5383" max="5383" width="0.6328125" style="451" customWidth="1"/>
    <col min="5384" max="5384" width="3.453125" style="451" customWidth="1"/>
    <col min="5385" max="5385" width="18.6328125" style="451" customWidth="1"/>
    <col min="5386" max="5389" width="10.6328125" style="451" customWidth="1"/>
    <col min="5390" max="5390" width="0.6328125" style="451" customWidth="1"/>
    <col min="5391" max="5632" width="8.7265625" style="451"/>
    <col min="5633" max="5633" width="3.453125" style="451" customWidth="1"/>
    <col min="5634" max="5634" width="18.6328125" style="451" customWidth="1"/>
    <col min="5635" max="5638" width="10.6328125" style="451" customWidth="1"/>
    <col min="5639" max="5639" width="0.6328125" style="451" customWidth="1"/>
    <col min="5640" max="5640" width="3.453125" style="451" customWidth="1"/>
    <col min="5641" max="5641" width="18.6328125" style="451" customWidth="1"/>
    <col min="5642" max="5645" width="10.6328125" style="451" customWidth="1"/>
    <col min="5646" max="5646" width="0.6328125" style="451" customWidth="1"/>
    <col min="5647" max="5888" width="8.7265625" style="451"/>
    <col min="5889" max="5889" width="3.453125" style="451" customWidth="1"/>
    <col min="5890" max="5890" width="18.6328125" style="451" customWidth="1"/>
    <col min="5891" max="5894" width="10.6328125" style="451" customWidth="1"/>
    <col min="5895" max="5895" width="0.6328125" style="451" customWidth="1"/>
    <col min="5896" max="5896" width="3.453125" style="451" customWidth="1"/>
    <col min="5897" max="5897" width="18.6328125" style="451" customWidth="1"/>
    <col min="5898" max="5901" width="10.6328125" style="451" customWidth="1"/>
    <col min="5902" max="5902" width="0.6328125" style="451" customWidth="1"/>
    <col min="5903" max="6144" width="8.7265625" style="451"/>
    <col min="6145" max="6145" width="3.453125" style="451" customWidth="1"/>
    <col min="6146" max="6146" width="18.6328125" style="451" customWidth="1"/>
    <col min="6147" max="6150" width="10.6328125" style="451" customWidth="1"/>
    <col min="6151" max="6151" width="0.6328125" style="451" customWidth="1"/>
    <col min="6152" max="6152" width="3.453125" style="451" customWidth="1"/>
    <col min="6153" max="6153" width="18.6328125" style="451" customWidth="1"/>
    <col min="6154" max="6157" width="10.6328125" style="451" customWidth="1"/>
    <col min="6158" max="6158" width="0.6328125" style="451" customWidth="1"/>
    <col min="6159" max="6400" width="8.7265625" style="451"/>
    <col min="6401" max="6401" width="3.453125" style="451" customWidth="1"/>
    <col min="6402" max="6402" width="18.6328125" style="451" customWidth="1"/>
    <col min="6403" max="6406" width="10.6328125" style="451" customWidth="1"/>
    <col min="6407" max="6407" width="0.6328125" style="451" customWidth="1"/>
    <col min="6408" max="6408" width="3.453125" style="451" customWidth="1"/>
    <col min="6409" max="6409" width="18.6328125" style="451" customWidth="1"/>
    <col min="6410" max="6413" width="10.6328125" style="451" customWidth="1"/>
    <col min="6414" max="6414" width="0.6328125" style="451" customWidth="1"/>
    <col min="6415" max="6656" width="8.7265625" style="451"/>
    <col min="6657" max="6657" width="3.453125" style="451" customWidth="1"/>
    <col min="6658" max="6658" width="18.6328125" style="451" customWidth="1"/>
    <col min="6659" max="6662" width="10.6328125" style="451" customWidth="1"/>
    <col min="6663" max="6663" width="0.6328125" style="451" customWidth="1"/>
    <col min="6664" max="6664" width="3.453125" style="451" customWidth="1"/>
    <col min="6665" max="6665" width="18.6328125" style="451" customWidth="1"/>
    <col min="6666" max="6669" width="10.6328125" style="451" customWidth="1"/>
    <col min="6670" max="6670" width="0.6328125" style="451" customWidth="1"/>
    <col min="6671" max="6912" width="8.7265625" style="451"/>
    <col min="6913" max="6913" width="3.453125" style="451" customWidth="1"/>
    <col min="6914" max="6914" width="18.6328125" style="451" customWidth="1"/>
    <col min="6915" max="6918" width="10.6328125" style="451" customWidth="1"/>
    <col min="6919" max="6919" width="0.6328125" style="451" customWidth="1"/>
    <col min="6920" max="6920" width="3.453125" style="451" customWidth="1"/>
    <col min="6921" max="6921" width="18.6328125" style="451" customWidth="1"/>
    <col min="6922" max="6925" width="10.6328125" style="451" customWidth="1"/>
    <col min="6926" max="6926" width="0.6328125" style="451" customWidth="1"/>
    <col min="6927" max="7168" width="8.7265625" style="451"/>
    <col min="7169" max="7169" width="3.453125" style="451" customWidth="1"/>
    <col min="7170" max="7170" width="18.6328125" style="451" customWidth="1"/>
    <col min="7171" max="7174" width="10.6328125" style="451" customWidth="1"/>
    <col min="7175" max="7175" width="0.6328125" style="451" customWidth="1"/>
    <col min="7176" max="7176" width="3.453125" style="451" customWidth="1"/>
    <col min="7177" max="7177" width="18.6328125" style="451" customWidth="1"/>
    <col min="7178" max="7181" width="10.6328125" style="451" customWidth="1"/>
    <col min="7182" max="7182" width="0.6328125" style="451" customWidth="1"/>
    <col min="7183" max="7424" width="8.7265625" style="451"/>
    <col min="7425" max="7425" width="3.453125" style="451" customWidth="1"/>
    <col min="7426" max="7426" width="18.6328125" style="451" customWidth="1"/>
    <col min="7427" max="7430" width="10.6328125" style="451" customWidth="1"/>
    <col min="7431" max="7431" width="0.6328125" style="451" customWidth="1"/>
    <col min="7432" max="7432" width="3.453125" style="451" customWidth="1"/>
    <col min="7433" max="7433" width="18.6328125" style="451" customWidth="1"/>
    <col min="7434" max="7437" width="10.6328125" style="451" customWidth="1"/>
    <col min="7438" max="7438" width="0.6328125" style="451" customWidth="1"/>
    <col min="7439" max="7680" width="8.7265625" style="451"/>
    <col min="7681" max="7681" width="3.453125" style="451" customWidth="1"/>
    <col min="7682" max="7682" width="18.6328125" style="451" customWidth="1"/>
    <col min="7683" max="7686" width="10.6328125" style="451" customWidth="1"/>
    <col min="7687" max="7687" width="0.6328125" style="451" customWidth="1"/>
    <col min="7688" max="7688" width="3.453125" style="451" customWidth="1"/>
    <col min="7689" max="7689" width="18.6328125" style="451" customWidth="1"/>
    <col min="7690" max="7693" width="10.6328125" style="451" customWidth="1"/>
    <col min="7694" max="7694" width="0.6328125" style="451" customWidth="1"/>
    <col min="7695" max="7936" width="8.7265625" style="451"/>
    <col min="7937" max="7937" width="3.453125" style="451" customWidth="1"/>
    <col min="7938" max="7938" width="18.6328125" style="451" customWidth="1"/>
    <col min="7939" max="7942" width="10.6328125" style="451" customWidth="1"/>
    <col min="7943" max="7943" width="0.6328125" style="451" customWidth="1"/>
    <col min="7944" max="7944" width="3.453125" style="451" customWidth="1"/>
    <col min="7945" max="7945" width="18.6328125" style="451" customWidth="1"/>
    <col min="7946" max="7949" width="10.6328125" style="451" customWidth="1"/>
    <col min="7950" max="7950" width="0.6328125" style="451" customWidth="1"/>
    <col min="7951" max="8192" width="8.7265625" style="451"/>
    <col min="8193" max="8193" width="3.453125" style="451" customWidth="1"/>
    <col min="8194" max="8194" width="18.6328125" style="451" customWidth="1"/>
    <col min="8195" max="8198" width="10.6328125" style="451" customWidth="1"/>
    <col min="8199" max="8199" width="0.6328125" style="451" customWidth="1"/>
    <col min="8200" max="8200" width="3.453125" style="451" customWidth="1"/>
    <col min="8201" max="8201" width="18.6328125" style="451" customWidth="1"/>
    <col min="8202" max="8205" width="10.6328125" style="451" customWidth="1"/>
    <col min="8206" max="8206" width="0.6328125" style="451" customWidth="1"/>
    <col min="8207" max="8448" width="8.7265625" style="451"/>
    <col min="8449" max="8449" width="3.453125" style="451" customWidth="1"/>
    <col min="8450" max="8450" width="18.6328125" style="451" customWidth="1"/>
    <col min="8451" max="8454" width="10.6328125" style="451" customWidth="1"/>
    <col min="8455" max="8455" width="0.6328125" style="451" customWidth="1"/>
    <col min="8456" max="8456" width="3.453125" style="451" customWidth="1"/>
    <col min="8457" max="8457" width="18.6328125" style="451" customWidth="1"/>
    <col min="8458" max="8461" width="10.6328125" style="451" customWidth="1"/>
    <col min="8462" max="8462" width="0.6328125" style="451" customWidth="1"/>
    <col min="8463" max="8704" width="8.7265625" style="451"/>
    <col min="8705" max="8705" width="3.453125" style="451" customWidth="1"/>
    <col min="8706" max="8706" width="18.6328125" style="451" customWidth="1"/>
    <col min="8707" max="8710" width="10.6328125" style="451" customWidth="1"/>
    <col min="8711" max="8711" width="0.6328125" style="451" customWidth="1"/>
    <col min="8712" max="8712" width="3.453125" style="451" customWidth="1"/>
    <col min="8713" max="8713" width="18.6328125" style="451" customWidth="1"/>
    <col min="8714" max="8717" width="10.6328125" style="451" customWidth="1"/>
    <col min="8718" max="8718" width="0.6328125" style="451" customWidth="1"/>
    <col min="8719" max="8960" width="8.7265625" style="451"/>
    <col min="8961" max="8961" width="3.453125" style="451" customWidth="1"/>
    <col min="8962" max="8962" width="18.6328125" style="451" customWidth="1"/>
    <col min="8963" max="8966" width="10.6328125" style="451" customWidth="1"/>
    <col min="8967" max="8967" width="0.6328125" style="451" customWidth="1"/>
    <col min="8968" max="8968" width="3.453125" style="451" customWidth="1"/>
    <col min="8969" max="8969" width="18.6328125" style="451" customWidth="1"/>
    <col min="8970" max="8973" width="10.6328125" style="451" customWidth="1"/>
    <col min="8974" max="8974" width="0.6328125" style="451" customWidth="1"/>
    <col min="8975" max="9216" width="8.7265625" style="451"/>
    <col min="9217" max="9217" width="3.453125" style="451" customWidth="1"/>
    <col min="9218" max="9218" width="18.6328125" style="451" customWidth="1"/>
    <col min="9219" max="9222" width="10.6328125" style="451" customWidth="1"/>
    <col min="9223" max="9223" width="0.6328125" style="451" customWidth="1"/>
    <col min="9224" max="9224" width="3.453125" style="451" customWidth="1"/>
    <col min="9225" max="9225" width="18.6328125" style="451" customWidth="1"/>
    <col min="9226" max="9229" width="10.6328125" style="451" customWidth="1"/>
    <col min="9230" max="9230" width="0.6328125" style="451" customWidth="1"/>
    <col min="9231" max="9472" width="8.7265625" style="451"/>
    <col min="9473" max="9473" width="3.453125" style="451" customWidth="1"/>
    <col min="9474" max="9474" width="18.6328125" style="451" customWidth="1"/>
    <col min="9475" max="9478" width="10.6328125" style="451" customWidth="1"/>
    <col min="9479" max="9479" width="0.6328125" style="451" customWidth="1"/>
    <col min="9480" max="9480" width="3.453125" style="451" customWidth="1"/>
    <col min="9481" max="9481" width="18.6328125" style="451" customWidth="1"/>
    <col min="9482" max="9485" width="10.6328125" style="451" customWidth="1"/>
    <col min="9486" max="9486" width="0.6328125" style="451" customWidth="1"/>
    <col min="9487" max="9728" width="8.7265625" style="451"/>
    <col min="9729" max="9729" width="3.453125" style="451" customWidth="1"/>
    <col min="9730" max="9730" width="18.6328125" style="451" customWidth="1"/>
    <col min="9731" max="9734" width="10.6328125" style="451" customWidth="1"/>
    <col min="9735" max="9735" width="0.6328125" style="451" customWidth="1"/>
    <col min="9736" max="9736" width="3.453125" style="451" customWidth="1"/>
    <col min="9737" max="9737" width="18.6328125" style="451" customWidth="1"/>
    <col min="9738" max="9741" width="10.6328125" style="451" customWidth="1"/>
    <col min="9742" max="9742" width="0.6328125" style="451" customWidth="1"/>
    <col min="9743" max="9984" width="8.7265625" style="451"/>
    <col min="9985" max="9985" width="3.453125" style="451" customWidth="1"/>
    <col min="9986" max="9986" width="18.6328125" style="451" customWidth="1"/>
    <col min="9987" max="9990" width="10.6328125" style="451" customWidth="1"/>
    <col min="9991" max="9991" width="0.6328125" style="451" customWidth="1"/>
    <col min="9992" max="9992" width="3.453125" style="451" customWidth="1"/>
    <col min="9993" max="9993" width="18.6328125" style="451" customWidth="1"/>
    <col min="9994" max="9997" width="10.6328125" style="451" customWidth="1"/>
    <col min="9998" max="9998" width="0.6328125" style="451" customWidth="1"/>
    <col min="9999" max="10240" width="8.7265625" style="451"/>
    <col min="10241" max="10241" width="3.453125" style="451" customWidth="1"/>
    <col min="10242" max="10242" width="18.6328125" style="451" customWidth="1"/>
    <col min="10243" max="10246" width="10.6328125" style="451" customWidth="1"/>
    <col min="10247" max="10247" width="0.6328125" style="451" customWidth="1"/>
    <col min="10248" max="10248" width="3.453125" style="451" customWidth="1"/>
    <col min="10249" max="10249" width="18.6328125" style="451" customWidth="1"/>
    <col min="10250" max="10253" width="10.6328125" style="451" customWidth="1"/>
    <col min="10254" max="10254" width="0.6328125" style="451" customWidth="1"/>
    <col min="10255" max="10496" width="8.7265625" style="451"/>
    <col min="10497" max="10497" width="3.453125" style="451" customWidth="1"/>
    <col min="10498" max="10498" width="18.6328125" style="451" customWidth="1"/>
    <col min="10499" max="10502" width="10.6328125" style="451" customWidth="1"/>
    <col min="10503" max="10503" width="0.6328125" style="451" customWidth="1"/>
    <col min="10504" max="10504" width="3.453125" style="451" customWidth="1"/>
    <col min="10505" max="10505" width="18.6328125" style="451" customWidth="1"/>
    <col min="10506" max="10509" width="10.6328125" style="451" customWidth="1"/>
    <col min="10510" max="10510" width="0.6328125" style="451" customWidth="1"/>
    <col min="10511" max="10752" width="8.7265625" style="451"/>
    <col min="10753" max="10753" width="3.453125" style="451" customWidth="1"/>
    <col min="10754" max="10754" width="18.6328125" style="451" customWidth="1"/>
    <col min="10755" max="10758" width="10.6328125" style="451" customWidth="1"/>
    <col min="10759" max="10759" width="0.6328125" style="451" customWidth="1"/>
    <col min="10760" max="10760" width="3.453125" style="451" customWidth="1"/>
    <col min="10761" max="10761" width="18.6328125" style="451" customWidth="1"/>
    <col min="10762" max="10765" width="10.6328125" style="451" customWidth="1"/>
    <col min="10766" max="10766" width="0.6328125" style="451" customWidth="1"/>
    <col min="10767" max="11008" width="8.7265625" style="451"/>
    <col min="11009" max="11009" width="3.453125" style="451" customWidth="1"/>
    <col min="11010" max="11010" width="18.6328125" style="451" customWidth="1"/>
    <col min="11011" max="11014" width="10.6328125" style="451" customWidth="1"/>
    <col min="11015" max="11015" width="0.6328125" style="451" customWidth="1"/>
    <col min="11016" max="11016" width="3.453125" style="451" customWidth="1"/>
    <col min="11017" max="11017" width="18.6328125" style="451" customWidth="1"/>
    <col min="11018" max="11021" width="10.6328125" style="451" customWidth="1"/>
    <col min="11022" max="11022" width="0.6328125" style="451" customWidth="1"/>
    <col min="11023" max="11264" width="8.7265625" style="451"/>
    <col min="11265" max="11265" width="3.453125" style="451" customWidth="1"/>
    <col min="11266" max="11266" width="18.6328125" style="451" customWidth="1"/>
    <col min="11267" max="11270" width="10.6328125" style="451" customWidth="1"/>
    <col min="11271" max="11271" width="0.6328125" style="451" customWidth="1"/>
    <col min="11272" max="11272" width="3.453125" style="451" customWidth="1"/>
    <col min="11273" max="11273" width="18.6328125" style="451" customWidth="1"/>
    <col min="11274" max="11277" width="10.6328125" style="451" customWidth="1"/>
    <col min="11278" max="11278" width="0.6328125" style="451" customWidth="1"/>
    <col min="11279" max="11520" width="8.7265625" style="451"/>
    <col min="11521" max="11521" width="3.453125" style="451" customWidth="1"/>
    <col min="11522" max="11522" width="18.6328125" style="451" customWidth="1"/>
    <col min="11523" max="11526" width="10.6328125" style="451" customWidth="1"/>
    <col min="11527" max="11527" width="0.6328125" style="451" customWidth="1"/>
    <col min="11528" max="11528" width="3.453125" style="451" customWidth="1"/>
    <col min="11529" max="11529" width="18.6328125" style="451" customWidth="1"/>
    <col min="11530" max="11533" width="10.6328125" style="451" customWidth="1"/>
    <col min="11534" max="11534" width="0.6328125" style="451" customWidth="1"/>
    <col min="11535" max="11776" width="8.7265625" style="451"/>
    <col min="11777" max="11777" width="3.453125" style="451" customWidth="1"/>
    <col min="11778" max="11778" width="18.6328125" style="451" customWidth="1"/>
    <col min="11779" max="11782" width="10.6328125" style="451" customWidth="1"/>
    <col min="11783" max="11783" width="0.6328125" style="451" customWidth="1"/>
    <col min="11784" max="11784" width="3.453125" style="451" customWidth="1"/>
    <col min="11785" max="11785" width="18.6328125" style="451" customWidth="1"/>
    <col min="11786" max="11789" width="10.6328125" style="451" customWidth="1"/>
    <col min="11790" max="11790" width="0.6328125" style="451" customWidth="1"/>
    <col min="11791" max="12032" width="8.7265625" style="451"/>
    <col min="12033" max="12033" width="3.453125" style="451" customWidth="1"/>
    <col min="12034" max="12034" width="18.6328125" style="451" customWidth="1"/>
    <col min="12035" max="12038" width="10.6328125" style="451" customWidth="1"/>
    <col min="12039" max="12039" width="0.6328125" style="451" customWidth="1"/>
    <col min="12040" max="12040" width="3.453125" style="451" customWidth="1"/>
    <col min="12041" max="12041" width="18.6328125" style="451" customWidth="1"/>
    <col min="12042" max="12045" width="10.6328125" style="451" customWidth="1"/>
    <col min="12046" max="12046" width="0.6328125" style="451" customWidth="1"/>
    <col min="12047" max="12288" width="8.7265625" style="451"/>
    <col min="12289" max="12289" width="3.453125" style="451" customWidth="1"/>
    <col min="12290" max="12290" width="18.6328125" style="451" customWidth="1"/>
    <col min="12291" max="12294" width="10.6328125" style="451" customWidth="1"/>
    <col min="12295" max="12295" width="0.6328125" style="451" customWidth="1"/>
    <col min="12296" max="12296" width="3.453125" style="451" customWidth="1"/>
    <col min="12297" max="12297" width="18.6328125" style="451" customWidth="1"/>
    <col min="12298" max="12301" width="10.6328125" style="451" customWidth="1"/>
    <col min="12302" max="12302" width="0.6328125" style="451" customWidth="1"/>
    <col min="12303" max="12544" width="8.7265625" style="451"/>
    <col min="12545" max="12545" width="3.453125" style="451" customWidth="1"/>
    <col min="12546" max="12546" width="18.6328125" style="451" customWidth="1"/>
    <col min="12547" max="12550" width="10.6328125" style="451" customWidth="1"/>
    <col min="12551" max="12551" width="0.6328125" style="451" customWidth="1"/>
    <col min="12552" max="12552" width="3.453125" style="451" customWidth="1"/>
    <col min="12553" max="12553" width="18.6328125" style="451" customWidth="1"/>
    <col min="12554" max="12557" width="10.6328125" style="451" customWidth="1"/>
    <col min="12558" max="12558" width="0.6328125" style="451" customWidth="1"/>
    <col min="12559" max="12800" width="8.7265625" style="451"/>
    <col min="12801" max="12801" width="3.453125" style="451" customWidth="1"/>
    <col min="12802" max="12802" width="18.6328125" style="451" customWidth="1"/>
    <col min="12803" max="12806" width="10.6328125" style="451" customWidth="1"/>
    <col min="12807" max="12807" width="0.6328125" style="451" customWidth="1"/>
    <col min="12808" max="12808" width="3.453125" style="451" customWidth="1"/>
    <col min="12809" max="12809" width="18.6328125" style="451" customWidth="1"/>
    <col min="12810" max="12813" width="10.6328125" style="451" customWidth="1"/>
    <col min="12814" max="12814" width="0.6328125" style="451" customWidth="1"/>
    <col min="12815" max="13056" width="8.7265625" style="451"/>
    <col min="13057" max="13057" width="3.453125" style="451" customWidth="1"/>
    <col min="13058" max="13058" width="18.6328125" style="451" customWidth="1"/>
    <col min="13059" max="13062" width="10.6328125" style="451" customWidth="1"/>
    <col min="13063" max="13063" width="0.6328125" style="451" customWidth="1"/>
    <col min="13064" max="13064" width="3.453125" style="451" customWidth="1"/>
    <col min="13065" max="13065" width="18.6328125" style="451" customWidth="1"/>
    <col min="13066" max="13069" width="10.6328125" style="451" customWidth="1"/>
    <col min="13070" max="13070" width="0.6328125" style="451" customWidth="1"/>
    <col min="13071" max="13312" width="8.7265625" style="451"/>
    <col min="13313" max="13313" width="3.453125" style="451" customWidth="1"/>
    <col min="13314" max="13314" width="18.6328125" style="451" customWidth="1"/>
    <col min="13315" max="13318" width="10.6328125" style="451" customWidth="1"/>
    <col min="13319" max="13319" width="0.6328125" style="451" customWidth="1"/>
    <col min="13320" max="13320" width="3.453125" style="451" customWidth="1"/>
    <col min="13321" max="13321" width="18.6328125" style="451" customWidth="1"/>
    <col min="13322" max="13325" width="10.6328125" style="451" customWidth="1"/>
    <col min="13326" max="13326" width="0.6328125" style="451" customWidth="1"/>
    <col min="13327" max="13568" width="8.7265625" style="451"/>
    <col min="13569" max="13569" width="3.453125" style="451" customWidth="1"/>
    <col min="13570" max="13570" width="18.6328125" style="451" customWidth="1"/>
    <col min="13571" max="13574" width="10.6328125" style="451" customWidth="1"/>
    <col min="13575" max="13575" width="0.6328125" style="451" customWidth="1"/>
    <col min="13576" max="13576" width="3.453125" style="451" customWidth="1"/>
    <col min="13577" max="13577" width="18.6328125" style="451" customWidth="1"/>
    <col min="13578" max="13581" width="10.6328125" style="451" customWidth="1"/>
    <col min="13582" max="13582" width="0.6328125" style="451" customWidth="1"/>
    <col min="13583" max="13824" width="8.7265625" style="451"/>
    <col min="13825" max="13825" width="3.453125" style="451" customWidth="1"/>
    <col min="13826" max="13826" width="18.6328125" style="451" customWidth="1"/>
    <col min="13827" max="13830" width="10.6328125" style="451" customWidth="1"/>
    <col min="13831" max="13831" width="0.6328125" style="451" customWidth="1"/>
    <col min="13832" max="13832" width="3.453125" style="451" customWidth="1"/>
    <col min="13833" max="13833" width="18.6328125" style="451" customWidth="1"/>
    <col min="13834" max="13837" width="10.6328125" style="451" customWidth="1"/>
    <col min="13838" max="13838" width="0.6328125" style="451" customWidth="1"/>
    <col min="13839" max="14080" width="8.7265625" style="451"/>
    <col min="14081" max="14081" width="3.453125" style="451" customWidth="1"/>
    <col min="14082" max="14082" width="18.6328125" style="451" customWidth="1"/>
    <col min="14083" max="14086" width="10.6328125" style="451" customWidth="1"/>
    <col min="14087" max="14087" width="0.6328125" style="451" customWidth="1"/>
    <col min="14088" max="14088" width="3.453125" style="451" customWidth="1"/>
    <col min="14089" max="14089" width="18.6328125" style="451" customWidth="1"/>
    <col min="14090" max="14093" width="10.6328125" style="451" customWidth="1"/>
    <col min="14094" max="14094" width="0.6328125" style="451" customWidth="1"/>
    <col min="14095" max="14336" width="8.7265625" style="451"/>
    <col min="14337" max="14337" width="3.453125" style="451" customWidth="1"/>
    <col min="14338" max="14338" width="18.6328125" style="451" customWidth="1"/>
    <col min="14339" max="14342" width="10.6328125" style="451" customWidth="1"/>
    <col min="14343" max="14343" width="0.6328125" style="451" customWidth="1"/>
    <col min="14344" max="14344" width="3.453125" style="451" customWidth="1"/>
    <col min="14345" max="14345" width="18.6328125" style="451" customWidth="1"/>
    <col min="14346" max="14349" width="10.6328125" style="451" customWidth="1"/>
    <col min="14350" max="14350" width="0.6328125" style="451" customWidth="1"/>
    <col min="14351" max="14592" width="8.7265625" style="451"/>
    <col min="14593" max="14593" width="3.453125" style="451" customWidth="1"/>
    <col min="14594" max="14594" width="18.6328125" style="451" customWidth="1"/>
    <col min="14595" max="14598" width="10.6328125" style="451" customWidth="1"/>
    <col min="14599" max="14599" width="0.6328125" style="451" customWidth="1"/>
    <col min="14600" max="14600" width="3.453125" style="451" customWidth="1"/>
    <col min="14601" max="14601" width="18.6328125" style="451" customWidth="1"/>
    <col min="14602" max="14605" width="10.6328125" style="451" customWidth="1"/>
    <col min="14606" max="14606" width="0.6328125" style="451" customWidth="1"/>
    <col min="14607" max="14848" width="8.7265625" style="451"/>
    <col min="14849" max="14849" width="3.453125" style="451" customWidth="1"/>
    <col min="14850" max="14850" width="18.6328125" style="451" customWidth="1"/>
    <col min="14851" max="14854" width="10.6328125" style="451" customWidth="1"/>
    <col min="14855" max="14855" width="0.6328125" style="451" customWidth="1"/>
    <col min="14856" max="14856" width="3.453125" style="451" customWidth="1"/>
    <col min="14857" max="14857" width="18.6328125" style="451" customWidth="1"/>
    <col min="14858" max="14861" width="10.6328125" style="451" customWidth="1"/>
    <col min="14862" max="14862" width="0.6328125" style="451" customWidth="1"/>
    <col min="14863" max="15104" width="8.7265625" style="451"/>
    <col min="15105" max="15105" width="3.453125" style="451" customWidth="1"/>
    <col min="15106" max="15106" width="18.6328125" style="451" customWidth="1"/>
    <col min="15107" max="15110" width="10.6328125" style="451" customWidth="1"/>
    <col min="15111" max="15111" width="0.6328125" style="451" customWidth="1"/>
    <col min="15112" max="15112" width="3.453125" style="451" customWidth="1"/>
    <col min="15113" max="15113" width="18.6328125" style="451" customWidth="1"/>
    <col min="15114" max="15117" width="10.6328125" style="451" customWidth="1"/>
    <col min="15118" max="15118" width="0.6328125" style="451" customWidth="1"/>
    <col min="15119" max="15360" width="8.7265625" style="451"/>
    <col min="15361" max="15361" width="3.453125" style="451" customWidth="1"/>
    <col min="15362" max="15362" width="18.6328125" style="451" customWidth="1"/>
    <col min="15363" max="15366" width="10.6328125" style="451" customWidth="1"/>
    <col min="15367" max="15367" width="0.6328125" style="451" customWidth="1"/>
    <col min="15368" max="15368" width="3.453125" style="451" customWidth="1"/>
    <col min="15369" max="15369" width="18.6328125" style="451" customWidth="1"/>
    <col min="15370" max="15373" width="10.6328125" style="451" customWidth="1"/>
    <col min="15374" max="15374" width="0.6328125" style="451" customWidth="1"/>
    <col min="15375" max="15616" width="8.7265625" style="451"/>
    <col min="15617" max="15617" width="3.453125" style="451" customWidth="1"/>
    <col min="15618" max="15618" width="18.6328125" style="451" customWidth="1"/>
    <col min="15619" max="15622" width="10.6328125" style="451" customWidth="1"/>
    <col min="15623" max="15623" width="0.6328125" style="451" customWidth="1"/>
    <col min="15624" max="15624" width="3.453125" style="451" customWidth="1"/>
    <col min="15625" max="15625" width="18.6328125" style="451" customWidth="1"/>
    <col min="15626" max="15629" width="10.6328125" style="451" customWidth="1"/>
    <col min="15630" max="15630" width="0.6328125" style="451" customWidth="1"/>
    <col min="15631" max="15872" width="8.7265625" style="451"/>
    <col min="15873" max="15873" width="3.453125" style="451" customWidth="1"/>
    <col min="15874" max="15874" width="18.6328125" style="451" customWidth="1"/>
    <col min="15875" max="15878" width="10.6328125" style="451" customWidth="1"/>
    <col min="15879" max="15879" width="0.6328125" style="451" customWidth="1"/>
    <col min="15880" max="15880" width="3.453125" style="451" customWidth="1"/>
    <col min="15881" max="15881" width="18.6328125" style="451" customWidth="1"/>
    <col min="15882" max="15885" width="10.6328125" style="451" customWidth="1"/>
    <col min="15886" max="15886" width="0.6328125" style="451" customWidth="1"/>
    <col min="15887" max="16128" width="8.7265625" style="451"/>
    <col min="16129" max="16129" width="3.453125" style="451" customWidth="1"/>
    <col min="16130" max="16130" width="18.6328125" style="451" customWidth="1"/>
    <col min="16131" max="16134" width="10.6328125" style="451" customWidth="1"/>
    <col min="16135" max="16135" width="0.6328125" style="451" customWidth="1"/>
    <col min="16136" max="16136" width="3.453125" style="451" customWidth="1"/>
    <col min="16137" max="16137" width="18.6328125" style="451" customWidth="1"/>
    <col min="16138" max="16141" width="10.6328125" style="451" customWidth="1"/>
    <col min="16142" max="16142" width="0.6328125" style="451" customWidth="1"/>
    <col min="16143" max="16384" width="8.7265625" style="451"/>
  </cols>
  <sheetData>
    <row r="1" spans="1:15" ht="26.25" customHeight="1">
      <c r="A1" s="806" t="s">
        <v>2301</v>
      </c>
      <c r="B1" s="806"/>
      <c r="C1" s="806"/>
      <c r="D1" s="806"/>
      <c r="E1" s="806"/>
      <c r="F1" s="806"/>
      <c r="G1" s="806"/>
      <c r="H1" s="806"/>
      <c r="I1" s="806"/>
      <c r="J1" s="806"/>
      <c r="K1" s="806"/>
      <c r="L1" s="806"/>
      <c r="M1" s="806"/>
      <c r="N1" s="509"/>
      <c r="O1" s="276"/>
    </row>
    <row r="2" spans="1:15" s="800" customFormat="1" ht="21" customHeight="1">
      <c r="A2" s="775"/>
      <c r="B2" s="775"/>
      <c r="C2" s="775"/>
      <c r="D2" s="775"/>
      <c r="E2" s="775"/>
      <c r="F2" s="775"/>
      <c r="G2" s="775"/>
      <c r="H2" s="775"/>
      <c r="I2" s="775"/>
      <c r="J2" s="775"/>
      <c r="K2" s="776"/>
      <c r="L2" s="776"/>
      <c r="M2" s="776"/>
      <c r="N2" s="775"/>
      <c r="O2" s="799"/>
    </row>
    <row r="3" spans="1:15" s="800" customFormat="1" ht="18" customHeight="1">
      <c r="A3" s="778" t="s">
        <v>2302</v>
      </c>
      <c r="B3" s="778"/>
      <c r="C3" s="778"/>
      <c r="D3" s="778"/>
      <c r="E3" s="778"/>
      <c r="F3" s="778"/>
      <c r="G3" s="778"/>
      <c r="H3" s="778"/>
      <c r="I3" s="778"/>
      <c r="J3" s="778"/>
      <c r="K3" s="778"/>
      <c r="L3" s="779" t="s">
        <v>2303</v>
      </c>
      <c r="M3" s="779"/>
      <c r="N3" s="778"/>
      <c r="O3" s="799"/>
    </row>
    <row r="4" spans="1:15" s="800" customFormat="1" ht="21" customHeight="1">
      <c r="A4" s="780" t="s">
        <v>2304</v>
      </c>
      <c r="B4" s="781"/>
      <c r="C4" s="782" t="s">
        <v>2305</v>
      </c>
      <c r="D4" s="782" t="s">
        <v>12</v>
      </c>
      <c r="E4" s="782" t="s">
        <v>13</v>
      </c>
      <c r="F4" s="781" t="s">
        <v>2306</v>
      </c>
      <c r="G4" s="783"/>
      <c r="H4" s="784" t="s">
        <v>2304</v>
      </c>
      <c r="I4" s="785"/>
      <c r="J4" s="786" t="s">
        <v>2305</v>
      </c>
      <c r="K4" s="782" t="s">
        <v>12</v>
      </c>
      <c r="L4" s="782" t="s">
        <v>13</v>
      </c>
      <c r="M4" s="781" t="s">
        <v>2306</v>
      </c>
      <c r="N4" s="783"/>
      <c r="O4" s="799"/>
    </row>
    <row r="5" spans="1:15" s="800" customFormat="1" ht="17.25" customHeight="1">
      <c r="A5" s="757" t="s">
        <v>2319</v>
      </c>
      <c r="B5" s="757"/>
      <c r="C5" s="788">
        <v>14596</v>
      </c>
      <c r="D5" s="757">
        <v>6650</v>
      </c>
      <c r="E5" s="757">
        <v>7946</v>
      </c>
      <c r="F5" s="757">
        <v>6713</v>
      </c>
      <c r="G5" s="761"/>
      <c r="H5" s="789"/>
      <c r="I5" s="758" t="s">
        <v>981</v>
      </c>
      <c r="J5" s="757">
        <v>191</v>
      </c>
      <c r="K5" s="757">
        <v>79</v>
      </c>
      <c r="L5" s="757">
        <v>112</v>
      </c>
      <c r="M5" s="757">
        <v>79</v>
      </c>
      <c r="N5" s="778"/>
      <c r="O5" s="799"/>
    </row>
    <row r="6" spans="1:15" s="800" customFormat="1" ht="17.25" customHeight="1">
      <c r="A6" s="757"/>
      <c r="B6" s="757" t="s">
        <v>686</v>
      </c>
      <c r="C6" s="788">
        <v>787</v>
      </c>
      <c r="D6" s="757">
        <v>361</v>
      </c>
      <c r="E6" s="757">
        <v>426</v>
      </c>
      <c r="F6" s="757">
        <v>403</v>
      </c>
      <c r="G6" s="757"/>
      <c r="H6" s="789"/>
      <c r="I6" s="758" t="s">
        <v>988</v>
      </c>
      <c r="J6" s="757">
        <v>50</v>
      </c>
      <c r="K6" s="757">
        <v>23</v>
      </c>
      <c r="L6" s="757">
        <v>27</v>
      </c>
      <c r="M6" s="757">
        <v>20</v>
      </c>
      <c r="N6" s="778"/>
      <c r="O6" s="799"/>
    </row>
    <row r="7" spans="1:15" s="800" customFormat="1" ht="17.25" customHeight="1">
      <c r="A7" s="757"/>
      <c r="B7" s="757" t="s">
        <v>688</v>
      </c>
      <c r="C7" s="788">
        <v>1018</v>
      </c>
      <c r="D7" s="757">
        <v>485</v>
      </c>
      <c r="E7" s="757">
        <v>533</v>
      </c>
      <c r="F7" s="757">
        <v>426</v>
      </c>
      <c r="G7" s="757"/>
      <c r="H7" s="789"/>
      <c r="I7" s="758" t="s">
        <v>547</v>
      </c>
      <c r="J7" s="757">
        <v>22</v>
      </c>
      <c r="K7" s="757">
        <v>8</v>
      </c>
      <c r="L7" s="757">
        <v>14</v>
      </c>
      <c r="M7" s="757">
        <v>8</v>
      </c>
      <c r="N7" s="778"/>
      <c r="O7" s="799"/>
    </row>
    <row r="8" spans="1:15" s="800" customFormat="1" ht="17.25" customHeight="1">
      <c r="A8" s="757"/>
      <c r="B8" s="757" t="s">
        <v>690</v>
      </c>
      <c r="C8" s="788">
        <v>1525</v>
      </c>
      <c r="D8" s="757">
        <v>666</v>
      </c>
      <c r="E8" s="757">
        <v>859</v>
      </c>
      <c r="F8" s="757">
        <v>712</v>
      </c>
      <c r="G8" s="757"/>
      <c r="H8" s="789"/>
      <c r="I8" s="758" t="s">
        <v>556</v>
      </c>
      <c r="J8" s="757">
        <v>74</v>
      </c>
      <c r="K8" s="757">
        <v>28</v>
      </c>
      <c r="L8" s="757">
        <v>46</v>
      </c>
      <c r="M8" s="757">
        <v>54</v>
      </c>
      <c r="N8" s="778"/>
      <c r="O8" s="799"/>
    </row>
    <row r="9" spans="1:15" s="800" customFormat="1" ht="17.25" customHeight="1">
      <c r="A9" s="757"/>
      <c r="B9" s="757" t="s">
        <v>589</v>
      </c>
      <c r="C9" s="788">
        <v>39</v>
      </c>
      <c r="D9" s="757">
        <v>18</v>
      </c>
      <c r="E9" s="757">
        <v>21</v>
      </c>
      <c r="F9" s="757">
        <v>21</v>
      </c>
      <c r="G9" s="757"/>
      <c r="H9" s="789"/>
      <c r="I9" s="758" t="s">
        <v>931</v>
      </c>
      <c r="J9" s="757">
        <v>117</v>
      </c>
      <c r="K9" s="757">
        <v>53</v>
      </c>
      <c r="L9" s="757">
        <v>64</v>
      </c>
      <c r="M9" s="757">
        <v>55</v>
      </c>
      <c r="N9" s="778"/>
      <c r="O9" s="799"/>
    </row>
    <row r="10" spans="1:15" s="800" customFormat="1" ht="17.25" customHeight="1">
      <c r="A10" s="757"/>
      <c r="B10" s="757" t="s">
        <v>591</v>
      </c>
      <c r="C10" s="788">
        <v>339</v>
      </c>
      <c r="D10" s="757">
        <v>151</v>
      </c>
      <c r="E10" s="757">
        <v>188</v>
      </c>
      <c r="F10" s="757">
        <v>162</v>
      </c>
      <c r="G10" s="757"/>
      <c r="H10" s="789"/>
      <c r="I10" s="758" t="s">
        <v>1108</v>
      </c>
      <c r="J10" s="757">
        <v>22</v>
      </c>
      <c r="K10" s="757">
        <v>8</v>
      </c>
      <c r="L10" s="757">
        <v>14</v>
      </c>
      <c r="M10" s="757">
        <v>9</v>
      </c>
      <c r="N10" s="778"/>
      <c r="O10" s="799"/>
    </row>
    <row r="11" spans="1:15" s="800" customFormat="1" ht="17.25" customHeight="1">
      <c r="A11" s="757"/>
      <c r="B11" s="757" t="s">
        <v>593</v>
      </c>
      <c r="C11" s="788">
        <v>78</v>
      </c>
      <c r="D11" s="757">
        <v>31</v>
      </c>
      <c r="E11" s="757">
        <v>47</v>
      </c>
      <c r="F11" s="757">
        <v>59</v>
      </c>
      <c r="G11" s="757"/>
      <c r="H11" s="789"/>
      <c r="I11" s="758" t="s">
        <v>411</v>
      </c>
      <c r="J11" s="757">
        <v>24</v>
      </c>
      <c r="K11" s="757">
        <v>11</v>
      </c>
      <c r="L11" s="757">
        <v>13</v>
      </c>
      <c r="M11" s="757">
        <v>8</v>
      </c>
      <c r="N11" s="778"/>
      <c r="O11" s="799"/>
    </row>
    <row r="12" spans="1:15" s="800" customFormat="1" ht="17.25" customHeight="1">
      <c r="A12" s="757"/>
      <c r="B12" s="757" t="s">
        <v>1160</v>
      </c>
      <c r="C12" s="788">
        <v>121</v>
      </c>
      <c r="D12" s="757">
        <v>61</v>
      </c>
      <c r="E12" s="757">
        <v>60</v>
      </c>
      <c r="F12" s="757">
        <v>55</v>
      </c>
      <c r="G12" s="757"/>
      <c r="H12" s="789"/>
      <c r="I12" s="758" t="s">
        <v>698</v>
      </c>
      <c r="J12" s="757">
        <v>236</v>
      </c>
      <c r="K12" s="757">
        <v>93</v>
      </c>
      <c r="L12" s="757">
        <v>143</v>
      </c>
      <c r="M12" s="757">
        <v>141</v>
      </c>
      <c r="N12" s="778"/>
      <c r="O12" s="799"/>
    </row>
    <row r="13" spans="1:15" s="800" customFormat="1" ht="17.25" customHeight="1">
      <c r="A13" s="757"/>
      <c r="B13" s="757" t="s">
        <v>2320</v>
      </c>
      <c r="C13" s="788">
        <v>154</v>
      </c>
      <c r="D13" s="757">
        <v>61</v>
      </c>
      <c r="E13" s="757">
        <v>93</v>
      </c>
      <c r="F13" s="757">
        <v>73</v>
      </c>
      <c r="G13" s="757"/>
      <c r="H13" s="789"/>
      <c r="I13" s="758" t="s">
        <v>700</v>
      </c>
      <c r="J13" s="757">
        <v>263</v>
      </c>
      <c r="K13" s="757">
        <v>112</v>
      </c>
      <c r="L13" s="757">
        <v>151</v>
      </c>
      <c r="M13" s="757">
        <v>124</v>
      </c>
      <c r="N13" s="778"/>
      <c r="O13" s="799"/>
    </row>
    <row r="14" spans="1:15" s="800" customFormat="1" ht="17.25" customHeight="1">
      <c r="A14" s="757"/>
      <c r="B14" s="757" t="s">
        <v>1089</v>
      </c>
      <c r="C14" s="788">
        <v>427</v>
      </c>
      <c r="D14" s="757">
        <v>202</v>
      </c>
      <c r="E14" s="757">
        <v>225</v>
      </c>
      <c r="F14" s="757">
        <v>261</v>
      </c>
      <c r="G14" s="757"/>
      <c r="H14" s="789"/>
      <c r="I14" s="758" t="s">
        <v>702</v>
      </c>
      <c r="J14" s="757">
        <v>216</v>
      </c>
      <c r="K14" s="757">
        <v>88</v>
      </c>
      <c r="L14" s="757">
        <v>128</v>
      </c>
      <c r="M14" s="757">
        <v>102</v>
      </c>
      <c r="N14" s="778"/>
      <c r="O14" s="799"/>
    </row>
    <row r="15" spans="1:15" s="800" customFormat="1" ht="17.25" customHeight="1">
      <c r="A15" s="757"/>
      <c r="B15" s="757" t="s">
        <v>1091</v>
      </c>
      <c r="C15" s="788">
        <v>226</v>
      </c>
      <c r="D15" s="757">
        <v>83</v>
      </c>
      <c r="E15" s="757">
        <v>143</v>
      </c>
      <c r="F15" s="757">
        <v>85</v>
      </c>
      <c r="G15" s="757"/>
      <c r="H15" s="789"/>
      <c r="I15" s="758" t="s">
        <v>1161</v>
      </c>
      <c r="J15" s="757">
        <v>136</v>
      </c>
      <c r="K15" s="757">
        <v>77</v>
      </c>
      <c r="L15" s="757">
        <v>59</v>
      </c>
      <c r="M15" s="757">
        <v>66</v>
      </c>
      <c r="N15" s="778"/>
      <c r="O15" s="799"/>
    </row>
    <row r="16" spans="1:15" s="800" customFormat="1" ht="17.25" customHeight="1">
      <c r="A16" s="757"/>
      <c r="B16" s="757" t="s">
        <v>1093</v>
      </c>
      <c r="C16" s="788">
        <v>317</v>
      </c>
      <c r="D16" s="757">
        <v>136</v>
      </c>
      <c r="E16" s="757">
        <v>181</v>
      </c>
      <c r="F16" s="757">
        <v>200</v>
      </c>
      <c r="G16" s="757"/>
      <c r="H16" s="789"/>
      <c r="I16" s="758" t="s">
        <v>1163</v>
      </c>
      <c r="J16" s="757">
        <v>32</v>
      </c>
      <c r="K16" s="757">
        <v>15</v>
      </c>
      <c r="L16" s="757">
        <v>17</v>
      </c>
      <c r="M16" s="757">
        <v>12</v>
      </c>
      <c r="N16" s="778"/>
      <c r="O16" s="799"/>
    </row>
    <row r="17" spans="1:15" s="800" customFormat="1" ht="17.25" customHeight="1">
      <c r="A17" s="757"/>
      <c r="B17" s="757" t="s">
        <v>1095</v>
      </c>
      <c r="C17" s="788">
        <v>241</v>
      </c>
      <c r="D17" s="757">
        <v>118</v>
      </c>
      <c r="E17" s="757">
        <v>123</v>
      </c>
      <c r="F17" s="757">
        <v>140</v>
      </c>
      <c r="G17" s="757"/>
      <c r="H17" s="789"/>
      <c r="I17" s="758"/>
      <c r="J17" s="757"/>
      <c r="K17" s="757"/>
      <c r="L17" s="757"/>
      <c r="M17" s="757"/>
      <c r="N17" s="778"/>
      <c r="O17" s="799"/>
    </row>
    <row r="18" spans="1:15" s="800" customFormat="1" ht="17.25" customHeight="1">
      <c r="A18" s="757"/>
      <c r="B18" s="757" t="s">
        <v>1097</v>
      </c>
      <c r="C18" s="788">
        <v>595</v>
      </c>
      <c r="D18" s="757">
        <v>273</v>
      </c>
      <c r="E18" s="757">
        <v>322</v>
      </c>
      <c r="F18" s="757">
        <v>301</v>
      </c>
      <c r="G18" s="757"/>
      <c r="H18" s="789" t="s">
        <v>2321</v>
      </c>
      <c r="I18" s="758"/>
      <c r="J18" s="757">
        <v>9382</v>
      </c>
      <c r="K18" s="757">
        <v>4343</v>
      </c>
      <c r="L18" s="757">
        <v>5039</v>
      </c>
      <c r="M18" s="757">
        <v>4340</v>
      </c>
      <c r="N18" s="778"/>
      <c r="O18" s="799"/>
    </row>
    <row r="19" spans="1:15" s="800" customFormat="1" ht="17.25" customHeight="1">
      <c r="A19" s="757"/>
      <c r="B19" s="757" t="s">
        <v>1046</v>
      </c>
      <c r="C19" s="788">
        <v>3343</v>
      </c>
      <c r="D19" s="757">
        <v>1500</v>
      </c>
      <c r="E19" s="757">
        <v>1843</v>
      </c>
      <c r="F19" s="757">
        <v>1292</v>
      </c>
      <c r="G19" s="757"/>
      <c r="H19" s="789"/>
      <c r="I19" s="758" t="s">
        <v>690</v>
      </c>
      <c r="J19" s="757">
        <v>70</v>
      </c>
      <c r="K19" s="757">
        <v>28</v>
      </c>
      <c r="L19" s="757">
        <v>42</v>
      </c>
      <c r="M19" s="757">
        <v>41</v>
      </c>
      <c r="N19" s="778"/>
      <c r="O19" s="799"/>
    </row>
    <row r="20" spans="1:15" s="800" customFormat="1" ht="17.25" customHeight="1">
      <c r="A20" s="757"/>
      <c r="B20" s="757" t="s">
        <v>1064</v>
      </c>
      <c r="C20" s="788">
        <v>4156</v>
      </c>
      <c r="D20" s="757">
        <v>1941</v>
      </c>
      <c r="E20" s="757">
        <v>2215</v>
      </c>
      <c r="F20" s="757">
        <v>1886</v>
      </c>
      <c r="G20" s="757"/>
      <c r="H20" s="789"/>
      <c r="I20" s="758" t="s">
        <v>1158</v>
      </c>
      <c r="J20" s="757">
        <v>658</v>
      </c>
      <c r="K20" s="757">
        <v>287</v>
      </c>
      <c r="L20" s="757">
        <v>371</v>
      </c>
      <c r="M20" s="757">
        <v>412</v>
      </c>
      <c r="N20" s="778"/>
      <c r="O20" s="799"/>
    </row>
    <row r="21" spans="1:15" s="800" customFormat="1" ht="17.25" customHeight="1">
      <c r="A21" s="757"/>
      <c r="B21" s="757" t="s">
        <v>1039</v>
      </c>
      <c r="C21" s="788">
        <v>461</v>
      </c>
      <c r="D21" s="757">
        <v>226</v>
      </c>
      <c r="E21" s="757">
        <v>235</v>
      </c>
      <c r="F21" s="757">
        <v>247</v>
      </c>
      <c r="G21" s="757"/>
      <c r="H21" s="789"/>
      <c r="I21" s="758" t="s">
        <v>1160</v>
      </c>
      <c r="J21" s="757">
        <v>132</v>
      </c>
      <c r="K21" s="757">
        <v>60</v>
      </c>
      <c r="L21" s="757">
        <v>72</v>
      </c>
      <c r="M21" s="757">
        <v>59</v>
      </c>
      <c r="N21" s="778"/>
      <c r="O21" s="799"/>
    </row>
    <row r="22" spans="1:15" s="800" customFormat="1" ht="17.25" customHeight="1">
      <c r="A22" s="757"/>
      <c r="B22" s="757" t="s">
        <v>1055</v>
      </c>
      <c r="C22" s="788">
        <v>189</v>
      </c>
      <c r="D22" s="757">
        <v>87</v>
      </c>
      <c r="E22" s="757">
        <v>102</v>
      </c>
      <c r="F22" s="757">
        <v>110</v>
      </c>
      <c r="G22" s="757"/>
      <c r="H22" s="789"/>
      <c r="I22" s="758" t="s">
        <v>2320</v>
      </c>
      <c r="J22" s="757">
        <v>232</v>
      </c>
      <c r="K22" s="757">
        <v>110</v>
      </c>
      <c r="L22" s="757">
        <v>122</v>
      </c>
      <c r="M22" s="757">
        <v>98</v>
      </c>
      <c r="N22" s="778"/>
      <c r="O22" s="799"/>
    </row>
    <row r="23" spans="1:15" s="800" customFormat="1" ht="17.25" customHeight="1">
      <c r="A23" s="757"/>
      <c r="B23" s="757" t="s">
        <v>1063</v>
      </c>
      <c r="C23" s="788">
        <v>217</v>
      </c>
      <c r="D23" s="757">
        <v>90</v>
      </c>
      <c r="E23" s="757">
        <v>127</v>
      </c>
      <c r="F23" s="757">
        <v>103</v>
      </c>
      <c r="G23" s="757"/>
      <c r="H23" s="789"/>
      <c r="I23" s="758" t="s">
        <v>1159</v>
      </c>
      <c r="J23" s="757">
        <v>2613</v>
      </c>
      <c r="K23" s="757">
        <v>1206</v>
      </c>
      <c r="L23" s="757">
        <v>1407</v>
      </c>
      <c r="M23" s="757">
        <v>1086</v>
      </c>
      <c r="N23" s="778"/>
      <c r="O23" s="799"/>
    </row>
    <row r="24" spans="1:15" s="800" customFormat="1" ht="17.25" customHeight="1">
      <c r="A24" s="757"/>
      <c r="B24" s="757" t="s">
        <v>1139</v>
      </c>
      <c r="C24" s="788">
        <v>363</v>
      </c>
      <c r="D24" s="757">
        <v>160</v>
      </c>
      <c r="E24" s="757">
        <v>203</v>
      </c>
      <c r="F24" s="757">
        <v>177</v>
      </c>
      <c r="G24" s="757"/>
      <c r="H24" s="789"/>
      <c r="I24" s="758" t="s">
        <v>1035</v>
      </c>
      <c r="J24" s="757">
        <v>151</v>
      </c>
      <c r="K24" s="757">
        <v>74</v>
      </c>
      <c r="L24" s="757">
        <v>77</v>
      </c>
      <c r="M24" s="757">
        <v>49</v>
      </c>
      <c r="N24" s="778"/>
      <c r="O24" s="799"/>
    </row>
    <row r="25" spans="1:15" s="800" customFormat="1" ht="17.25" customHeight="1">
      <c r="A25" s="757"/>
      <c r="B25" s="757"/>
      <c r="C25" s="788"/>
      <c r="D25" s="757"/>
      <c r="E25" s="757"/>
      <c r="F25" s="757"/>
      <c r="G25" s="757"/>
      <c r="H25" s="789"/>
      <c r="I25" s="758" t="s">
        <v>1037</v>
      </c>
      <c r="J25" s="757">
        <v>489</v>
      </c>
      <c r="K25" s="757">
        <v>233</v>
      </c>
      <c r="L25" s="757">
        <v>256</v>
      </c>
      <c r="M25" s="757">
        <v>200</v>
      </c>
      <c r="N25" s="778"/>
      <c r="O25" s="799"/>
    </row>
    <row r="26" spans="1:15" s="800" customFormat="1" ht="17.25" customHeight="1">
      <c r="A26" s="757" t="s">
        <v>2322</v>
      </c>
      <c r="B26" s="757"/>
      <c r="C26" s="788">
        <v>3442</v>
      </c>
      <c r="D26" s="757">
        <v>1448</v>
      </c>
      <c r="E26" s="757">
        <v>1994</v>
      </c>
      <c r="F26" s="757">
        <v>1985</v>
      </c>
      <c r="G26" s="761"/>
      <c r="H26" s="789"/>
      <c r="I26" s="758" t="s">
        <v>1194</v>
      </c>
      <c r="J26" s="757">
        <v>579</v>
      </c>
      <c r="K26" s="757">
        <v>263</v>
      </c>
      <c r="L26" s="757">
        <v>316</v>
      </c>
      <c r="M26" s="757">
        <v>302</v>
      </c>
      <c r="N26" s="778"/>
      <c r="O26" s="799"/>
    </row>
    <row r="27" spans="1:15" s="800" customFormat="1" ht="17.25" customHeight="1">
      <c r="A27" s="757"/>
      <c r="B27" s="757" t="s">
        <v>1053</v>
      </c>
      <c r="C27" s="788">
        <v>73</v>
      </c>
      <c r="D27" s="757">
        <v>6</v>
      </c>
      <c r="E27" s="757">
        <v>67</v>
      </c>
      <c r="F27" s="757">
        <v>60</v>
      </c>
      <c r="G27" s="757"/>
      <c r="H27" s="789"/>
      <c r="I27" s="758" t="s">
        <v>1195</v>
      </c>
      <c r="J27" s="757">
        <v>338</v>
      </c>
      <c r="K27" s="757">
        <v>139</v>
      </c>
      <c r="L27" s="757">
        <v>199</v>
      </c>
      <c r="M27" s="757">
        <v>182</v>
      </c>
      <c r="N27" s="778"/>
      <c r="O27" s="799"/>
    </row>
    <row r="28" spans="1:15" s="800" customFormat="1" ht="17.25" customHeight="1">
      <c r="A28" s="757"/>
      <c r="B28" s="757" t="s">
        <v>1055</v>
      </c>
      <c r="C28" s="788">
        <v>393</v>
      </c>
      <c r="D28" s="757">
        <v>175</v>
      </c>
      <c r="E28" s="757">
        <v>218</v>
      </c>
      <c r="F28" s="757">
        <v>210</v>
      </c>
      <c r="G28" s="757"/>
      <c r="H28" s="789"/>
      <c r="I28" s="758" t="s">
        <v>1196</v>
      </c>
      <c r="J28" s="757">
        <v>376</v>
      </c>
      <c r="K28" s="757">
        <v>177</v>
      </c>
      <c r="L28" s="757">
        <v>199</v>
      </c>
      <c r="M28" s="757">
        <v>209</v>
      </c>
      <c r="N28" s="778"/>
      <c r="O28" s="799"/>
    </row>
    <row r="29" spans="1:15" s="800" customFormat="1" ht="17.25" customHeight="1">
      <c r="A29" s="757"/>
      <c r="B29" s="757" t="s">
        <v>1057</v>
      </c>
      <c r="C29" s="788">
        <v>781</v>
      </c>
      <c r="D29" s="757">
        <v>276</v>
      </c>
      <c r="E29" s="757">
        <v>505</v>
      </c>
      <c r="F29" s="757">
        <v>409</v>
      </c>
      <c r="G29" s="757"/>
      <c r="H29" s="789"/>
      <c r="I29" s="758" t="s">
        <v>1197</v>
      </c>
      <c r="J29" s="757">
        <v>854</v>
      </c>
      <c r="K29" s="757">
        <v>398</v>
      </c>
      <c r="L29" s="757">
        <v>456</v>
      </c>
      <c r="M29" s="757">
        <v>434</v>
      </c>
      <c r="N29" s="778"/>
      <c r="O29" s="799"/>
    </row>
    <row r="30" spans="1:15" s="800" customFormat="1" ht="17.25" customHeight="1">
      <c r="A30" s="757"/>
      <c r="B30" s="757" t="s">
        <v>1059</v>
      </c>
      <c r="C30" s="788">
        <v>515</v>
      </c>
      <c r="D30" s="757">
        <v>227</v>
      </c>
      <c r="E30" s="757">
        <v>288</v>
      </c>
      <c r="F30" s="757">
        <v>334</v>
      </c>
      <c r="G30" s="757"/>
      <c r="H30" s="789"/>
      <c r="I30" s="758" t="s">
        <v>1198</v>
      </c>
      <c r="J30" s="757">
        <v>1696</v>
      </c>
      <c r="K30" s="757">
        <v>782</v>
      </c>
      <c r="L30" s="757">
        <v>914</v>
      </c>
      <c r="M30" s="757">
        <v>702</v>
      </c>
      <c r="N30" s="778"/>
      <c r="O30" s="799"/>
    </row>
    <row r="31" spans="1:15" s="800" customFormat="1" ht="17.25" customHeight="1">
      <c r="A31" s="757"/>
      <c r="B31" s="757" t="s">
        <v>1061</v>
      </c>
      <c r="C31" s="788">
        <v>1058</v>
      </c>
      <c r="D31" s="757">
        <v>464</v>
      </c>
      <c r="E31" s="757">
        <v>594</v>
      </c>
      <c r="F31" s="757">
        <v>623</v>
      </c>
      <c r="G31" s="757"/>
      <c r="H31" s="789"/>
      <c r="I31" s="758" t="s">
        <v>1065</v>
      </c>
      <c r="J31" s="757">
        <v>1194</v>
      </c>
      <c r="K31" s="757">
        <v>586</v>
      </c>
      <c r="L31" s="757">
        <v>608</v>
      </c>
      <c r="M31" s="757">
        <v>566</v>
      </c>
      <c r="N31" s="778"/>
      <c r="O31" s="799"/>
    </row>
    <row r="32" spans="1:15" s="800" customFormat="1" ht="17.25" customHeight="1">
      <c r="A32" s="757"/>
      <c r="B32" s="757" t="s">
        <v>1063</v>
      </c>
      <c r="C32" s="788">
        <v>622</v>
      </c>
      <c r="D32" s="757">
        <v>300</v>
      </c>
      <c r="E32" s="757">
        <v>322</v>
      </c>
      <c r="F32" s="757">
        <v>349</v>
      </c>
      <c r="G32" s="757"/>
      <c r="H32" s="789"/>
      <c r="I32" s="758"/>
      <c r="J32" s="757"/>
      <c r="K32" s="757"/>
      <c r="L32" s="757"/>
      <c r="M32" s="757"/>
      <c r="N32" s="778"/>
      <c r="O32" s="799"/>
    </row>
    <row r="33" spans="1:15" s="800" customFormat="1" ht="17.25" customHeight="1">
      <c r="A33" s="757"/>
      <c r="B33" s="757"/>
      <c r="C33" s="788"/>
      <c r="D33" s="757"/>
      <c r="E33" s="757"/>
      <c r="F33" s="757"/>
      <c r="G33" s="757"/>
      <c r="H33" s="789" t="s">
        <v>2323</v>
      </c>
      <c r="I33" s="758"/>
      <c r="J33" s="757">
        <v>3135</v>
      </c>
      <c r="K33" s="757">
        <v>1434</v>
      </c>
      <c r="L33" s="757">
        <v>1701</v>
      </c>
      <c r="M33" s="757">
        <v>1471</v>
      </c>
      <c r="N33" s="778"/>
      <c r="O33" s="799"/>
    </row>
    <row r="34" spans="1:15" s="800" customFormat="1" ht="17.25" customHeight="1">
      <c r="A34" s="757" t="s">
        <v>2324</v>
      </c>
      <c r="B34" s="757"/>
      <c r="C34" s="788">
        <v>2676</v>
      </c>
      <c r="D34" s="757">
        <v>1155</v>
      </c>
      <c r="E34" s="757">
        <v>1521</v>
      </c>
      <c r="F34" s="757">
        <v>1584</v>
      </c>
      <c r="G34" s="761"/>
      <c r="H34" s="789"/>
      <c r="I34" s="758" t="s">
        <v>558</v>
      </c>
      <c r="J34" s="766" t="s">
        <v>1240</v>
      </c>
      <c r="K34" s="766" t="s">
        <v>1240</v>
      </c>
      <c r="L34" s="766" t="s">
        <v>1240</v>
      </c>
      <c r="M34" s="766" t="s">
        <v>1240</v>
      </c>
      <c r="N34" s="778"/>
      <c r="O34" s="799"/>
    </row>
    <row r="35" spans="1:15" s="800" customFormat="1" ht="17.25" customHeight="1">
      <c r="A35" s="757"/>
      <c r="B35" s="757" t="s">
        <v>1143</v>
      </c>
      <c r="C35" s="788">
        <v>26</v>
      </c>
      <c r="D35" s="757">
        <v>12</v>
      </c>
      <c r="E35" s="757">
        <v>14</v>
      </c>
      <c r="F35" s="757">
        <v>21</v>
      </c>
      <c r="G35" s="757"/>
      <c r="H35" s="789"/>
      <c r="I35" s="758" t="s">
        <v>996</v>
      </c>
      <c r="J35" s="757">
        <v>214</v>
      </c>
      <c r="K35" s="757">
        <v>105</v>
      </c>
      <c r="L35" s="757">
        <v>109</v>
      </c>
      <c r="M35" s="757">
        <v>120</v>
      </c>
      <c r="N35" s="778"/>
      <c r="O35" s="799"/>
    </row>
    <row r="36" spans="1:15" s="800" customFormat="1" ht="17.25" customHeight="1">
      <c r="A36" s="757"/>
      <c r="B36" s="757" t="s">
        <v>549</v>
      </c>
      <c r="C36" s="788">
        <v>72</v>
      </c>
      <c r="D36" s="757">
        <v>34</v>
      </c>
      <c r="E36" s="757">
        <v>38</v>
      </c>
      <c r="F36" s="757">
        <v>41</v>
      </c>
      <c r="G36" s="757"/>
      <c r="H36" s="789"/>
      <c r="I36" s="758" t="s">
        <v>998</v>
      </c>
      <c r="J36" s="757">
        <v>699</v>
      </c>
      <c r="K36" s="757">
        <v>300</v>
      </c>
      <c r="L36" s="757">
        <v>399</v>
      </c>
      <c r="M36" s="757">
        <v>375</v>
      </c>
      <c r="N36" s="778"/>
      <c r="O36" s="799"/>
    </row>
    <row r="37" spans="1:15" s="800" customFormat="1" ht="17.25" customHeight="1">
      <c r="A37" s="757"/>
      <c r="B37" s="757" t="s">
        <v>1098</v>
      </c>
      <c r="C37" s="788">
        <v>4</v>
      </c>
      <c r="D37" s="757">
        <v>1</v>
      </c>
      <c r="E37" s="757">
        <v>3</v>
      </c>
      <c r="F37" s="757">
        <v>1</v>
      </c>
      <c r="G37" s="757"/>
      <c r="H37" s="789"/>
      <c r="I37" s="758" t="s">
        <v>1000</v>
      </c>
      <c r="J37" s="757">
        <v>696</v>
      </c>
      <c r="K37" s="757">
        <v>335</v>
      </c>
      <c r="L37" s="757">
        <v>361</v>
      </c>
      <c r="M37" s="757">
        <v>325</v>
      </c>
      <c r="N37" s="778"/>
      <c r="O37" s="799"/>
    </row>
    <row r="38" spans="1:15" s="800" customFormat="1" ht="17.25" customHeight="1">
      <c r="A38" s="757"/>
      <c r="B38" s="757" t="s">
        <v>616</v>
      </c>
      <c r="C38" s="788">
        <v>20</v>
      </c>
      <c r="D38" s="757">
        <v>10</v>
      </c>
      <c r="E38" s="757">
        <v>10</v>
      </c>
      <c r="F38" s="757">
        <v>17</v>
      </c>
      <c r="G38" s="757"/>
      <c r="H38" s="789"/>
      <c r="I38" s="758" t="s">
        <v>1002</v>
      </c>
      <c r="J38" s="757">
        <v>823</v>
      </c>
      <c r="K38" s="757">
        <v>363</v>
      </c>
      <c r="L38" s="757">
        <v>460</v>
      </c>
      <c r="M38" s="757">
        <v>372</v>
      </c>
      <c r="N38" s="778"/>
      <c r="O38" s="799"/>
    </row>
    <row r="39" spans="1:15" s="800" customFormat="1" ht="17.25" customHeight="1">
      <c r="A39" s="757"/>
      <c r="B39" s="757" t="s">
        <v>1029</v>
      </c>
      <c r="C39" s="788">
        <v>140</v>
      </c>
      <c r="D39" s="757">
        <v>66</v>
      </c>
      <c r="E39" s="757">
        <v>74</v>
      </c>
      <c r="F39" s="757">
        <v>107</v>
      </c>
      <c r="G39" s="757"/>
      <c r="H39" s="789"/>
      <c r="I39" s="758" t="s">
        <v>1004</v>
      </c>
      <c r="J39" s="757">
        <v>703</v>
      </c>
      <c r="K39" s="757">
        <v>331</v>
      </c>
      <c r="L39" s="757">
        <v>372</v>
      </c>
      <c r="M39" s="757">
        <v>279</v>
      </c>
      <c r="N39" s="778"/>
      <c r="O39" s="799"/>
    </row>
    <row r="40" spans="1:15" s="800" customFormat="1" ht="17.25" customHeight="1">
      <c r="A40" s="757"/>
      <c r="B40" s="757" t="s">
        <v>652</v>
      </c>
      <c r="C40" s="788">
        <v>129</v>
      </c>
      <c r="D40" s="757">
        <v>50</v>
      </c>
      <c r="E40" s="757">
        <v>79</v>
      </c>
      <c r="F40" s="757">
        <v>36</v>
      </c>
      <c r="G40" s="757"/>
      <c r="H40" s="789"/>
      <c r="I40" s="758"/>
      <c r="J40" s="757"/>
      <c r="K40" s="757"/>
      <c r="L40" s="757"/>
      <c r="M40" s="757"/>
      <c r="N40" s="778"/>
      <c r="O40" s="799"/>
    </row>
    <row r="41" spans="1:15" s="800" customFormat="1" ht="17.25" customHeight="1">
      <c r="A41" s="757"/>
      <c r="B41" s="757" t="s">
        <v>654</v>
      </c>
      <c r="C41" s="788">
        <v>92</v>
      </c>
      <c r="D41" s="757">
        <v>45</v>
      </c>
      <c r="E41" s="757">
        <v>47</v>
      </c>
      <c r="F41" s="757">
        <v>28</v>
      </c>
      <c r="G41" s="757"/>
      <c r="H41" s="789" t="s">
        <v>2325</v>
      </c>
      <c r="I41" s="758"/>
      <c r="J41" s="757">
        <v>6663</v>
      </c>
      <c r="K41" s="757">
        <v>3222</v>
      </c>
      <c r="L41" s="757">
        <v>3441</v>
      </c>
      <c r="M41" s="757">
        <v>2881</v>
      </c>
      <c r="N41" s="778"/>
      <c r="O41" s="799"/>
    </row>
    <row r="42" spans="1:15" s="800" customFormat="1" ht="17.25" customHeight="1">
      <c r="A42" s="757"/>
      <c r="B42" s="757" t="s">
        <v>656</v>
      </c>
      <c r="C42" s="788">
        <v>45</v>
      </c>
      <c r="D42" s="757">
        <v>15</v>
      </c>
      <c r="E42" s="757">
        <v>30</v>
      </c>
      <c r="F42" s="757">
        <v>26</v>
      </c>
      <c r="G42" s="757"/>
      <c r="H42" s="789"/>
      <c r="I42" s="758" t="s">
        <v>1147</v>
      </c>
      <c r="J42" s="757">
        <v>60</v>
      </c>
      <c r="K42" s="757">
        <v>21</v>
      </c>
      <c r="L42" s="757">
        <v>39</v>
      </c>
      <c r="M42" s="757">
        <v>26</v>
      </c>
      <c r="N42" s="778"/>
      <c r="O42" s="799"/>
    </row>
    <row r="43" spans="1:15" s="800" customFormat="1" ht="17.25" customHeight="1">
      <c r="A43" s="757"/>
      <c r="B43" s="757" t="s">
        <v>658</v>
      </c>
      <c r="C43" s="788">
        <v>94</v>
      </c>
      <c r="D43" s="757">
        <v>40</v>
      </c>
      <c r="E43" s="757">
        <v>54</v>
      </c>
      <c r="F43" s="757">
        <v>50</v>
      </c>
      <c r="G43" s="757"/>
      <c r="H43" s="789"/>
      <c r="I43" s="758" t="s">
        <v>558</v>
      </c>
      <c r="J43" s="757">
        <v>967</v>
      </c>
      <c r="K43" s="757">
        <v>466</v>
      </c>
      <c r="L43" s="757">
        <v>501</v>
      </c>
      <c r="M43" s="757">
        <v>392</v>
      </c>
      <c r="N43" s="778"/>
      <c r="O43" s="799"/>
    </row>
    <row r="44" spans="1:15" s="800" customFormat="1" ht="17.25" customHeight="1">
      <c r="A44" s="757"/>
      <c r="B44" s="757" t="s">
        <v>619</v>
      </c>
      <c r="C44" s="788">
        <v>322</v>
      </c>
      <c r="D44" s="757">
        <v>127</v>
      </c>
      <c r="E44" s="757">
        <v>195</v>
      </c>
      <c r="F44" s="757">
        <v>217</v>
      </c>
      <c r="G44" s="757"/>
      <c r="H44" s="789"/>
      <c r="I44" s="758" t="s">
        <v>560</v>
      </c>
      <c r="J44" s="757">
        <v>362</v>
      </c>
      <c r="K44" s="757">
        <v>212</v>
      </c>
      <c r="L44" s="757">
        <v>150</v>
      </c>
      <c r="M44" s="757">
        <v>157</v>
      </c>
      <c r="N44" s="778"/>
      <c r="O44" s="799"/>
    </row>
    <row r="45" spans="1:15" s="800" customFormat="1" ht="17.25" customHeight="1">
      <c r="A45" s="757"/>
      <c r="B45" s="757" t="s">
        <v>1212</v>
      </c>
      <c r="C45" s="788">
        <v>74</v>
      </c>
      <c r="D45" s="757">
        <v>33</v>
      </c>
      <c r="E45" s="757">
        <v>41</v>
      </c>
      <c r="F45" s="757">
        <v>42</v>
      </c>
      <c r="G45" s="757"/>
      <c r="H45" s="789"/>
      <c r="I45" s="758" t="s">
        <v>562</v>
      </c>
      <c r="J45" s="757">
        <v>507</v>
      </c>
      <c r="K45" s="757">
        <v>225</v>
      </c>
      <c r="L45" s="757">
        <v>282</v>
      </c>
      <c r="M45" s="757">
        <v>246</v>
      </c>
      <c r="N45" s="778"/>
      <c r="O45" s="799"/>
    </row>
    <row r="46" spans="1:15" s="800" customFormat="1" ht="17.25" customHeight="1">
      <c r="A46" s="757"/>
      <c r="B46" s="757" t="s">
        <v>1077</v>
      </c>
      <c r="C46" s="788">
        <v>15</v>
      </c>
      <c r="D46" s="757">
        <v>5</v>
      </c>
      <c r="E46" s="757">
        <v>10</v>
      </c>
      <c r="F46" s="757">
        <v>5</v>
      </c>
      <c r="G46" s="757"/>
      <c r="H46" s="789"/>
      <c r="I46" s="758" t="s">
        <v>564</v>
      </c>
      <c r="J46" s="757">
        <v>1281</v>
      </c>
      <c r="K46" s="757">
        <v>593</v>
      </c>
      <c r="L46" s="757">
        <v>688</v>
      </c>
      <c r="M46" s="757">
        <v>580</v>
      </c>
      <c r="N46" s="778"/>
      <c r="O46" s="799"/>
    </row>
    <row r="47" spans="1:15" s="800" customFormat="1" ht="17.25" customHeight="1">
      <c r="A47" s="757"/>
      <c r="B47" s="757" t="s">
        <v>580</v>
      </c>
      <c r="C47" s="788">
        <v>172</v>
      </c>
      <c r="D47" s="757">
        <v>80</v>
      </c>
      <c r="E47" s="757">
        <v>92</v>
      </c>
      <c r="F47" s="757">
        <v>92</v>
      </c>
      <c r="G47" s="757"/>
      <c r="H47" s="789"/>
      <c r="I47" s="758" t="s">
        <v>566</v>
      </c>
      <c r="J47" s="757">
        <v>680</v>
      </c>
      <c r="K47" s="757">
        <v>324</v>
      </c>
      <c r="L47" s="757">
        <v>356</v>
      </c>
      <c r="M47" s="757">
        <v>285</v>
      </c>
      <c r="N47" s="778"/>
      <c r="O47" s="799"/>
    </row>
    <row r="48" spans="1:15" s="800" customFormat="1" ht="17.25" customHeight="1">
      <c r="A48" s="757"/>
      <c r="B48" s="757" t="s">
        <v>2326</v>
      </c>
      <c r="C48" s="793" t="s">
        <v>1240</v>
      </c>
      <c r="D48" s="766" t="s">
        <v>1240</v>
      </c>
      <c r="E48" s="766" t="s">
        <v>1240</v>
      </c>
      <c r="F48" s="766" t="s">
        <v>1240</v>
      </c>
      <c r="G48" s="766"/>
      <c r="H48" s="789"/>
      <c r="I48" s="758" t="s">
        <v>568</v>
      </c>
      <c r="J48" s="757">
        <v>387</v>
      </c>
      <c r="K48" s="757">
        <v>173</v>
      </c>
      <c r="L48" s="757">
        <v>214</v>
      </c>
      <c r="M48" s="757">
        <v>163</v>
      </c>
      <c r="N48" s="778"/>
      <c r="O48" s="799"/>
    </row>
    <row r="49" spans="1:15" s="800" customFormat="1" ht="17.25" customHeight="1">
      <c r="A49" s="757"/>
      <c r="B49" s="757" t="s">
        <v>507</v>
      </c>
      <c r="C49" s="788">
        <v>140</v>
      </c>
      <c r="D49" s="757">
        <v>57</v>
      </c>
      <c r="E49" s="757">
        <v>83</v>
      </c>
      <c r="F49" s="757">
        <v>68</v>
      </c>
      <c r="G49" s="757"/>
      <c r="H49" s="789"/>
      <c r="I49" s="758" t="s">
        <v>570</v>
      </c>
      <c r="J49" s="757">
        <v>1712</v>
      </c>
      <c r="K49" s="757">
        <v>871</v>
      </c>
      <c r="L49" s="757">
        <v>841</v>
      </c>
      <c r="M49" s="757">
        <v>765</v>
      </c>
      <c r="N49" s="778"/>
      <c r="O49" s="799"/>
    </row>
    <row r="50" spans="1:15" s="800" customFormat="1" ht="17.25" customHeight="1">
      <c r="A50" s="757"/>
      <c r="B50" s="757" t="s">
        <v>783</v>
      </c>
      <c r="C50" s="788">
        <v>139</v>
      </c>
      <c r="D50" s="757">
        <v>64</v>
      </c>
      <c r="E50" s="757">
        <v>75</v>
      </c>
      <c r="F50" s="757">
        <v>121</v>
      </c>
      <c r="G50" s="757"/>
      <c r="H50" s="789"/>
      <c r="I50" s="758" t="s">
        <v>572</v>
      </c>
      <c r="J50" s="757">
        <v>707</v>
      </c>
      <c r="K50" s="757">
        <v>337</v>
      </c>
      <c r="L50" s="757">
        <v>370</v>
      </c>
      <c r="M50" s="757">
        <v>267</v>
      </c>
      <c r="N50" s="778"/>
      <c r="O50" s="799"/>
    </row>
    <row r="51" spans="1:15" s="800" customFormat="1" ht="17.25" customHeight="1">
      <c r="A51" s="757"/>
      <c r="B51" s="757" t="s">
        <v>785</v>
      </c>
      <c r="C51" s="788">
        <v>198</v>
      </c>
      <c r="D51" s="757">
        <v>78</v>
      </c>
      <c r="E51" s="757">
        <v>120</v>
      </c>
      <c r="F51" s="757">
        <v>131</v>
      </c>
      <c r="G51" s="757"/>
      <c r="H51" s="789"/>
      <c r="I51" s="758" t="s">
        <v>383</v>
      </c>
      <c r="J51" s="766" t="s">
        <v>1240</v>
      </c>
      <c r="K51" s="766" t="s">
        <v>1240</v>
      </c>
      <c r="L51" s="766" t="s">
        <v>1240</v>
      </c>
      <c r="M51" s="766" t="s">
        <v>1240</v>
      </c>
      <c r="N51" s="778"/>
      <c r="O51" s="799"/>
    </row>
    <row r="52" spans="1:15" s="800" customFormat="1" ht="17.25" customHeight="1">
      <c r="A52" s="757"/>
      <c r="B52" s="801" t="s">
        <v>2327</v>
      </c>
      <c r="C52" s="788">
        <v>248</v>
      </c>
      <c r="D52" s="757">
        <v>132</v>
      </c>
      <c r="E52" s="757">
        <v>116</v>
      </c>
      <c r="F52" s="757">
        <v>152</v>
      </c>
      <c r="G52" s="757"/>
      <c r="H52" s="789"/>
      <c r="I52" s="758"/>
      <c r="J52" s="757"/>
      <c r="K52" s="757"/>
      <c r="L52" s="757"/>
      <c r="M52" s="757"/>
      <c r="N52" s="778"/>
      <c r="O52" s="799"/>
    </row>
    <row r="53" spans="1:15" s="800" customFormat="1" ht="17.25" customHeight="1">
      <c r="A53" s="757"/>
      <c r="B53" s="757" t="s">
        <v>948</v>
      </c>
      <c r="C53" s="788">
        <v>16</v>
      </c>
      <c r="D53" s="757">
        <v>5</v>
      </c>
      <c r="E53" s="757">
        <v>11</v>
      </c>
      <c r="F53" s="757">
        <v>11</v>
      </c>
      <c r="G53" s="757"/>
      <c r="H53" s="789" t="s">
        <v>2328</v>
      </c>
      <c r="I53" s="758"/>
      <c r="J53" s="757">
        <v>9649</v>
      </c>
      <c r="K53" s="757">
        <v>4232</v>
      </c>
      <c r="L53" s="757">
        <v>5417</v>
      </c>
      <c r="M53" s="757">
        <v>4607</v>
      </c>
      <c r="N53" s="778"/>
      <c r="O53" s="799"/>
    </row>
    <row r="54" spans="1:15" s="800" customFormat="1" ht="17.25" customHeight="1">
      <c r="A54" s="757"/>
      <c r="B54" s="757" t="s">
        <v>1179</v>
      </c>
      <c r="C54" s="788">
        <v>730</v>
      </c>
      <c r="D54" s="757">
        <v>301</v>
      </c>
      <c r="E54" s="757">
        <v>429</v>
      </c>
      <c r="F54" s="757">
        <v>418</v>
      </c>
      <c r="G54" s="757"/>
      <c r="H54" s="789"/>
      <c r="I54" s="758" t="s">
        <v>1145</v>
      </c>
      <c r="J54" s="757">
        <v>578</v>
      </c>
      <c r="K54" s="757">
        <v>250</v>
      </c>
      <c r="L54" s="757">
        <v>328</v>
      </c>
      <c r="M54" s="757">
        <v>250</v>
      </c>
      <c r="N54" s="778"/>
      <c r="O54" s="799"/>
    </row>
    <row r="55" spans="1:15" s="800" customFormat="1" ht="17.25" customHeight="1">
      <c r="A55" s="757"/>
      <c r="B55" s="757"/>
      <c r="C55" s="788"/>
      <c r="D55" s="757"/>
      <c r="E55" s="757"/>
      <c r="F55" s="757"/>
      <c r="G55" s="757"/>
      <c r="H55" s="789"/>
      <c r="I55" s="758" t="s">
        <v>1147</v>
      </c>
      <c r="J55" s="757">
        <v>146</v>
      </c>
      <c r="K55" s="757">
        <v>67</v>
      </c>
      <c r="L55" s="757">
        <v>79</v>
      </c>
      <c r="M55" s="757">
        <v>64</v>
      </c>
      <c r="N55" s="778"/>
      <c r="O55" s="799"/>
    </row>
    <row r="56" spans="1:15" s="800" customFormat="1" ht="17.25" customHeight="1">
      <c r="A56" s="757" t="s">
        <v>2329</v>
      </c>
      <c r="B56" s="757"/>
      <c r="C56" s="788">
        <v>2976</v>
      </c>
      <c r="D56" s="757">
        <v>1268</v>
      </c>
      <c r="E56" s="757">
        <v>1708</v>
      </c>
      <c r="F56" s="757">
        <v>1398</v>
      </c>
      <c r="G56" s="761"/>
      <c r="H56" s="789"/>
      <c r="I56" s="758" t="s">
        <v>1149</v>
      </c>
      <c r="J56" s="757">
        <v>431</v>
      </c>
      <c r="K56" s="757">
        <v>208</v>
      </c>
      <c r="L56" s="757">
        <v>223</v>
      </c>
      <c r="M56" s="757">
        <v>160</v>
      </c>
      <c r="N56" s="778"/>
      <c r="O56" s="799"/>
    </row>
    <row r="57" spans="1:15" s="800" customFormat="1" ht="17.25" customHeight="1">
      <c r="A57" s="757"/>
      <c r="B57" s="757" t="s">
        <v>390</v>
      </c>
      <c r="C57" s="788">
        <v>14</v>
      </c>
      <c r="D57" s="757">
        <v>4</v>
      </c>
      <c r="E57" s="757">
        <v>10</v>
      </c>
      <c r="F57" s="757">
        <v>7</v>
      </c>
      <c r="G57" s="757"/>
      <c r="H57" s="789"/>
      <c r="I57" s="758" t="s">
        <v>1120</v>
      </c>
      <c r="J57" s="757">
        <v>21</v>
      </c>
      <c r="K57" s="757">
        <v>10</v>
      </c>
      <c r="L57" s="757">
        <v>11</v>
      </c>
      <c r="M57" s="757">
        <v>11</v>
      </c>
      <c r="N57" s="778"/>
      <c r="O57" s="799"/>
    </row>
    <row r="58" spans="1:15" s="800" customFormat="1" ht="17.25" customHeight="1">
      <c r="A58" s="757"/>
      <c r="B58" s="757" t="s">
        <v>392</v>
      </c>
      <c r="C58" s="788">
        <v>77</v>
      </c>
      <c r="D58" s="757">
        <v>33</v>
      </c>
      <c r="E58" s="757">
        <v>44</v>
      </c>
      <c r="F58" s="757">
        <v>29</v>
      </c>
      <c r="G58" s="757"/>
      <c r="H58" s="789"/>
      <c r="I58" s="758" t="s">
        <v>1031</v>
      </c>
      <c r="J58" s="757">
        <v>81</v>
      </c>
      <c r="K58" s="757">
        <v>38</v>
      </c>
      <c r="L58" s="757">
        <v>43</v>
      </c>
      <c r="M58" s="757">
        <v>15</v>
      </c>
      <c r="N58" s="778"/>
      <c r="O58" s="799"/>
    </row>
    <row r="59" spans="1:15" s="800" customFormat="1" ht="17.25" customHeight="1">
      <c r="A59" s="757"/>
      <c r="B59" s="757" t="s">
        <v>394</v>
      </c>
      <c r="C59" s="788">
        <v>68</v>
      </c>
      <c r="D59" s="757">
        <v>37</v>
      </c>
      <c r="E59" s="757">
        <v>31</v>
      </c>
      <c r="F59" s="757">
        <v>40</v>
      </c>
      <c r="G59" s="757"/>
      <c r="H59" s="789"/>
      <c r="I59" s="758" t="s">
        <v>674</v>
      </c>
      <c r="J59" s="757">
        <v>53</v>
      </c>
      <c r="K59" s="757">
        <v>21</v>
      </c>
      <c r="L59" s="757">
        <v>32</v>
      </c>
      <c r="M59" s="757">
        <v>28</v>
      </c>
      <c r="N59" s="778"/>
      <c r="O59" s="799"/>
    </row>
    <row r="60" spans="1:15" s="800" customFormat="1" ht="17.25" customHeight="1">
      <c r="A60" s="757"/>
      <c r="B60" s="757" t="s">
        <v>1027</v>
      </c>
      <c r="C60" s="788">
        <v>8</v>
      </c>
      <c r="D60" s="757">
        <v>3</v>
      </c>
      <c r="E60" s="757">
        <v>5</v>
      </c>
      <c r="F60" s="757">
        <v>2</v>
      </c>
      <c r="G60" s="757"/>
      <c r="H60" s="789"/>
      <c r="I60" s="758" t="s">
        <v>741</v>
      </c>
      <c r="J60" s="757">
        <v>1394</v>
      </c>
      <c r="K60" s="757">
        <v>586</v>
      </c>
      <c r="L60" s="757">
        <v>808</v>
      </c>
      <c r="M60" s="757">
        <v>704</v>
      </c>
      <c r="N60" s="778"/>
      <c r="O60" s="799"/>
    </row>
    <row r="61" spans="1:15" s="800" customFormat="1" ht="17.25" customHeight="1">
      <c r="A61" s="757"/>
      <c r="B61" s="757" t="s">
        <v>1033</v>
      </c>
      <c r="C61" s="788">
        <v>62</v>
      </c>
      <c r="D61" s="757">
        <v>26</v>
      </c>
      <c r="E61" s="757">
        <v>36</v>
      </c>
      <c r="F61" s="757">
        <v>34</v>
      </c>
      <c r="G61" s="757"/>
      <c r="H61" s="789"/>
      <c r="I61" s="758" t="s">
        <v>743</v>
      </c>
      <c r="J61" s="757">
        <v>955</v>
      </c>
      <c r="K61" s="757">
        <v>392</v>
      </c>
      <c r="L61" s="757">
        <v>563</v>
      </c>
      <c r="M61" s="757">
        <v>495</v>
      </c>
      <c r="N61" s="778"/>
      <c r="O61" s="799"/>
    </row>
    <row r="62" spans="1:15" s="800" customFormat="1" ht="17.25" customHeight="1">
      <c r="A62" s="757"/>
      <c r="B62" s="757" t="s">
        <v>692</v>
      </c>
      <c r="C62" s="788">
        <v>120</v>
      </c>
      <c r="D62" s="757">
        <v>49</v>
      </c>
      <c r="E62" s="757">
        <v>71</v>
      </c>
      <c r="F62" s="757">
        <v>42</v>
      </c>
      <c r="G62" s="757"/>
      <c r="H62" s="789"/>
      <c r="I62" s="758" t="s">
        <v>745</v>
      </c>
      <c r="J62" s="757">
        <v>1562</v>
      </c>
      <c r="K62" s="757">
        <v>676</v>
      </c>
      <c r="L62" s="757">
        <v>886</v>
      </c>
      <c r="M62" s="757">
        <v>733</v>
      </c>
      <c r="N62" s="778"/>
      <c r="O62" s="799"/>
    </row>
    <row r="63" spans="1:15" s="800" customFormat="1" ht="17.25" customHeight="1">
      <c r="A63" s="757"/>
      <c r="B63" s="757" t="s">
        <v>694</v>
      </c>
      <c r="C63" s="788">
        <v>125</v>
      </c>
      <c r="D63" s="757">
        <v>44</v>
      </c>
      <c r="E63" s="757">
        <v>81</v>
      </c>
      <c r="F63" s="757">
        <v>81</v>
      </c>
      <c r="G63" s="757"/>
      <c r="H63" s="789"/>
      <c r="I63" s="758" t="s">
        <v>747</v>
      </c>
      <c r="J63" s="757">
        <v>1414</v>
      </c>
      <c r="K63" s="757">
        <v>637</v>
      </c>
      <c r="L63" s="757">
        <v>777</v>
      </c>
      <c r="M63" s="757">
        <v>795</v>
      </c>
      <c r="N63" s="778"/>
      <c r="O63" s="799"/>
    </row>
    <row r="64" spans="1:15" s="800" customFormat="1" ht="17.25" customHeight="1">
      <c r="A64" s="757"/>
      <c r="B64" s="757" t="s">
        <v>696</v>
      </c>
      <c r="C64" s="788">
        <v>124</v>
      </c>
      <c r="D64" s="757">
        <v>62</v>
      </c>
      <c r="E64" s="757">
        <v>62</v>
      </c>
      <c r="F64" s="757">
        <v>44</v>
      </c>
      <c r="G64" s="757"/>
      <c r="H64" s="789"/>
      <c r="I64" s="758" t="s">
        <v>856</v>
      </c>
      <c r="J64" s="757">
        <v>218</v>
      </c>
      <c r="K64" s="757">
        <v>94</v>
      </c>
      <c r="L64" s="757">
        <v>124</v>
      </c>
      <c r="M64" s="757">
        <v>97</v>
      </c>
      <c r="N64" s="778"/>
      <c r="O64" s="799"/>
    </row>
    <row r="65" spans="1:15" s="800" customFormat="1" ht="17.25" customHeight="1">
      <c r="A65" s="757"/>
      <c r="B65" s="757" t="s">
        <v>650</v>
      </c>
      <c r="C65" s="788">
        <v>17</v>
      </c>
      <c r="D65" s="757">
        <v>8</v>
      </c>
      <c r="E65" s="757">
        <v>9</v>
      </c>
      <c r="F65" s="757">
        <v>6</v>
      </c>
      <c r="G65" s="757"/>
      <c r="H65" s="789"/>
      <c r="I65" s="758" t="s">
        <v>631</v>
      </c>
      <c r="J65" s="757">
        <v>2783</v>
      </c>
      <c r="K65" s="757">
        <v>1245</v>
      </c>
      <c r="L65" s="757">
        <v>1538</v>
      </c>
      <c r="M65" s="757">
        <v>1253</v>
      </c>
      <c r="N65" s="778"/>
      <c r="O65" s="799"/>
    </row>
    <row r="66" spans="1:15" s="800" customFormat="1" ht="17.25" customHeight="1">
      <c r="A66" s="757"/>
      <c r="B66" s="757" t="s">
        <v>724</v>
      </c>
      <c r="C66" s="788">
        <v>101</v>
      </c>
      <c r="D66" s="757">
        <v>45</v>
      </c>
      <c r="E66" s="757">
        <v>56</v>
      </c>
      <c r="F66" s="757">
        <v>43</v>
      </c>
      <c r="G66" s="757"/>
      <c r="H66" s="789"/>
      <c r="I66" s="758" t="s">
        <v>2313</v>
      </c>
      <c r="J66" s="757">
        <v>13</v>
      </c>
      <c r="K66" s="757">
        <v>8</v>
      </c>
      <c r="L66" s="757">
        <v>5</v>
      </c>
      <c r="M66" s="757">
        <v>2</v>
      </c>
      <c r="N66" s="778"/>
      <c r="O66" s="799"/>
    </row>
    <row r="67" spans="1:15" s="800" customFormat="1" ht="17.25" customHeight="1">
      <c r="A67" s="757"/>
      <c r="B67" s="757" t="s">
        <v>597</v>
      </c>
      <c r="C67" s="788">
        <v>41</v>
      </c>
      <c r="D67" s="757">
        <v>21</v>
      </c>
      <c r="E67" s="757">
        <v>20</v>
      </c>
      <c r="F67" s="757">
        <v>15</v>
      </c>
      <c r="G67" s="757"/>
      <c r="H67" s="789"/>
      <c r="I67" s="758"/>
      <c r="J67" s="757"/>
      <c r="K67" s="757"/>
      <c r="L67" s="757"/>
      <c r="M67" s="757"/>
      <c r="N67" s="778"/>
      <c r="O67" s="799"/>
    </row>
    <row r="68" spans="1:15" s="800" customFormat="1" ht="17.25" customHeight="1">
      <c r="A68" s="757"/>
      <c r="B68" s="757" t="s">
        <v>599</v>
      </c>
      <c r="C68" s="788">
        <v>148</v>
      </c>
      <c r="D68" s="757">
        <v>56</v>
      </c>
      <c r="E68" s="757">
        <v>92</v>
      </c>
      <c r="F68" s="757">
        <v>58</v>
      </c>
      <c r="G68" s="757"/>
      <c r="H68" s="789" t="s">
        <v>2330</v>
      </c>
      <c r="I68" s="758"/>
      <c r="J68" s="757">
        <v>14770</v>
      </c>
      <c r="K68" s="757">
        <v>7519</v>
      </c>
      <c r="L68" s="757">
        <v>7251</v>
      </c>
      <c r="M68" s="757">
        <v>7162</v>
      </c>
      <c r="N68" s="778"/>
      <c r="O68" s="799"/>
    </row>
    <row r="69" spans="1:15" s="800" customFormat="1" ht="17.25" customHeight="1">
      <c r="A69" s="757"/>
      <c r="B69" s="757" t="s">
        <v>601</v>
      </c>
      <c r="C69" s="788">
        <v>235</v>
      </c>
      <c r="D69" s="757">
        <v>92</v>
      </c>
      <c r="E69" s="757">
        <v>143</v>
      </c>
      <c r="F69" s="757">
        <v>125</v>
      </c>
      <c r="G69" s="757"/>
      <c r="H69" s="789"/>
      <c r="I69" s="758" t="s">
        <v>561</v>
      </c>
      <c r="J69" s="757">
        <v>334</v>
      </c>
      <c r="K69" s="757">
        <v>167</v>
      </c>
      <c r="L69" s="757">
        <v>167</v>
      </c>
      <c r="M69" s="757">
        <v>153</v>
      </c>
      <c r="N69" s="778"/>
      <c r="O69" s="799"/>
    </row>
    <row r="70" spans="1:15" s="800" customFormat="1" ht="17.25" customHeight="1">
      <c r="A70" s="757"/>
      <c r="B70" s="757" t="s">
        <v>603</v>
      </c>
      <c r="C70" s="788">
        <v>45</v>
      </c>
      <c r="D70" s="757">
        <v>17</v>
      </c>
      <c r="E70" s="757">
        <v>28</v>
      </c>
      <c r="F70" s="757">
        <v>24</v>
      </c>
      <c r="G70" s="757"/>
      <c r="H70" s="789"/>
      <c r="I70" s="758" t="s">
        <v>946</v>
      </c>
      <c r="J70" s="757">
        <v>782</v>
      </c>
      <c r="K70" s="757">
        <v>345</v>
      </c>
      <c r="L70" s="757">
        <v>437</v>
      </c>
      <c r="M70" s="757">
        <v>350</v>
      </c>
      <c r="N70" s="778"/>
      <c r="O70" s="799"/>
    </row>
    <row r="71" spans="1:15" s="800" customFormat="1" ht="17.25" customHeight="1">
      <c r="A71" s="757"/>
      <c r="B71" s="757" t="s">
        <v>672</v>
      </c>
      <c r="C71" s="788">
        <v>408</v>
      </c>
      <c r="D71" s="757">
        <v>176</v>
      </c>
      <c r="E71" s="757">
        <v>232</v>
      </c>
      <c r="F71" s="757">
        <v>170</v>
      </c>
      <c r="G71" s="757"/>
      <c r="H71" s="789"/>
      <c r="I71" s="758" t="s">
        <v>584</v>
      </c>
      <c r="J71" s="757">
        <v>1304</v>
      </c>
      <c r="K71" s="757">
        <v>566</v>
      </c>
      <c r="L71" s="757">
        <v>738</v>
      </c>
      <c r="M71" s="757">
        <v>609</v>
      </c>
      <c r="N71" s="778"/>
      <c r="O71" s="799"/>
    </row>
    <row r="72" spans="1:15" ht="7.5" customHeight="1">
      <c r="A72" s="794"/>
      <c r="B72" s="794"/>
      <c r="C72" s="795"/>
      <c r="D72" s="794"/>
      <c r="E72" s="794"/>
      <c r="F72" s="794"/>
      <c r="G72" s="794"/>
      <c r="H72" s="796"/>
      <c r="I72" s="797"/>
      <c r="J72" s="794"/>
      <c r="K72" s="794"/>
      <c r="L72" s="794"/>
      <c r="M72" s="794"/>
      <c r="N72" s="778"/>
      <c r="O72" s="276"/>
    </row>
    <row r="73" spans="1:15" ht="21" customHeight="1">
      <c r="A73" s="778"/>
      <c r="B73" s="778"/>
      <c r="C73" s="778"/>
      <c r="D73" s="778"/>
      <c r="E73" s="778"/>
      <c r="F73" s="778"/>
      <c r="G73" s="778"/>
      <c r="H73" s="778"/>
      <c r="I73" s="778"/>
      <c r="J73" s="778"/>
      <c r="K73" s="778"/>
      <c r="L73" s="778"/>
      <c r="M73" s="778"/>
      <c r="N73" s="778"/>
      <c r="O73" s="276"/>
    </row>
    <row r="74" spans="1:15" ht="21" customHeight="1">
      <c r="A74" s="778"/>
      <c r="B74" s="778"/>
      <c r="C74" s="778"/>
      <c r="D74" s="778"/>
      <c r="E74" s="778"/>
      <c r="F74" s="778"/>
      <c r="G74" s="778"/>
      <c r="H74" s="778"/>
      <c r="I74" s="778"/>
      <c r="J74" s="778"/>
      <c r="K74" s="778"/>
      <c r="L74" s="778"/>
      <c r="M74" s="778"/>
      <c r="N74" s="778"/>
      <c r="O74" s="276"/>
    </row>
    <row r="75" spans="1:15" ht="21" customHeight="1">
      <c r="A75" s="509"/>
      <c r="B75" s="509"/>
      <c r="C75" s="509"/>
      <c r="D75" s="509"/>
      <c r="E75" s="509"/>
      <c r="F75" s="509"/>
      <c r="G75" s="509"/>
      <c r="H75" s="509"/>
      <c r="I75" s="509"/>
      <c r="J75" s="509"/>
      <c r="K75" s="509"/>
      <c r="L75" s="509"/>
      <c r="M75" s="509"/>
      <c r="N75" s="509"/>
      <c r="O75" s="276"/>
    </row>
    <row r="76" spans="1:15" ht="21" customHeight="1">
      <c r="A76" s="276"/>
      <c r="B76" s="276"/>
      <c r="C76" s="276"/>
      <c r="D76" s="276"/>
      <c r="E76" s="276"/>
      <c r="F76" s="276"/>
      <c r="G76" s="276"/>
      <c r="H76" s="276"/>
      <c r="I76" s="276"/>
      <c r="J76" s="276"/>
      <c r="K76" s="276"/>
      <c r="L76" s="276"/>
      <c r="M76" s="276"/>
      <c r="N76" s="276"/>
      <c r="O76" s="276"/>
    </row>
    <row r="77" spans="1:15" ht="21" customHeight="1">
      <c r="A77" s="276"/>
      <c r="B77" s="276"/>
      <c r="C77" s="276"/>
      <c r="D77" s="276"/>
      <c r="E77" s="276"/>
      <c r="F77" s="276"/>
      <c r="G77" s="276"/>
      <c r="H77" s="276"/>
      <c r="I77" s="276"/>
      <c r="J77" s="276"/>
      <c r="K77" s="276"/>
      <c r="L77" s="276"/>
      <c r="M77" s="276"/>
      <c r="N77" s="276"/>
      <c r="O77" s="276"/>
    </row>
  </sheetData>
  <mergeCells count="6">
    <mergeCell ref="A1:M1"/>
    <mergeCell ref="L3:M3"/>
    <mergeCell ref="A4:B4"/>
    <mergeCell ref="F4:G4"/>
    <mergeCell ref="H4:I4"/>
    <mergeCell ref="M4:N4"/>
  </mergeCells>
  <phoneticPr fontId="3"/>
  <pageMargins left="0.79" right="0.55000000000000004" top="0.35" bottom="0.47" header="0.25" footer="0.25"/>
  <pageSetup paperSize="9" scale="67" orientation="portrait" horizontalDpi="300" verticalDpi="0"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E04C6-9415-4C64-94A3-EFCED9E6F3F4}">
  <sheetPr>
    <pageSetUpPr fitToPage="1"/>
  </sheetPr>
  <dimension ref="A1:N75"/>
  <sheetViews>
    <sheetView zoomScale="85" zoomScaleNormal="85" workbookViewId="0">
      <selection sqref="A1:M1"/>
    </sheetView>
  </sheetViews>
  <sheetFormatPr defaultRowHeight="21" customHeight="1"/>
  <cols>
    <col min="1" max="1" width="3.453125" style="451" customWidth="1"/>
    <col min="2" max="2" width="18.6328125" style="451" customWidth="1"/>
    <col min="3" max="6" width="10.6328125" style="451" customWidth="1"/>
    <col min="7" max="7" width="0.6328125" style="451" customWidth="1"/>
    <col min="8" max="8" width="3.453125" style="451" customWidth="1"/>
    <col min="9" max="9" width="18.6328125" style="451" customWidth="1"/>
    <col min="10" max="13" width="10.6328125" style="451" customWidth="1"/>
    <col min="14" max="14" width="0.6328125" style="451" customWidth="1"/>
    <col min="15" max="15" width="10.6328125" style="451" customWidth="1"/>
    <col min="16" max="256" width="8.7265625" style="451"/>
    <col min="257" max="257" width="3.453125" style="451" customWidth="1"/>
    <col min="258" max="258" width="18.6328125" style="451" customWidth="1"/>
    <col min="259" max="262" width="10.6328125" style="451" customWidth="1"/>
    <col min="263" max="263" width="0.6328125" style="451" customWidth="1"/>
    <col min="264" max="264" width="3.453125" style="451" customWidth="1"/>
    <col min="265" max="265" width="18.6328125" style="451" customWidth="1"/>
    <col min="266" max="269" width="10.6328125" style="451" customWidth="1"/>
    <col min="270" max="270" width="0.6328125" style="451" customWidth="1"/>
    <col min="271" max="271" width="10.6328125" style="451" customWidth="1"/>
    <col min="272" max="512" width="8.7265625" style="451"/>
    <col min="513" max="513" width="3.453125" style="451" customWidth="1"/>
    <col min="514" max="514" width="18.6328125" style="451" customWidth="1"/>
    <col min="515" max="518" width="10.6328125" style="451" customWidth="1"/>
    <col min="519" max="519" width="0.6328125" style="451" customWidth="1"/>
    <col min="520" max="520" width="3.453125" style="451" customWidth="1"/>
    <col min="521" max="521" width="18.6328125" style="451" customWidth="1"/>
    <col min="522" max="525" width="10.6328125" style="451" customWidth="1"/>
    <col min="526" max="526" width="0.6328125" style="451" customWidth="1"/>
    <col min="527" max="527" width="10.6328125" style="451" customWidth="1"/>
    <col min="528" max="768" width="8.7265625" style="451"/>
    <col min="769" max="769" width="3.453125" style="451" customWidth="1"/>
    <col min="770" max="770" width="18.6328125" style="451" customWidth="1"/>
    <col min="771" max="774" width="10.6328125" style="451" customWidth="1"/>
    <col min="775" max="775" width="0.6328125" style="451" customWidth="1"/>
    <col min="776" max="776" width="3.453125" style="451" customWidth="1"/>
    <col min="777" max="777" width="18.6328125" style="451" customWidth="1"/>
    <col min="778" max="781" width="10.6328125" style="451" customWidth="1"/>
    <col min="782" max="782" width="0.6328125" style="451" customWidth="1"/>
    <col min="783" max="783" width="10.6328125" style="451" customWidth="1"/>
    <col min="784" max="1024" width="8.7265625" style="451"/>
    <col min="1025" max="1025" width="3.453125" style="451" customWidth="1"/>
    <col min="1026" max="1026" width="18.6328125" style="451" customWidth="1"/>
    <col min="1027" max="1030" width="10.6328125" style="451" customWidth="1"/>
    <col min="1031" max="1031" width="0.6328125" style="451" customWidth="1"/>
    <col min="1032" max="1032" width="3.453125" style="451" customWidth="1"/>
    <col min="1033" max="1033" width="18.6328125" style="451" customWidth="1"/>
    <col min="1034" max="1037" width="10.6328125" style="451" customWidth="1"/>
    <col min="1038" max="1038" width="0.6328125" style="451" customWidth="1"/>
    <col min="1039" max="1039" width="10.6328125" style="451" customWidth="1"/>
    <col min="1040" max="1280" width="8.7265625" style="451"/>
    <col min="1281" max="1281" width="3.453125" style="451" customWidth="1"/>
    <col min="1282" max="1282" width="18.6328125" style="451" customWidth="1"/>
    <col min="1283" max="1286" width="10.6328125" style="451" customWidth="1"/>
    <col min="1287" max="1287" width="0.6328125" style="451" customWidth="1"/>
    <col min="1288" max="1288" width="3.453125" style="451" customWidth="1"/>
    <col min="1289" max="1289" width="18.6328125" style="451" customWidth="1"/>
    <col min="1290" max="1293" width="10.6328125" style="451" customWidth="1"/>
    <col min="1294" max="1294" width="0.6328125" style="451" customWidth="1"/>
    <col min="1295" max="1295" width="10.6328125" style="451" customWidth="1"/>
    <col min="1296" max="1536" width="8.7265625" style="451"/>
    <col min="1537" max="1537" width="3.453125" style="451" customWidth="1"/>
    <col min="1538" max="1538" width="18.6328125" style="451" customWidth="1"/>
    <col min="1539" max="1542" width="10.6328125" style="451" customWidth="1"/>
    <col min="1543" max="1543" width="0.6328125" style="451" customWidth="1"/>
    <col min="1544" max="1544" width="3.453125" style="451" customWidth="1"/>
    <col min="1545" max="1545" width="18.6328125" style="451" customWidth="1"/>
    <col min="1546" max="1549" width="10.6328125" style="451" customWidth="1"/>
    <col min="1550" max="1550" width="0.6328125" style="451" customWidth="1"/>
    <col min="1551" max="1551" width="10.6328125" style="451" customWidth="1"/>
    <col min="1552" max="1792" width="8.7265625" style="451"/>
    <col min="1793" max="1793" width="3.453125" style="451" customWidth="1"/>
    <col min="1794" max="1794" width="18.6328125" style="451" customWidth="1"/>
    <col min="1795" max="1798" width="10.6328125" style="451" customWidth="1"/>
    <col min="1799" max="1799" width="0.6328125" style="451" customWidth="1"/>
    <col min="1800" max="1800" width="3.453125" style="451" customWidth="1"/>
    <col min="1801" max="1801" width="18.6328125" style="451" customWidth="1"/>
    <col min="1802" max="1805" width="10.6328125" style="451" customWidth="1"/>
    <col min="1806" max="1806" width="0.6328125" style="451" customWidth="1"/>
    <col min="1807" max="1807" width="10.6328125" style="451" customWidth="1"/>
    <col min="1808" max="2048" width="8.7265625" style="451"/>
    <col min="2049" max="2049" width="3.453125" style="451" customWidth="1"/>
    <col min="2050" max="2050" width="18.6328125" style="451" customWidth="1"/>
    <col min="2051" max="2054" width="10.6328125" style="451" customWidth="1"/>
    <col min="2055" max="2055" width="0.6328125" style="451" customWidth="1"/>
    <col min="2056" max="2056" width="3.453125" style="451" customWidth="1"/>
    <col min="2057" max="2057" width="18.6328125" style="451" customWidth="1"/>
    <col min="2058" max="2061" width="10.6328125" style="451" customWidth="1"/>
    <col min="2062" max="2062" width="0.6328125" style="451" customWidth="1"/>
    <col min="2063" max="2063" width="10.6328125" style="451" customWidth="1"/>
    <col min="2064" max="2304" width="8.7265625" style="451"/>
    <col min="2305" max="2305" width="3.453125" style="451" customWidth="1"/>
    <col min="2306" max="2306" width="18.6328125" style="451" customWidth="1"/>
    <col min="2307" max="2310" width="10.6328125" style="451" customWidth="1"/>
    <col min="2311" max="2311" width="0.6328125" style="451" customWidth="1"/>
    <col min="2312" max="2312" width="3.453125" style="451" customWidth="1"/>
    <col min="2313" max="2313" width="18.6328125" style="451" customWidth="1"/>
    <col min="2314" max="2317" width="10.6328125" style="451" customWidth="1"/>
    <col min="2318" max="2318" width="0.6328125" style="451" customWidth="1"/>
    <col min="2319" max="2319" width="10.6328125" style="451" customWidth="1"/>
    <col min="2320" max="2560" width="8.7265625" style="451"/>
    <col min="2561" max="2561" width="3.453125" style="451" customWidth="1"/>
    <col min="2562" max="2562" width="18.6328125" style="451" customWidth="1"/>
    <col min="2563" max="2566" width="10.6328125" style="451" customWidth="1"/>
    <col min="2567" max="2567" width="0.6328125" style="451" customWidth="1"/>
    <col min="2568" max="2568" width="3.453125" style="451" customWidth="1"/>
    <col min="2569" max="2569" width="18.6328125" style="451" customWidth="1"/>
    <col min="2570" max="2573" width="10.6328125" style="451" customWidth="1"/>
    <col min="2574" max="2574" width="0.6328125" style="451" customWidth="1"/>
    <col min="2575" max="2575" width="10.6328125" style="451" customWidth="1"/>
    <col min="2576" max="2816" width="8.7265625" style="451"/>
    <col min="2817" max="2817" width="3.453125" style="451" customWidth="1"/>
    <col min="2818" max="2818" width="18.6328125" style="451" customWidth="1"/>
    <col min="2819" max="2822" width="10.6328125" style="451" customWidth="1"/>
    <col min="2823" max="2823" width="0.6328125" style="451" customWidth="1"/>
    <col min="2824" max="2824" width="3.453125" style="451" customWidth="1"/>
    <col min="2825" max="2825" width="18.6328125" style="451" customWidth="1"/>
    <col min="2826" max="2829" width="10.6328125" style="451" customWidth="1"/>
    <col min="2830" max="2830" width="0.6328125" style="451" customWidth="1"/>
    <col min="2831" max="2831" width="10.6328125" style="451" customWidth="1"/>
    <col min="2832" max="3072" width="8.7265625" style="451"/>
    <col min="3073" max="3073" width="3.453125" style="451" customWidth="1"/>
    <col min="3074" max="3074" width="18.6328125" style="451" customWidth="1"/>
    <col min="3075" max="3078" width="10.6328125" style="451" customWidth="1"/>
    <col min="3079" max="3079" width="0.6328125" style="451" customWidth="1"/>
    <col min="3080" max="3080" width="3.453125" style="451" customWidth="1"/>
    <col min="3081" max="3081" width="18.6328125" style="451" customWidth="1"/>
    <col min="3082" max="3085" width="10.6328125" style="451" customWidth="1"/>
    <col min="3086" max="3086" width="0.6328125" style="451" customWidth="1"/>
    <col min="3087" max="3087" width="10.6328125" style="451" customWidth="1"/>
    <col min="3088" max="3328" width="8.7265625" style="451"/>
    <col min="3329" max="3329" width="3.453125" style="451" customWidth="1"/>
    <col min="3330" max="3330" width="18.6328125" style="451" customWidth="1"/>
    <col min="3331" max="3334" width="10.6328125" style="451" customWidth="1"/>
    <col min="3335" max="3335" width="0.6328125" style="451" customWidth="1"/>
    <col min="3336" max="3336" width="3.453125" style="451" customWidth="1"/>
    <col min="3337" max="3337" width="18.6328125" style="451" customWidth="1"/>
    <col min="3338" max="3341" width="10.6328125" style="451" customWidth="1"/>
    <col min="3342" max="3342" width="0.6328125" style="451" customWidth="1"/>
    <col min="3343" max="3343" width="10.6328125" style="451" customWidth="1"/>
    <col min="3344" max="3584" width="8.7265625" style="451"/>
    <col min="3585" max="3585" width="3.453125" style="451" customWidth="1"/>
    <col min="3586" max="3586" width="18.6328125" style="451" customWidth="1"/>
    <col min="3587" max="3590" width="10.6328125" style="451" customWidth="1"/>
    <col min="3591" max="3591" width="0.6328125" style="451" customWidth="1"/>
    <col min="3592" max="3592" width="3.453125" style="451" customWidth="1"/>
    <col min="3593" max="3593" width="18.6328125" style="451" customWidth="1"/>
    <col min="3594" max="3597" width="10.6328125" style="451" customWidth="1"/>
    <col min="3598" max="3598" width="0.6328125" style="451" customWidth="1"/>
    <col min="3599" max="3599" width="10.6328125" style="451" customWidth="1"/>
    <col min="3600" max="3840" width="8.7265625" style="451"/>
    <col min="3841" max="3841" width="3.453125" style="451" customWidth="1"/>
    <col min="3842" max="3842" width="18.6328125" style="451" customWidth="1"/>
    <col min="3843" max="3846" width="10.6328125" style="451" customWidth="1"/>
    <col min="3847" max="3847" width="0.6328125" style="451" customWidth="1"/>
    <col min="3848" max="3848" width="3.453125" style="451" customWidth="1"/>
    <col min="3849" max="3849" width="18.6328125" style="451" customWidth="1"/>
    <col min="3850" max="3853" width="10.6328125" style="451" customWidth="1"/>
    <col min="3854" max="3854" width="0.6328125" style="451" customWidth="1"/>
    <col min="3855" max="3855" width="10.6328125" style="451" customWidth="1"/>
    <col min="3856" max="4096" width="8.7265625" style="451"/>
    <col min="4097" max="4097" width="3.453125" style="451" customWidth="1"/>
    <col min="4098" max="4098" width="18.6328125" style="451" customWidth="1"/>
    <col min="4099" max="4102" width="10.6328125" style="451" customWidth="1"/>
    <col min="4103" max="4103" width="0.6328125" style="451" customWidth="1"/>
    <col min="4104" max="4104" width="3.453125" style="451" customWidth="1"/>
    <col min="4105" max="4105" width="18.6328125" style="451" customWidth="1"/>
    <col min="4106" max="4109" width="10.6328125" style="451" customWidth="1"/>
    <col min="4110" max="4110" width="0.6328125" style="451" customWidth="1"/>
    <col min="4111" max="4111" width="10.6328125" style="451" customWidth="1"/>
    <col min="4112" max="4352" width="8.7265625" style="451"/>
    <col min="4353" max="4353" width="3.453125" style="451" customWidth="1"/>
    <col min="4354" max="4354" width="18.6328125" style="451" customWidth="1"/>
    <col min="4355" max="4358" width="10.6328125" style="451" customWidth="1"/>
    <col min="4359" max="4359" width="0.6328125" style="451" customWidth="1"/>
    <col min="4360" max="4360" width="3.453125" style="451" customWidth="1"/>
    <col min="4361" max="4361" width="18.6328125" style="451" customWidth="1"/>
    <col min="4362" max="4365" width="10.6328125" style="451" customWidth="1"/>
    <col min="4366" max="4366" width="0.6328125" style="451" customWidth="1"/>
    <col min="4367" max="4367" width="10.6328125" style="451" customWidth="1"/>
    <col min="4368" max="4608" width="8.7265625" style="451"/>
    <col min="4609" max="4609" width="3.453125" style="451" customWidth="1"/>
    <col min="4610" max="4610" width="18.6328125" style="451" customWidth="1"/>
    <col min="4611" max="4614" width="10.6328125" style="451" customWidth="1"/>
    <col min="4615" max="4615" width="0.6328125" style="451" customWidth="1"/>
    <col min="4616" max="4616" width="3.453125" style="451" customWidth="1"/>
    <col min="4617" max="4617" width="18.6328125" style="451" customWidth="1"/>
    <col min="4618" max="4621" width="10.6328125" style="451" customWidth="1"/>
    <col min="4622" max="4622" width="0.6328125" style="451" customWidth="1"/>
    <col min="4623" max="4623" width="10.6328125" style="451" customWidth="1"/>
    <col min="4624" max="4864" width="8.7265625" style="451"/>
    <col min="4865" max="4865" width="3.453125" style="451" customWidth="1"/>
    <col min="4866" max="4866" width="18.6328125" style="451" customWidth="1"/>
    <col min="4867" max="4870" width="10.6328125" style="451" customWidth="1"/>
    <col min="4871" max="4871" width="0.6328125" style="451" customWidth="1"/>
    <col min="4872" max="4872" width="3.453125" style="451" customWidth="1"/>
    <col min="4873" max="4873" width="18.6328125" style="451" customWidth="1"/>
    <col min="4874" max="4877" width="10.6328125" style="451" customWidth="1"/>
    <col min="4878" max="4878" width="0.6328125" style="451" customWidth="1"/>
    <col min="4879" max="4879" width="10.6328125" style="451" customWidth="1"/>
    <col min="4880" max="5120" width="8.7265625" style="451"/>
    <col min="5121" max="5121" width="3.453125" style="451" customWidth="1"/>
    <col min="5122" max="5122" width="18.6328125" style="451" customWidth="1"/>
    <col min="5123" max="5126" width="10.6328125" style="451" customWidth="1"/>
    <col min="5127" max="5127" width="0.6328125" style="451" customWidth="1"/>
    <col min="5128" max="5128" width="3.453125" style="451" customWidth="1"/>
    <col min="5129" max="5129" width="18.6328125" style="451" customWidth="1"/>
    <col min="5130" max="5133" width="10.6328125" style="451" customWidth="1"/>
    <col min="5134" max="5134" width="0.6328125" style="451" customWidth="1"/>
    <col min="5135" max="5135" width="10.6328125" style="451" customWidth="1"/>
    <col min="5136" max="5376" width="8.7265625" style="451"/>
    <col min="5377" max="5377" width="3.453125" style="451" customWidth="1"/>
    <col min="5378" max="5378" width="18.6328125" style="451" customWidth="1"/>
    <col min="5379" max="5382" width="10.6328125" style="451" customWidth="1"/>
    <col min="5383" max="5383" width="0.6328125" style="451" customWidth="1"/>
    <col min="5384" max="5384" width="3.453125" style="451" customWidth="1"/>
    <col min="5385" max="5385" width="18.6328125" style="451" customWidth="1"/>
    <col min="5386" max="5389" width="10.6328125" style="451" customWidth="1"/>
    <col min="5390" max="5390" width="0.6328125" style="451" customWidth="1"/>
    <col min="5391" max="5391" width="10.6328125" style="451" customWidth="1"/>
    <col min="5392" max="5632" width="8.7265625" style="451"/>
    <col min="5633" max="5633" width="3.453125" style="451" customWidth="1"/>
    <col min="5634" max="5634" width="18.6328125" style="451" customWidth="1"/>
    <col min="5635" max="5638" width="10.6328125" style="451" customWidth="1"/>
    <col min="5639" max="5639" width="0.6328125" style="451" customWidth="1"/>
    <col min="5640" max="5640" width="3.453125" style="451" customWidth="1"/>
    <col min="5641" max="5641" width="18.6328125" style="451" customWidth="1"/>
    <col min="5642" max="5645" width="10.6328125" style="451" customWidth="1"/>
    <col min="5646" max="5646" width="0.6328125" style="451" customWidth="1"/>
    <col min="5647" max="5647" width="10.6328125" style="451" customWidth="1"/>
    <col min="5648" max="5888" width="8.7265625" style="451"/>
    <col min="5889" max="5889" width="3.453125" style="451" customWidth="1"/>
    <col min="5890" max="5890" width="18.6328125" style="451" customWidth="1"/>
    <col min="5891" max="5894" width="10.6328125" style="451" customWidth="1"/>
    <col min="5895" max="5895" width="0.6328125" style="451" customWidth="1"/>
    <col min="5896" max="5896" width="3.453125" style="451" customWidth="1"/>
    <col min="5897" max="5897" width="18.6328125" style="451" customWidth="1"/>
    <col min="5898" max="5901" width="10.6328125" style="451" customWidth="1"/>
    <col min="5902" max="5902" width="0.6328125" style="451" customWidth="1"/>
    <col min="5903" max="5903" width="10.6328125" style="451" customWidth="1"/>
    <col min="5904" max="6144" width="8.7265625" style="451"/>
    <col min="6145" max="6145" width="3.453125" style="451" customWidth="1"/>
    <col min="6146" max="6146" width="18.6328125" style="451" customWidth="1"/>
    <col min="6147" max="6150" width="10.6328125" style="451" customWidth="1"/>
    <col min="6151" max="6151" width="0.6328125" style="451" customWidth="1"/>
    <col min="6152" max="6152" width="3.453125" style="451" customWidth="1"/>
    <col min="6153" max="6153" width="18.6328125" style="451" customWidth="1"/>
    <col min="6154" max="6157" width="10.6328125" style="451" customWidth="1"/>
    <col min="6158" max="6158" width="0.6328125" style="451" customWidth="1"/>
    <col min="6159" max="6159" width="10.6328125" style="451" customWidth="1"/>
    <col min="6160" max="6400" width="8.7265625" style="451"/>
    <col min="6401" max="6401" width="3.453125" style="451" customWidth="1"/>
    <col min="6402" max="6402" width="18.6328125" style="451" customWidth="1"/>
    <col min="6403" max="6406" width="10.6328125" style="451" customWidth="1"/>
    <col min="6407" max="6407" width="0.6328125" style="451" customWidth="1"/>
    <col min="6408" max="6408" width="3.453125" style="451" customWidth="1"/>
    <col min="6409" max="6409" width="18.6328125" style="451" customWidth="1"/>
    <col min="6410" max="6413" width="10.6328125" style="451" customWidth="1"/>
    <col min="6414" max="6414" width="0.6328125" style="451" customWidth="1"/>
    <col min="6415" max="6415" width="10.6328125" style="451" customWidth="1"/>
    <col min="6416" max="6656" width="8.7265625" style="451"/>
    <col min="6657" max="6657" width="3.453125" style="451" customWidth="1"/>
    <col min="6658" max="6658" width="18.6328125" style="451" customWidth="1"/>
    <col min="6659" max="6662" width="10.6328125" style="451" customWidth="1"/>
    <col min="6663" max="6663" width="0.6328125" style="451" customWidth="1"/>
    <col min="6664" max="6664" width="3.453125" style="451" customWidth="1"/>
    <col min="6665" max="6665" width="18.6328125" style="451" customWidth="1"/>
    <col min="6666" max="6669" width="10.6328125" style="451" customWidth="1"/>
    <col min="6670" max="6670" width="0.6328125" style="451" customWidth="1"/>
    <col min="6671" max="6671" width="10.6328125" style="451" customWidth="1"/>
    <col min="6672" max="6912" width="8.7265625" style="451"/>
    <col min="6913" max="6913" width="3.453125" style="451" customWidth="1"/>
    <col min="6914" max="6914" width="18.6328125" style="451" customWidth="1"/>
    <col min="6915" max="6918" width="10.6328125" style="451" customWidth="1"/>
    <col min="6919" max="6919" width="0.6328125" style="451" customWidth="1"/>
    <col min="6920" max="6920" width="3.453125" style="451" customWidth="1"/>
    <col min="6921" max="6921" width="18.6328125" style="451" customWidth="1"/>
    <col min="6922" max="6925" width="10.6328125" style="451" customWidth="1"/>
    <col min="6926" max="6926" width="0.6328125" style="451" customWidth="1"/>
    <col min="6927" max="6927" width="10.6328125" style="451" customWidth="1"/>
    <col min="6928" max="7168" width="8.7265625" style="451"/>
    <col min="7169" max="7169" width="3.453125" style="451" customWidth="1"/>
    <col min="7170" max="7170" width="18.6328125" style="451" customWidth="1"/>
    <col min="7171" max="7174" width="10.6328125" style="451" customWidth="1"/>
    <col min="7175" max="7175" width="0.6328125" style="451" customWidth="1"/>
    <col min="7176" max="7176" width="3.453125" style="451" customWidth="1"/>
    <col min="7177" max="7177" width="18.6328125" style="451" customWidth="1"/>
    <col min="7178" max="7181" width="10.6328125" style="451" customWidth="1"/>
    <col min="7182" max="7182" width="0.6328125" style="451" customWidth="1"/>
    <col min="7183" max="7183" width="10.6328125" style="451" customWidth="1"/>
    <col min="7184" max="7424" width="8.7265625" style="451"/>
    <col min="7425" max="7425" width="3.453125" style="451" customWidth="1"/>
    <col min="7426" max="7426" width="18.6328125" style="451" customWidth="1"/>
    <col min="7427" max="7430" width="10.6328125" style="451" customWidth="1"/>
    <col min="7431" max="7431" width="0.6328125" style="451" customWidth="1"/>
    <col min="7432" max="7432" width="3.453125" style="451" customWidth="1"/>
    <col min="7433" max="7433" width="18.6328125" style="451" customWidth="1"/>
    <col min="7434" max="7437" width="10.6328125" style="451" customWidth="1"/>
    <col min="7438" max="7438" width="0.6328125" style="451" customWidth="1"/>
    <col min="7439" max="7439" width="10.6328125" style="451" customWidth="1"/>
    <col min="7440" max="7680" width="8.7265625" style="451"/>
    <col min="7681" max="7681" width="3.453125" style="451" customWidth="1"/>
    <col min="7682" max="7682" width="18.6328125" style="451" customWidth="1"/>
    <col min="7683" max="7686" width="10.6328125" style="451" customWidth="1"/>
    <col min="7687" max="7687" width="0.6328125" style="451" customWidth="1"/>
    <col min="7688" max="7688" width="3.453125" style="451" customWidth="1"/>
    <col min="7689" max="7689" width="18.6328125" style="451" customWidth="1"/>
    <col min="7690" max="7693" width="10.6328125" style="451" customWidth="1"/>
    <col min="7694" max="7694" width="0.6328125" style="451" customWidth="1"/>
    <col min="7695" max="7695" width="10.6328125" style="451" customWidth="1"/>
    <col min="7696" max="7936" width="8.7265625" style="451"/>
    <col min="7937" max="7937" width="3.453125" style="451" customWidth="1"/>
    <col min="7938" max="7938" width="18.6328125" style="451" customWidth="1"/>
    <col min="7939" max="7942" width="10.6328125" style="451" customWidth="1"/>
    <col min="7943" max="7943" width="0.6328125" style="451" customWidth="1"/>
    <col min="7944" max="7944" width="3.453125" style="451" customWidth="1"/>
    <col min="7945" max="7945" width="18.6328125" style="451" customWidth="1"/>
    <col min="7946" max="7949" width="10.6328125" style="451" customWidth="1"/>
    <col min="7950" max="7950" width="0.6328125" style="451" customWidth="1"/>
    <col min="7951" max="7951" width="10.6328125" style="451" customWidth="1"/>
    <col min="7952" max="8192" width="8.7265625" style="451"/>
    <col min="8193" max="8193" width="3.453125" style="451" customWidth="1"/>
    <col min="8194" max="8194" width="18.6328125" style="451" customWidth="1"/>
    <col min="8195" max="8198" width="10.6328125" style="451" customWidth="1"/>
    <col min="8199" max="8199" width="0.6328125" style="451" customWidth="1"/>
    <col min="8200" max="8200" width="3.453125" style="451" customWidth="1"/>
    <col min="8201" max="8201" width="18.6328125" style="451" customWidth="1"/>
    <col min="8202" max="8205" width="10.6328125" style="451" customWidth="1"/>
    <col min="8206" max="8206" width="0.6328125" style="451" customWidth="1"/>
    <col min="8207" max="8207" width="10.6328125" style="451" customWidth="1"/>
    <col min="8208" max="8448" width="8.7265625" style="451"/>
    <col min="8449" max="8449" width="3.453125" style="451" customWidth="1"/>
    <col min="8450" max="8450" width="18.6328125" style="451" customWidth="1"/>
    <col min="8451" max="8454" width="10.6328125" style="451" customWidth="1"/>
    <col min="8455" max="8455" width="0.6328125" style="451" customWidth="1"/>
    <col min="8456" max="8456" width="3.453125" style="451" customWidth="1"/>
    <col min="8457" max="8457" width="18.6328125" style="451" customWidth="1"/>
    <col min="8458" max="8461" width="10.6328125" style="451" customWidth="1"/>
    <col min="8462" max="8462" width="0.6328125" style="451" customWidth="1"/>
    <col min="8463" max="8463" width="10.6328125" style="451" customWidth="1"/>
    <col min="8464" max="8704" width="8.7265625" style="451"/>
    <col min="8705" max="8705" width="3.453125" style="451" customWidth="1"/>
    <col min="8706" max="8706" width="18.6328125" style="451" customWidth="1"/>
    <col min="8707" max="8710" width="10.6328125" style="451" customWidth="1"/>
    <col min="8711" max="8711" width="0.6328125" style="451" customWidth="1"/>
    <col min="8712" max="8712" width="3.453125" style="451" customWidth="1"/>
    <col min="8713" max="8713" width="18.6328125" style="451" customWidth="1"/>
    <col min="8714" max="8717" width="10.6328125" style="451" customWidth="1"/>
    <col min="8718" max="8718" width="0.6328125" style="451" customWidth="1"/>
    <col min="8719" max="8719" width="10.6328125" style="451" customWidth="1"/>
    <col min="8720" max="8960" width="8.7265625" style="451"/>
    <col min="8961" max="8961" width="3.453125" style="451" customWidth="1"/>
    <col min="8962" max="8962" width="18.6328125" style="451" customWidth="1"/>
    <col min="8963" max="8966" width="10.6328125" style="451" customWidth="1"/>
    <col min="8967" max="8967" width="0.6328125" style="451" customWidth="1"/>
    <col min="8968" max="8968" width="3.453125" style="451" customWidth="1"/>
    <col min="8969" max="8969" width="18.6328125" style="451" customWidth="1"/>
    <col min="8970" max="8973" width="10.6328125" style="451" customWidth="1"/>
    <col min="8974" max="8974" width="0.6328125" style="451" customWidth="1"/>
    <col min="8975" max="8975" width="10.6328125" style="451" customWidth="1"/>
    <col min="8976" max="9216" width="8.7265625" style="451"/>
    <col min="9217" max="9217" width="3.453125" style="451" customWidth="1"/>
    <col min="9218" max="9218" width="18.6328125" style="451" customWidth="1"/>
    <col min="9219" max="9222" width="10.6328125" style="451" customWidth="1"/>
    <col min="9223" max="9223" width="0.6328125" style="451" customWidth="1"/>
    <col min="9224" max="9224" width="3.453125" style="451" customWidth="1"/>
    <col min="9225" max="9225" width="18.6328125" style="451" customWidth="1"/>
    <col min="9226" max="9229" width="10.6328125" style="451" customWidth="1"/>
    <col min="9230" max="9230" width="0.6328125" style="451" customWidth="1"/>
    <col min="9231" max="9231" width="10.6328125" style="451" customWidth="1"/>
    <col min="9232" max="9472" width="8.7265625" style="451"/>
    <col min="9473" max="9473" width="3.453125" style="451" customWidth="1"/>
    <col min="9474" max="9474" width="18.6328125" style="451" customWidth="1"/>
    <col min="9475" max="9478" width="10.6328125" style="451" customWidth="1"/>
    <col min="9479" max="9479" width="0.6328125" style="451" customWidth="1"/>
    <col min="9480" max="9480" width="3.453125" style="451" customWidth="1"/>
    <col min="9481" max="9481" width="18.6328125" style="451" customWidth="1"/>
    <col min="9482" max="9485" width="10.6328125" style="451" customWidth="1"/>
    <col min="9486" max="9486" width="0.6328125" style="451" customWidth="1"/>
    <col min="9487" max="9487" width="10.6328125" style="451" customWidth="1"/>
    <col min="9488" max="9728" width="8.7265625" style="451"/>
    <col min="9729" max="9729" width="3.453125" style="451" customWidth="1"/>
    <col min="9730" max="9730" width="18.6328125" style="451" customWidth="1"/>
    <col min="9731" max="9734" width="10.6328125" style="451" customWidth="1"/>
    <col min="9735" max="9735" width="0.6328125" style="451" customWidth="1"/>
    <col min="9736" max="9736" width="3.453125" style="451" customWidth="1"/>
    <col min="9737" max="9737" width="18.6328125" style="451" customWidth="1"/>
    <col min="9738" max="9741" width="10.6328125" style="451" customWidth="1"/>
    <col min="9742" max="9742" width="0.6328125" style="451" customWidth="1"/>
    <col min="9743" max="9743" width="10.6328125" style="451" customWidth="1"/>
    <col min="9744" max="9984" width="8.7265625" style="451"/>
    <col min="9985" max="9985" width="3.453125" style="451" customWidth="1"/>
    <col min="9986" max="9986" width="18.6328125" style="451" customWidth="1"/>
    <col min="9987" max="9990" width="10.6328125" style="451" customWidth="1"/>
    <col min="9991" max="9991" width="0.6328125" style="451" customWidth="1"/>
    <col min="9992" max="9992" width="3.453125" style="451" customWidth="1"/>
    <col min="9993" max="9993" width="18.6328125" style="451" customWidth="1"/>
    <col min="9994" max="9997" width="10.6328125" style="451" customWidth="1"/>
    <col min="9998" max="9998" width="0.6328125" style="451" customWidth="1"/>
    <col min="9999" max="9999" width="10.6328125" style="451" customWidth="1"/>
    <col min="10000" max="10240" width="8.7265625" style="451"/>
    <col min="10241" max="10241" width="3.453125" style="451" customWidth="1"/>
    <col min="10242" max="10242" width="18.6328125" style="451" customWidth="1"/>
    <col min="10243" max="10246" width="10.6328125" style="451" customWidth="1"/>
    <col min="10247" max="10247" width="0.6328125" style="451" customWidth="1"/>
    <col min="10248" max="10248" width="3.453125" style="451" customWidth="1"/>
    <col min="10249" max="10249" width="18.6328125" style="451" customWidth="1"/>
    <col min="10250" max="10253" width="10.6328125" style="451" customWidth="1"/>
    <col min="10254" max="10254" width="0.6328125" style="451" customWidth="1"/>
    <col min="10255" max="10255" width="10.6328125" style="451" customWidth="1"/>
    <col min="10256" max="10496" width="8.7265625" style="451"/>
    <col min="10497" max="10497" width="3.453125" style="451" customWidth="1"/>
    <col min="10498" max="10498" width="18.6328125" style="451" customWidth="1"/>
    <col min="10499" max="10502" width="10.6328125" style="451" customWidth="1"/>
    <col min="10503" max="10503" width="0.6328125" style="451" customWidth="1"/>
    <col min="10504" max="10504" width="3.453125" style="451" customWidth="1"/>
    <col min="10505" max="10505" width="18.6328125" style="451" customWidth="1"/>
    <col min="10506" max="10509" width="10.6328125" style="451" customWidth="1"/>
    <col min="10510" max="10510" width="0.6328125" style="451" customWidth="1"/>
    <col min="10511" max="10511" width="10.6328125" style="451" customWidth="1"/>
    <col min="10512" max="10752" width="8.7265625" style="451"/>
    <col min="10753" max="10753" width="3.453125" style="451" customWidth="1"/>
    <col min="10754" max="10754" width="18.6328125" style="451" customWidth="1"/>
    <col min="10755" max="10758" width="10.6328125" style="451" customWidth="1"/>
    <col min="10759" max="10759" width="0.6328125" style="451" customWidth="1"/>
    <col min="10760" max="10760" width="3.453125" style="451" customWidth="1"/>
    <col min="10761" max="10761" width="18.6328125" style="451" customWidth="1"/>
    <col min="10762" max="10765" width="10.6328125" style="451" customWidth="1"/>
    <col min="10766" max="10766" width="0.6328125" style="451" customWidth="1"/>
    <col min="10767" max="10767" width="10.6328125" style="451" customWidth="1"/>
    <col min="10768" max="11008" width="8.7265625" style="451"/>
    <col min="11009" max="11009" width="3.453125" style="451" customWidth="1"/>
    <col min="11010" max="11010" width="18.6328125" style="451" customWidth="1"/>
    <col min="11011" max="11014" width="10.6328125" style="451" customWidth="1"/>
    <col min="11015" max="11015" width="0.6328125" style="451" customWidth="1"/>
    <col min="11016" max="11016" width="3.453125" style="451" customWidth="1"/>
    <col min="11017" max="11017" width="18.6328125" style="451" customWidth="1"/>
    <col min="11018" max="11021" width="10.6328125" style="451" customWidth="1"/>
    <col min="11022" max="11022" width="0.6328125" style="451" customWidth="1"/>
    <col min="11023" max="11023" width="10.6328125" style="451" customWidth="1"/>
    <col min="11024" max="11264" width="8.7265625" style="451"/>
    <col min="11265" max="11265" width="3.453125" style="451" customWidth="1"/>
    <col min="11266" max="11266" width="18.6328125" style="451" customWidth="1"/>
    <col min="11267" max="11270" width="10.6328125" style="451" customWidth="1"/>
    <col min="11271" max="11271" width="0.6328125" style="451" customWidth="1"/>
    <col min="11272" max="11272" width="3.453125" style="451" customWidth="1"/>
    <col min="11273" max="11273" width="18.6328125" style="451" customWidth="1"/>
    <col min="11274" max="11277" width="10.6328125" style="451" customWidth="1"/>
    <col min="11278" max="11278" width="0.6328125" style="451" customWidth="1"/>
    <col min="11279" max="11279" width="10.6328125" style="451" customWidth="1"/>
    <col min="11280" max="11520" width="8.7265625" style="451"/>
    <col min="11521" max="11521" width="3.453125" style="451" customWidth="1"/>
    <col min="11522" max="11522" width="18.6328125" style="451" customWidth="1"/>
    <col min="11523" max="11526" width="10.6328125" style="451" customWidth="1"/>
    <col min="11527" max="11527" width="0.6328125" style="451" customWidth="1"/>
    <col min="11528" max="11528" width="3.453125" style="451" customWidth="1"/>
    <col min="11529" max="11529" width="18.6328125" style="451" customWidth="1"/>
    <col min="11530" max="11533" width="10.6328125" style="451" customWidth="1"/>
    <col min="11534" max="11534" width="0.6328125" style="451" customWidth="1"/>
    <col min="11535" max="11535" width="10.6328125" style="451" customWidth="1"/>
    <col min="11536" max="11776" width="8.7265625" style="451"/>
    <col min="11777" max="11777" width="3.453125" style="451" customWidth="1"/>
    <col min="11778" max="11778" width="18.6328125" style="451" customWidth="1"/>
    <col min="11779" max="11782" width="10.6328125" style="451" customWidth="1"/>
    <col min="11783" max="11783" width="0.6328125" style="451" customWidth="1"/>
    <col min="11784" max="11784" width="3.453125" style="451" customWidth="1"/>
    <col min="11785" max="11785" width="18.6328125" style="451" customWidth="1"/>
    <col min="11786" max="11789" width="10.6328125" style="451" customWidth="1"/>
    <col min="11790" max="11790" width="0.6328125" style="451" customWidth="1"/>
    <col min="11791" max="11791" width="10.6328125" style="451" customWidth="1"/>
    <col min="11792" max="12032" width="8.7265625" style="451"/>
    <col min="12033" max="12033" width="3.453125" style="451" customWidth="1"/>
    <col min="12034" max="12034" width="18.6328125" style="451" customWidth="1"/>
    <col min="12035" max="12038" width="10.6328125" style="451" customWidth="1"/>
    <col min="12039" max="12039" width="0.6328125" style="451" customWidth="1"/>
    <col min="12040" max="12040" width="3.453125" style="451" customWidth="1"/>
    <col min="12041" max="12041" width="18.6328125" style="451" customWidth="1"/>
    <col min="12042" max="12045" width="10.6328125" style="451" customWidth="1"/>
    <col min="12046" max="12046" width="0.6328125" style="451" customWidth="1"/>
    <col min="12047" max="12047" width="10.6328125" style="451" customWidth="1"/>
    <col min="12048" max="12288" width="8.7265625" style="451"/>
    <col min="12289" max="12289" width="3.453125" style="451" customWidth="1"/>
    <col min="12290" max="12290" width="18.6328125" style="451" customWidth="1"/>
    <col min="12291" max="12294" width="10.6328125" style="451" customWidth="1"/>
    <col min="12295" max="12295" width="0.6328125" style="451" customWidth="1"/>
    <col min="12296" max="12296" width="3.453125" style="451" customWidth="1"/>
    <col min="12297" max="12297" width="18.6328125" style="451" customWidth="1"/>
    <col min="12298" max="12301" width="10.6328125" style="451" customWidth="1"/>
    <col min="12302" max="12302" width="0.6328125" style="451" customWidth="1"/>
    <col min="12303" max="12303" width="10.6328125" style="451" customWidth="1"/>
    <col min="12304" max="12544" width="8.7265625" style="451"/>
    <col min="12545" max="12545" width="3.453125" style="451" customWidth="1"/>
    <col min="12546" max="12546" width="18.6328125" style="451" customWidth="1"/>
    <col min="12547" max="12550" width="10.6328125" style="451" customWidth="1"/>
    <col min="12551" max="12551" width="0.6328125" style="451" customWidth="1"/>
    <col min="12552" max="12552" width="3.453125" style="451" customWidth="1"/>
    <col min="12553" max="12553" width="18.6328125" style="451" customWidth="1"/>
    <col min="12554" max="12557" width="10.6328125" style="451" customWidth="1"/>
    <col min="12558" max="12558" width="0.6328125" style="451" customWidth="1"/>
    <col min="12559" max="12559" width="10.6328125" style="451" customWidth="1"/>
    <col min="12560" max="12800" width="8.7265625" style="451"/>
    <col min="12801" max="12801" width="3.453125" style="451" customWidth="1"/>
    <col min="12802" max="12802" width="18.6328125" style="451" customWidth="1"/>
    <col min="12803" max="12806" width="10.6328125" style="451" customWidth="1"/>
    <col min="12807" max="12807" width="0.6328125" style="451" customWidth="1"/>
    <col min="12808" max="12808" width="3.453125" style="451" customWidth="1"/>
    <col min="12809" max="12809" width="18.6328125" style="451" customWidth="1"/>
    <col min="12810" max="12813" width="10.6328125" style="451" customWidth="1"/>
    <col min="12814" max="12814" width="0.6328125" style="451" customWidth="1"/>
    <col min="12815" max="12815" width="10.6328125" style="451" customWidth="1"/>
    <col min="12816" max="13056" width="8.7265625" style="451"/>
    <col min="13057" max="13057" width="3.453125" style="451" customWidth="1"/>
    <col min="13058" max="13058" width="18.6328125" style="451" customWidth="1"/>
    <col min="13059" max="13062" width="10.6328125" style="451" customWidth="1"/>
    <col min="13063" max="13063" width="0.6328125" style="451" customWidth="1"/>
    <col min="13064" max="13064" width="3.453125" style="451" customWidth="1"/>
    <col min="13065" max="13065" width="18.6328125" style="451" customWidth="1"/>
    <col min="13066" max="13069" width="10.6328125" style="451" customWidth="1"/>
    <col min="13070" max="13070" width="0.6328125" style="451" customWidth="1"/>
    <col min="13071" max="13071" width="10.6328125" style="451" customWidth="1"/>
    <col min="13072" max="13312" width="8.7265625" style="451"/>
    <col min="13313" max="13313" width="3.453125" style="451" customWidth="1"/>
    <col min="13314" max="13314" width="18.6328125" style="451" customWidth="1"/>
    <col min="13315" max="13318" width="10.6328125" style="451" customWidth="1"/>
    <col min="13319" max="13319" width="0.6328125" style="451" customWidth="1"/>
    <col min="13320" max="13320" width="3.453125" style="451" customWidth="1"/>
    <col min="13321" max="13321" width="18.6328125" style="451" customWidth="1"/>
    <col min="13322" max="13325" width="10.6328125" style="451" customWidth="1"/>
    <col min="13326" max="13326" width="0.6328125" style="451" customWidth="1"/>
    <col min="13327" max="13327" width="10.6328125" style="451" customWidth="1"/>
    <col min="13328" max="13568" width="8.7265625" style="451"/>
    <col min="13569" max="13569" width="3.453125" style="451" customWidth="1"/>
    <col min="13570" max="13570" width="18.6328125" style="451" customWidth="1"/>
    <col min="13571" max="13574" width="10.6328125" style="451" customWidth="1"/>
    <col min="13575" max="13575" width="0.6328125" style="451" customWidth="1"/>
    <col min="13576" max="13576" width="3.453125" style="451" customWidth="1"/>
    <col min="13577" max="13577" width="18.6328125" style="451" customWidth="1"/>
    <col min="13578" max="13581" width="10.6328125" style="451" customWidth="1"/>
    <col min="13582" max="13582" width="0.6328125" style="451" customWidth="1"/>
    <col min="13583" max="13583" width="10.6328125" style="451" customWidth="1"/>
    <col min="13584" max="13824" width="8.7265625" style="451"/>
    <col min="13825" max="13825" width="3.453125" style="451" customWidth="1"/>
    <col min="13826" max="13826" width="18.6328125" style="451" customWidth="1"/>
    <col min="13827" max="13830" width="10.6328125" style="451" customWidth="1"/>
    <col min="13831" max="13831" width="0.6328125" style="451" customWidth="1"/>
    <col min="13832" max="13832" width="3.453125" style="451" customWidth="1"/>
    <col min="13833" max="13833" width="18.6328125" style="451" customWidth="1"/>
    <col min="13834" max="13837" width="10.6328125" style="451" customWidth="1"/>
    <col min="13838" max="13838" width="0.6328125" style="451" customWidth="1"/>
    <col min="13839" max="13839" width="10.6328125" style="451" customWidth="1"/>
    <col min="13840" max="14080" width="8.7265625" style="451"/>
    <col min="14081" max="14081" width="3.453125" style="451" customWidth="1"/>
    <col min="14082" max="14082" width="18.6328125" style="451" customWidth="1"/>
    <col min="14083" max="14086" width="10.6328125" style="451" customWidth="1"/>
    <col min="14087" max="14087" width="0.6328125" style="451" customWidth="1"/>
    <col min="14088" max="14088" width="3.453125" style="451" customWidth="1"/>
    <col min="14089" max="14089" width="18.6328125" style="451" customWidth="1"/>
    <col min="14090" max="14093" width="10.6328125" style="451" customWidth="1"/>
    <col min="14094" max="14094" width="0.6328125" style="451" customWidth="1"/>
    <col min="14095" max="14095" width="10.6328125" style="451" customWidth="1"/>
    <col min="14096" max="14336" width="8.7265625" style="451"/>
    <col min="14337" max="14337" width="3.453125" style="451" customWidth="1"/>
    <col min="14338" max="14338" width="18.6328125" style="451" customWidth="1"/>
    <col min="14339" max="14342" width="10.6328125" style="451" customWidth="1"/>
    <col min="14343" max="14343" width="0.6328125" style="451" customWidth="1"/>
    <col min="14344" max="14344" width="3.453125" style="451" customWidth="1"/>
    <col min="14345" max="14345" width="18.6328125" style="451" customWidth="1"/>
    <col min="14346" max="14349" width="10.6328125" style="451" customWidth="1"/>
    <col min="14350" max="14350" width="0.6328125" style="451" customWidth="1"/>
    <col min="14351" max="14351" width="10.6328125" style="451" customWidth="1"/>
    <col min="14352" max="14592" width="8.7265625" style="451"/>
    <col min="14593" max="14593" width="3.453125" style="451" customWidth="1"/>
    <col min="14594" max="14594" width="18.6328125" style="451" customWidth="1"/>
    <col min="14595" max="14598" width="10.6328125" style="451" customWidth="1"/>
    <col min="14599" max="14599" width="0.6328125" style="451" customWidth="1"/>
    <col min="14600" max="14600" width="3.453125" style="451" customWidth="1"/>
    <col min="14601" max="14601" width="18.6328125" style="451" customWidth="1"/>
    <col min="14602" max="14605" width="10.6328125" style="451" customWidth="1"/>
    <col min="14606" max="14606" width="0.6328125" style="451" customWidth="1"/>
    <col min="14607" max="14607" width="10.6328125" style="451" customWidth="1"/>
    <col min="14608" max="14848" width="8.7265625" style="451"/>
    <col min="14849" max="14849" width="3.453125" style="451" customWidth="1"/>
    <col min="14850" max="14850" width="18.6328125" style="451" customWidth="1"/>
    <col min="14851" max="14854" width="10.6328125" style="451" customWidth="1"/>
    <col min="14855" max="14855" width="0.6328125" style="451" customWidth="1"/>
    <col min="14856" max="14856" width="3.453125" style="451" customWidth="1"/>
    <col min="14857" max="14857" width="18.6328125" style="451" customWidth="1"/>
    <col min="14858" max="14861" width="10.6328125" style="451" customWidth="1"/>
    <col min="14862" max="14862" width="0.6328125" style="451" customWidth="1"/>
    <col min="14863" max="14863" width="10.6328125" style="451" customWidth="1"/>
    <col min="14864" max="15104" width="8.7265625" style="451"/>
    <col min="15105" max="15105" width="3.453125" style="451" customWidth="1"/>
    <col min="15106" max="15106" width="18.6328125" style="451" customWidth="1"/>
    <col min="15107" max="15110" width="10.6328125" style="451" customWidth="1"/>
    <col min="15111" max="15111" width="0.6328125" style="451" customWidth="1"/>
    <col min="15112" max="15112" width="3.453125" style="451" customWidth="1"/>
    <col min="15113" max="15113" width="18.6328125" style="451" customWidth="1"/>
    <col min="15114" max="15117" width="10.6328125" style="451" customWidth="1"/>
    <col min="15118" max="15118" width="0.6328125" style="451" customWidth="1"/>
    <col min="15119" max="15119" width="10.6328125" style="451" customWidth="1"/>
    <col min="15120" max="15360" width="8.7265625" style="451"/>
    <col min="15361" max="15361" width="3.453125" style="451" customWidth="1"/>
    <col min="15362" max="15362" width="18.6328125" style="451" customWidth="1"/>
    <col min="15363" max="15366" width="10.6328125" style="451" customWidth="1"/>
    <col min="15367" max="15367" width="0.6328125" style="451" customWidth="1"/>
    <col min="15368" max="15368" width="3.453125" style="451" customWidth="1"/>
    <col min="15369" max="15369" width="18.6328125" style="451" customWidth="1"/>
    <col min="15370" max="15373" width="10.6328125" style="451" customWidth="1"/>
    <col min="15374" max="15374" width="0.6328125" style="451" customWidth="1"/>
    <col min="15375" max="15375" width="10.6328125" style="451" customWidth="1"/>
    <col min="15376" max="15616" width="8.7265625" style="451"/>
    <col min="15617" max="15617" width="3.453125" style="451" customWidth="1"/>
    <col min="15618" max="15618" width="18.6328125" style="451" customWidth="1"/>
    <col min="15619" max="15622" width="10.6328125" style="451" customWidth="1"/>
    <col min="15623" max="15623" width="0.6328125" style="451" customWidth="1"/>
    <col min="15624" max="15624" width="3.453125" style="451" customWidth="1"/>
    <col min="15625" max="15625" width="18.6328125" style="451" customWidth="1"/>
    <col min="15626" max="15629" width="10.6328125" style="451" customWidth="1"/>
    <col min="15630" max="15630" width="0.6328125" style="451" customWidth="1"/>
    <col min="15631" max="15631" width="10.6328125" style="451" customWidth="1"/>
    <col min="15632" max="15872" width="8.7265625" style="451"/>
    <col min="15873" max="15873" width="3.453125" style="451" customWidth="1"/>
    <col min="15874" max="15874" width="18.6328125" style="451" customWidth="1"/>
    <col min="15875" max="15878" width="10.6328125" style="451" customWidth="1"/>
    <col min="15879" max="15879" width="0.6328125" style="451" customWidth="1"/>
    <col min="15880" max="15880" width="3.453125" style="451" customWidth="1"/>
    <col min="15881" max="15881" width="18.6328125" style="451" customWidth="1"/>
    <col min="15882" max="15885" width="10.6328125" style="451" customWidth="1"/>
    <col min="15886" max="15886" width="0.6328125" style="451" customWidth="1"/>
    <col min="15887" max="15887" width="10.6328125" style="451" customWidth="1"/>
    <col min="15888" max="16128" width="8.7265625" style="451"/>
    <col min="16129" max="16129" width="3.453125" style="451" customWidth="1"/>
    <col min="16130" max="16130" width="18.6328125" style="451" customWidth="1"/>
    <col min="16131" max="16134" width="10.6328125" style="451" customWidth="1"/>
    <col min="16135" max="16135" width="0.6328125" style="451" customWidth="1"/>
    <col min="16136" max="16136" width="3.453125" style="451" customWidth="1"/>
    <col min="16137" max="16137" width="18.6328125" style="451" customWidth="1"/>
    <col min="16138" max="16141" width="10.6328125" style="451" customWidth="1"/>
    <col min="16142" max="16142" width="0.6328125" style="451" customWidth="1"/>
    <col min="16143" max="16143" width="10.6328125" style="451" customWidth="1"/>
    <col min="16144" max="16384" width="8.7265625" style="451"/>
  </cols>
  <sheetData>
    <row r="1" spans="1:14" ht="26.25" customHeight="1">
      <c r="A1" s="806" t="s">
        <v>2301</v>
      </c>
      <c r="B1" s="806"/>
      <c r="C1" s="806"/>
      <c r="D1" s="806"/>
      <c r="E1" s="806"/>
      <c r="F1" s="806"/>
      <c r="G1" s="806"/>
      <c r="H1" s="806"/>
      <c r="I1" s="806"/>
      <c r="J1" s="806"/>
      <c r="K1" s="806"/>
      <c r="L1" s="806"/>
      <c r="M1" s="806"/>
      <c r="N1" s="509"/>
    </row>
    <row r="2" spans="1:14" s="800" customFormat="1" ht="21" customHeight="1">
      <c r="A2" s="775"/>
      <c r="B2" s="775"/>
      <c r="C2" s="775"/>
      <c r="D2" s="775"/>
      <c r="E2" s="775"/>
      <c r="F2" s="775"/>
      <c r="G2" s="775"/>
      <c r="H2" s="775"/>
      <c r="I2" s="775"/>
      <c r="J2" s="775"/>
      <c r="K2" s="776"/>
      <c r="L2" s="776"/>
      <c r="M2" s="776"/>
      <c r="N2" s="775"/>
    </row>
    <row r="3" spans="1:14" s="800" customFormat="1" ht="18" customHeight="1">
      <c r="A3" s="778" t="s">
        <v>2302</v>
      </c>
      <c r="B3" s="778"/>
      <c r="C3" s="778"/>
      <c r="D3" s="778"/>
      <c r="E3" s="778"/>
      <c r="F3" s="778"/>
      <c r="G3" s="778"/>
      <c r="H3" s="778"/>
      <c r="I3" s="778"/>
      <c r="J3" s="778"/>
      <c r="K3" s="778"/>
      <c r="L3" s="779" t="s">
        <v>2303</v>
      </c>
      <c r="M3" s="779"/>
      <c r="N3" s="802"/>
    </row>
    <row r="4" spans="1:14" s="800" customFormat="1" ht="21" customHeight="1">
      <c r="A4" s="780" t="s">
        <v>2304</v>
      </c>
      <c r="B4" s="781"/>
      <c r="C4" s="782" t="s">
        <v>2305</v>
      </c>
      <c r="D4" s="782" t="s">
        <v>12</v>
      </c>
      <c r="E4" s="782" t="s">
        <v>13</v>
      </c>
      <c r="F4" s="781" t="s">
        <v>2306</v>
      </c>
      <c r="G4" s="783"/>
      <c r="H4" s="784" t="s">
        <v>2304</v>
      </c>
      <c r="I4" s="785"/>
      <c r="J4" s="786" t="s">
        <v>2305</v>
      </c>
      <c r="K4" s="782" t="s">
        <v>12</v>
      </c>
      <c r="L4" s="782" t="s">
        <v>13</v>
      </c>
      <c r="M4" s="781" t="s">
        <v>2306</v>
      </c>
      <c r="N4" s="783"/>
    </row>
    <row r="5" spans="1:14" s="800" customFormat="1" ht="17.25" customHeight="1">
      <c r="A5" s="757"/>
      <c r="B5" s="757" t="s">
        <v>586</v>
      </c>
      <c r="C5" s="788">
        <v>810</v>
      </c>
      <c r="D5" s="757">
        <v>346</v>
      </c>
      <c r="E5" s="757">
        <v>464</v>
      </c>
      <c r="F5" s="757">
        <v>318</v>
      </c>
      <c r="G5" s="757"/>
      <c r="H5" s="789"/>
      <c r="I5" s="758" t="s">
        <v>1182</v>
      </c>
      <c r="J5" s="757">
        <v>1850</v>
      </c>
      <c r="K5" s="757">
        <v>798</v>
      </c>
      <c r="L5" s="757">
        <v>1052</v>
      </c>
      <c r="M5" s="757">
        <v>668</v>
      </c>
      <c r="N5" s="778"/>
    </row>
    <row r="6" spans="1:14" s="800" customFormat="1" ht="17.25" customHeight="1">
      <c r="A6" s="757"/>
      <c r="B6" s="757" t="s">
        <v>588</v>
      </c>
      <c r="C6" s="788">
        <v>2047</v>
      </c>
      <c r="D6" s="757">
        <v>991</v>
      </c>
      <c r="E6" s="757">
        <v>1056</v>
      </c>
      <c r="F6" s="757">
        <v>1032</v>
      </c>
      <c r="G6" s="757"/>
      <c r="H6" s="789"/>
      <c r="I6" s="758" t="s">
        <v>2331</v>
      </c>
      <c r="J6" s="766" t="s">
        <v>1240</v>
      </c>
      <c r="K6" s="766" t="s">
        <v>1240</v>
      </c>
      <c r="L6" s="766" t="s">
        <v>1240</v>
      </c>
      <c r="M6" s="766" t="s">
        <v>1240</v>
      </c>
      <c r="N6" s="778"/>
    </row>
    <row r="7" spans="1:14" s="800" customFormat="1" ht="17.25" customHeight="1">
      <c r="A7" s="757"/>
      <c r="B7" s="757" t="s">
        <v>372</v>
      </c>
      <c r="C7" s="788">
        <v>885</v>
      </c>
      <c r="D7" s="757">
        <v>546</v>
      </c>
      <c r="E7" s="757">
        <v>339</v>
      </c>
      <c r="F7" s="757">
        <v>491</v>
      </c>
      <c r="G7" s="757"/>
      <c r="H7" s="789"/>
      <c r="I7" s="758" t="s">
        <v>663</v>
      </c>
      <c r="J7" s="757">
        <v>2501</v>
      </c>
      <c r="K7" s="757">
        <v>1146</v>
      </c>
      <c r="L7" s="757">
        <v>1355</v>
      </c>
      <c r="M7" s="757">
        <v>1029</v>
      </c>
      <c r="N7" s="778"/>
    </row>
    <row r="8" spans="1:14" s="800" customFormat="1" ht="17.25" customHeight="1">
      <c r="A8" s="757"/>
      <c r="B8" s="757" t="s">
        <v>374</v>
      </c>
      <c r="C8" s="788">
        <v>2956</v>
      </c>
      <c r="D8" s="757">
        <v>1356</v>
      </c>
      <c r="E8" s="757">
        <v>1600</v>
      </c>
      <c r="F8" s="757">
        <v>1267</v>
      </c>
      <c r="G8" s="757"/>
      <c r="H8" s="789"/>
      <c r="I8" s="758" t="s">
        <v>687</v>
      </c>
      <c r="J8" s="757">
        <v>9</v>
      </c>
      <c r="K8" s="757">
        <v>5</v>
      </c>
      <c r="L8" s="757">
        <v>4</v>
      </c>
      <c r="M8" s="757">
        <v>4</v>
      </c>
      <c r="N8" s="778"/>
    </row>
    <row r="9" spans="1:14" s="800" customFormat="1" ht="17.25" customHeight="1">
      <c r="A9" s="757"/>
      <c r="B9" s="757" t="s">
        <v>377</v>
      </c>
      <c r="C9" s="788">
        <v>2835</v>
      </c>
      <c r="D9" s="757">
        <v>1439</v>
      </c>
      <c r="E9" s="757">
        <v>1396</v>
      </c>
      <c r="F9" s="757">
        <v>1345</v>
      </c>
      <c r="G9" s="757"/>
      <c r="H9" s="789"/>
      <c r="I9" s="758" t="s">
        <v>2332</v>
      </c>
      <c r="J9" s="757">
        <v>3</v>
      </c>
      <c r="K9" s="757">
        <v>2</v>
      </c>
      <c r="L9" s="757">
        <v>1</v>
      </c>
      <c r="M9" s="757">
        <v>2</v>
      </c>
      <c r="N9" s="778"/>
    </row>
    <row r="10" spans="1:14" s="800" customFormat="1" ht="17.25" customHeight="1">
      <c r="A10" s="757"/>
      <c r="B10" s="757" t="s">
        <v>379</v>
      </c>
      <c r="C10" s="788">
        <v>1242</v>
      </c>
      <c r="D10" s="757">
        <v>747</v>
      </c>
      <c r="E10" s="757">
        <v>495</v>
      </c>
      <c r="F10" s="757">
        <v>652</v>
      </c>
      <c r="G10" s="757"/>
      <c r="H10" s="789"/>
      <c r="I10" s="758" t="s">
        <v>2333</v>
      </c>
      <c r="J10" s="757">
        <v>2</v>
      </c>
      <c r="K10" s="757">
        <v>1</v>
      </c>
      <c r="L10" s="757">
        <v>1</v>
      </c>
      <c r="M10" s="757">
        <v>1</v>
      </c>
      <c r="N10" s="778"/>
    </row>
    <row r="11" spans="1:14" s="800" customFormat="1" ht="17.25" customHeight="1">
      <c r="A11" s="757"/>
      <c r="B11" s="757" t="s">
        <v>381</v>
      </c>
      <c r="C11" s="788">
        <v>1112</v>
      </c>
      <c r="D11" s="757">
        <v>806</v>
      </c>
      <c r="E11" s="757">
        <v>306</v>
      </c>
      <c r="F11" s="757">
        <v>751</v>
      </c>
      <c r="G11" s="757"/>
      <c r="H11" s="789"/>
      <c r="I11" s="758" t="s">
        <v>2334</v>
      </c>
      <c r="J11" s="757">
        <v>854</v>
      </c>
      <c r="K11" s="757">
        <v>391</v>
      </c>
      <c r="L11" s="757">
        <v>463</v>
      </c>
      <c r="M11" s="757">
        <v>327</v>
      </c>
      <c r="N11" s="778"/>
    </row>
    <row r="12" spans="1:14" s="800" customFormat="1" ht="17.25" customHeight="1">
      <c r="A12" s="757"/>
      <c r="B12" s="757" t="s">
        <v>918</v>
      </c>
      <c r="C12" s="788">
        <v>10</v>
      </c>
      <c r="D12" s="757">
        <v>5</v>
      </c>
      <c r="E12" s="757">
        <v>5</v>
      </c>
      <c r="F12" s="757">
        <v>4</v>
      </c>
      <c r="G12" s="757"/>
      <c r="H12" s="789"/>
      <c r="I12" s="758" t="s">
        <v>679</v>
      </c>
      <c r="J12" s="757">
        <v>1308</v>
      </c>
      <c r="K12" s="757">
        <v>588</v>
      </c>
      <c r="L12" s="757">
        <v>720</v>
      </c>
      <c r="M12" s="757">
        <v>579</v>
      </c>
      <c r="N12" s="778"/>
    </row>
    <row r="13" spans="1:14" s="800" customFormat="1" ht="17.25" customHeight="1">
      <c r="A13" s="757"/>
      <c r="B13" s="757" t="s">
        <v>1106</v>
      </c>
      <c r="C13" s="788">
        <v>453</v>
      </c>
      <c r="D13" s="757">
        <v>205</v>
      </c>
      <c r="E13" s="757">
        <v>248</v>
      </c>
      <c r="F13" s="757">
        <v>190</v>
      </c>
      <c r="G13" s="757"/>
      <c r="H13" s="789"/>
      <c r="I13" s="758" t="s">
        <v>681</v>
      </c>
      <c r="J13" s="757">
        <v>1463</v>
      </c>
      <c r="K13" s="757">
        <v>668</v>
      </c>
      <c r="L13" s="757">
        <v>795</v>
      </c>
      <c r="M13" s="757">
        <v>614</v>
      </c>
      <c r="N13" s="778"/>
    </row>
    <row r="14" spans="1:14" s="800" customFormat="1" ht="17.25" customHeight="1">
      <c r="A14" s="757"/>
      <c r="B14" s="757"/>
      <c r="C14" s="788"/>
      <c r="D14" s="757"/>
      <c r="E14" s="757"/>
      <c r="F14" s="757"/>
      <c r="G14" s="757"/>
      <c r="H14" s="789"/>
      <c r="I14" s="758" t="s">
        <v>689</v>
      </c>
      <c r="J14" s="757">
        <v>820</v>
      </c>
      <c r="K14" s="757">
        <v>361</v>
      </c>
      <c r="L14" s="757">
        <v>459</v>
      </c>
      <c r="M14" s="757">
        <v>323</v>
      </c>
      <c r="N14" s="778"/>
    </row>
    <row r="15" spans="1:14" s="800" customFormat="1" ht="17.25" customHeight="1">
      <c r="A15" s="757" t="s">
        <v>2335</v>
      </c>
      <c r="B15" s="757"/>
      <c r="C15" s="788">
        <v>7472</v>
      </c>
      <c r="D15" s="757">
        <v>3545</v>
      </c>
      <c r="E15" s="757">
        <v>3927</v>
      </c>
      <c r="F15" s="757">
        <v>2446</v>
      </c>
      <c r="G15" s="761"/>
      <c r="H15" s="789"/>
      <c r="I15" s="758" t="s">
        <v>691</v>
      </c>
      <c r="J15" s="757">
        <v>207</v>
      </c>
      <c r="K15" s="757">
        <v>98</v>
      </c>
      <c r="L15" s="757">
        <v>109</v>
      </c>
      <c r="M15" s="757">
        <v>83</v>
      </c>
      <c r="N15" s="778"/>
    </row>
    <row r="16" spans="1:14" s="800" customFormat="1" ht="17.25" customHeight="1">
      <c r="A16" s="757"/>
      <c r="B16" s="757" t="s">
        <v>715</v>
      </c>
      <c r="C16" s="788">
        <v>2396</v>
      </c>
      <c r="D16" s="757">
        <v>1112</v>
      </c>
      <c r="E16" s="757">
        <v>1284</v>
      </c>
      <c r="F16" s="757">
        <v>887</v>
      </c>
      <c r="G16" s="757"/>
      <c r="H16" s="789"/>
      <c r="I16" s="758" t="s">
        <v>693</v>
      </c>
      <c r="J16" s="757">
        <v>583</v>
      </c>
      <c r="K16" s="757">
        <v>275</v>
      </c>
      <c r="L16" s="757">
        <v>308</v>
      </c>
      <c r="M16" s="757">
        <v>224</v>
      </c>
      <c r="N16" s="778"/>
    </row>
    <row r="17" spans="1:14" s="800" customFormat="1" ht="17.25" customHeight="1">
      <c r="A17" s="757"/>
      <c r="B17" s="757" t="s">
        <v>578</v>
      </c>
      <c r="C17" s="788">
        <v>266</v>
      </c>
      <c r="D17" s="757">
        <v>147</v>
      </c>
      <c r="E17" s="757">
        <v>119</v>
      </c>
      <c r="F17" s="757">
        <v>126</v>
      </c>
      <c r="G17" s="757"/>
      <c r="H17" s="789"/>
      <c r="I17" s="758" t="s">
        <v>695</v>
      </c>
      <c r="J17" s="757">
        <v>1095</v>
      </c>
      <c r="K17" s="757">
        <v>499</v>
      </c>
      <c r="L17" s="757">
        <v>596</v>
      </c>
      <c r="M17" s="757">
        <v>447</v>
      </c>
      <c r="N17" s="778"/>
    </row>
    <row r="18" spans="1:14" s="800" customFormat="1" ht="17.25" customHeight="1">
      <c r="A18" s="757"/>
      <c r="B18" s="757" t="s">
        <v>777</v>
      </c>
      <c r="C18" s="788">
        <v>665</v>
      </c>
      <c r="D18" s="757">
        <v>309</v>
      </c>
      <c r="E18" s="757">
        <v>356</v>
      </c>
      <c r="F18" s="757">
        <v>189</v>
      </c>
      <c r="G18" s="757"/>
      <c r="H18" s="789"/>
      <c r="I18" s="758" t="s">
        <v>697</v>
      </c>
      <c r="J18" s="757">
        <v>771</v>
      </c>
      <c r="K18" s="757">
        <v>364</v>
      </c>
      <c r="L18" s="757">
        <v>407</v>
      </c>
      <c r="M18" s="757">
        <v>273</v>
      </c>
      <c r="N18" s="778"/>
    </row>
    <row r="19" spans="1:14" s="800" customFormat="1" ht="17.25" customHeight="1">
      <c r="A19" s="757"/>
      <c r="B19" s="757" t="s">
        <v>1085</v>
      </c>
      <c r="C19" s="788">
        <v>887</v>
      </c>
      <c r="D19" s="757">
        <v>429</v>
      </c>
      <c r="E19" s="757">
        <v>458</v>
      </c>
      <c r="F19" s="757">
        <v>246</v>
      </c>
      <c r="G19" s="757"/>
      <c r="H19" s="789"/>
      <c r="I19" s="758" t="s">
        <v>396</v>
      </c>
      <c r="J19" s="757">
        <v>617</v>
      </c>
      <c r="K19" s="757">
        <v>284</v>
      </c>
      <c r="L19" s="757">
        <v>333</v>
      </c>
      <c r="M19" s="757">
        <v>236</v>
      </c>
      <c r="N19" s="778"/>
    </row>
    <row r="20" spans="1:14" s="800" customFormat="1" ht="17.25" customHeight="1">
      <c r="A20" s="757"/>
      <c r="B20" s="757" t="s">
        <v>876</v>
      </c>
      <c r="C20" s="788">
        <v>337</v>
      </c>
      <c r="D20" s="757">
        <v>140</v>
      </c>
      <c r="E20" s="757">
        <v>197</v>
      </c>
      <c r="F20" s="757">
        <v>62</v>
      </c>
      <c r="G20" s="757"/>
      <c r="H20" s="789"/>
      <c r="I20" s="758" t="s">
        <v>398</v>
      </c>
      <c r="J20" s="757">
        <v>283</v>
      </c>
      <c r="K20" s="757">
        <v>141</v>
      </c>
      <c r="L20" s="757">
        <v>142</v>
      </c>
      <c r="M20" s="757">
        <v>111</v>
      </c>
      <c r="N20" s="778"/>
    </row>
    <row r="21" spans="1:14" s="800" customFormat="1" ht="17.25" customHeight="1">
      <c r="A21" s="757"/>
      <c r="B21" s="757" t="s">
        <v>956</v>
      </c>
      <c r="C21" s="788">
        <v>1677</v>
      </c>
      <c r="D21" s="757">
        <v>811</v>
      </c>
      <c r="E21" s="757">
        <v>866</v>
      </c>
      <c r="F21" s="757">
        <v>631</v>
      </c>
      <c r="G21" s="757"/>
      <c r="H21" s="789"/>
      <c r="I21" s="758" t="s">
        <v>400</v>
      </c>
      <c r="J21" s="766" t="s">
        <v>1240</v>
      </c>
      <c r="K21" s="766" t="s">
        <v>1240</v>
      </c>
      <c r="L21" s="766" t="s">
        <v>1240</v>
      </c>
      <c r="M21" s="766" t="s">
        <v>1240</v>
      </c>
      <c r="N21" s="778"/>
    </row>
    <row r="22" spans="1:14" s="800" customFormat="1" ht="17.25" customHeight="1">
      <c r="A22" s="757"/>
      <c r="B22" s="757" t="s">
        <v>551</v>
      </c>
      <c r="C22" s="788">
        <v>178</v>
      </c>
      <c r="D22" s="757">
        <v>92</v>
      </c>
      <c r="E22" s="757">
        <v>86</v>
      </c>
      <c r="F22" s="757">
        <v>44</v>
      </c>
      <c r="G22" s="757"/>
      <c r="H22" s="789"/>
      <c r="I22" s="758" t="s">
        <v>1056</v>
      </c>
      <c r="J22" s="757">
        <v>100</v>
      </c>
      <c r="K22" s="757">
        <v>46</v>
      </c>
      <c r="L22" s="757">
        <v>54</v>
      </c>
      <c r="M22" s="757">
        <v>44</v>
      </c>
      <c r="N22" s="778"/>
    </row>
    <row r="23" spans="1:14" s="800" customFormat="1" ht="17.25" customHeight="1">
      <c r="A23" s="757"/>
      <c r="B23" s="757" t="s">
        <v>1083</v>
      </c>
      <c r="C23" s="788">
        <v>308</v>
      </c>
      <c r="D23" s="757">
        <v>147</v>
      </c>
      <c r="E23" s="757">
        <v>161</v>
      </c>
      <c r="F23" s="757">
        <v>73</v>
      </c>
      <c r="G23" s="757"/>
      <c r="H23" s="789"/>
      <c r="I23" s="758"/>
      <c r="J23" s="757"/>
      <c r="K23" s="757"/>
      <c r="L23" s="757"/>
      <c r="M23" s="757"/>
      <c r="N23" s="778"/>
    </row>
    <row r="24" spans="1:14" s="800" customFormat="1" ht="17.25" customHeight="1">
      <c r="A24" s="757"/>
      <c r="B24" s="757" t="s">
        <v>1167</v>
      </c>
      <c r="C24" s="788">
        <v>389</v>
      </c>
      <c r="D24" s="757">
        <v>181</v>
      </c>
      <c r="E24" s="757">
        <v>208</v>
      </c>
      <c r="F24" s="757">
        <v>98</v>
      </c>
      <c r="G24" s="757"/>
      <c r="H24" s="789" t="s">
        <v>2336</v>
      </c>
      <c r="I24" s="758"/>
      <c r="J24" s="757">
        <v>10552</v>
      </c>
      <c r="K24" s="757">
        <v>5626</v>
      </c>
      <c r="L24" s="757">
        <v>4926</v>
      </c>
      <c r="M24" s="757">
        <v>3507</v>
      </c>
      <c r="N24" s="778"/>
    </row>
    <row r="25" spans="1:14" s="800" customFormat="1" ht="17.25" customHeight="1">
      <c r="A25" s="757"/>
      <c r="B25" s="757" t="s">
        <v>409</v>
      </c>
      <c r="C25" s="788">
        <v>369</v>
      </c>
      <c r="D25" s="757">
        <v>177</v>
      </c>
      <c r="E25" s="757">
        <v>192</v>
      </c>
      <c r="F25" s="757">
        <v>90</v>
      </c>
      <c r="G25" s="757"/>
      <c r="H25" s="789"/>
      <c r="I25" s="758" t="s">
        <v>665</v>
      </c>
      <c r="J25" s="757">
        <v>916</v>
      </c>
      <c r="K25" s="757">
        <v>444</v>
      </c>
      <c r="L25" s="757">
        <v>472</v>
      </c>
      <c r="M25" s="757">
        <v>304</v>
      </c>
      <c r="N25" s="778"/>
    </row>
    <row r="26" spans="1:14" s="800" customFormat="1" ht="17.25" customHeight="1">
      <c r="A26" s="757"/>
      <c r="B26" s="757"/>
      <c r="C26" s="788"/>
      <c r="D26" s="757"/>
      <c r="E26" s="757"/>
      <c r="F26" s="757"/>
      <c r="G26" s="757"/>
      <c r="H26" s="789"/>
      <c r="I26" s="758" t="s">
        <v>667</v>
      </c>
      <c r="J26" s="757">
        <v>1235</v>
      </c>
      <c r="K26" s="757">
        <v>590</v>
      </c>
      <c r="L26" s="757">
        <v>645</v>
      </c>
      <c r="M26" s="757">
        <v>463</v>
      </c>
      <c r="N26" s="778"/>
    </row>
    <row r="27" spans="1:14" s="800" customFormat="1" ht="17.25" customHeight="1">
      <c r="A27" s="757" t="s">
        <v>2337</v>
      </c>
      <c r="B27" s="757"/>
      <c r="C27" s="788">
        <v>10153</v>
      </c>
      <c r="D27" s="757">
        <v>4797</v>
      </c>
      <c r="E27" s="757">
        <v>5356</v>
      </c>
      <c r="F27" s="757">
        <v>3457</v>
      </c>
      <c r="G27" s="761"/>
      <c r="H27" s="789"/>
      <c r="I27" s="758" t="s">
        <v>669</v>
      </c>
      <c r="J27" s="757">
        <v>390</v>
      </c>
      <c r="K27" s="757">
        <v>186</v>
      </c>
      <c r="L27" s="757">
        <v>204</v>
      </c>
      <c r="M27" s="757">
        <v>143</v>
      </c>
      <c r="N27" s="778"/>
    </row>
    <row r="28" spans="1:14" s="800" customFormat="1" ht="17.25" customHeight="1">
      <c r="A28" s="757"/>
      <c r="B28" s="757" t="s">
        <v>715</v>
      </c>
      <c r="C28" s="788">
        <v>88</v>
      </c>
      <c r="D28" s="757">
        <v>45</v>
      </c>
      <c r="E28" s="757">
        <v>43</v>
      </c>
      <c r="F28" s="757">
        <v>41</v>
      </c>
      <c r="G28" s="757"/>
      <c r="H28" s="789"/>
      <c r="I28" s="758" t="s">
        <v>671</v>
      </c>
      <c r="J28" s="757">
        <v>616</v>
      </c>
      <c r="K28" s="757">
        <v>273</v>
      </c>
      <c r="L28" s="757">
        <v>343</v>
      </c>
      <c r="M28" s="757">
        <v>209</v>
      </c>
      <c r="N28" s="778"/>
    </row>
    <row r="29" spans="1:14" s="800" customFormat="1" ht="17.25" customHeight="1">
      <c r="A29" s="757"/>
      <c r="B29" s="757" t="s">
        <v>366</v>
      </c>
      <c r="C29" s="788">
        <v>1293</v>
      </c>
      <c r="D29" s="757">
        <v>611</v>
      </c>
      <c r="E29" s="757">
        <v>682</v>
      </c>
      <c r="F29" s="757">
        <v>396</v>
      </c>
      <c r="G29" s="757"/>
      <c r="H29" s="789"/>
      <c r="I29" s="758" t="s">
        <v>673</v>
      </c>
      <c r="J29" s="757">
        <v>280</v>
      </c>
      <c r="K29" s="757">
        <v>131</v>
      </c>
      <c r="L29" s="757">
        <v>149</v>
      </c>
      <c r="M29" s="757">
        <v>103</v>
      </c>
      <c r="N29" s="778"/>
    </row>
    <row r="30" spans="1:14" s="800" customFormat="1" ht="17.25" customHeight="1">
      <c r="A30" s="757"/>
      <c r="B30" s="757" t="s">
        <v>1157</v>
      </c>
      <c r="C30" s="788">
        <v>2455</v>
      </c>
      <c r="D30" s="757">
        <v>1158</v>
      </c>
      <c r="E30" s="757">
        <v>1297</v>
      </c>
      <c r="F30" s="757">
        <v>945</v>
      </c>
      <c r="G30" s="757"/>
      <c r="H30" s="789"/>
      <c r="I30" s="758" t="s">
        <v>1054</v>
      </c>
      <c r="J30" s="757">
        <v>1113</v>
      </c>
      <c r="K30" s="757">
        <v>525</v>
      </c>
      <c r="L30" s="757">
        <v>588</v>
      </c>
      <c r="M30" s="757">
        <v>468</v>
      </c>
      <c r="N30" s="778"/>
    </row>
    <row r="31" spans="1:14" s="800" customFormat="1" ht="17.25" customHeight="1">
      <c r="A31" s="757"/>
      <c r="B31" s="757" t="s">
        <v>576</v>
      </c>
      <c r="C31" s="788">
        <v>1549</v>
      </c>
      <c r="D31" s="757">
        <v>700</v>
      </c>
      <c r="E31" s="757">
        <v>849</v>
      </c>
      <c r="F31" s="757">
        <v>494</v>
      </c>
      <c r="G31" s="757"/>
      <c r="H31" s="789"/>
      <c r="I31" s="758" t="s">
        <v>1056</v>
      </c>
      <c r="J31" s="757">
        <v>3690</v>
      </c>
      <c r="K31" s="757">
        <v>2411</v>
      </c>
      <c r="L31" s="757">
        <v>1279</v>
      </c>
      <c r="M31" s="757">
        <v>893</v>
      </c>
      <c r="N31" s="778"/>
    </row>
    <row r="32" spans="1:14" s="800" customFormat="1" ht="17.25" customHeight="1">
      <c r="A32" s="757"/>
      <c r="B32" s="757" t="s">
        <v>632</v>
      </c>
      <c r="C32" s="788">
        <v>672</v>
      </c>
      <c r="D32" s="757">
        <v>294</v>
      </c>
      <c r="E32" s="757">
        <v>378</v>
      </c>
      <c r="F32" s="757">
        <v>199</v>
      </c>
      <c r="G32" s="757"/>
      <c r="H32" s="789"/>
      <c r="I32" s="758" t="s">
        <v>1058</v>
      </c>
      <c r="J32" s="757">
        <v>1463</v>
      </c>
      <c r="K32" s="757">
        <v>670</v>
      </c>
      <c r="L32" s="757">
        <v>793</v>
      </c>
      <c r="M32" s="757">
        <v>581</v>
      </c>
      <c r="N32" s="778"/>
    </row>
    <row r="33" spans="1:14" s="800" customFormat="1" ht="17.25" customHeight="1">
      <c r="A33" s="757"/>
      <c r="B33" s="757" t="s">
        <v>983</v>
      </c>
      <c r="C33" s="788">
        <v>1718</v>
      </c>
      <c r="D33" s="757">
        <v>824</v>
      </c>
      <c r="E33" s="757">
        <v>894</v>
      </c>
      <c r="F33" s="757">
        <v>594</v>
      </c>
      <c r="G33" s="757"/>
      <c r="H33" s="789"/>
      <c r="I33" s="758" t="s">
        <v>1060</v>
      </c>
      <c r="J33" s="757">
        <v>849</v>
      </c>
      <c r="K33" s="757">
        <v>396</v>
      </c>
      <c r="L33" s="757">
        <v>453</v>
      </c>
      <c r="M33" s="757">
        <v>343</v>
      </c>
      <c r="N33" s="778"/>
    </row>
    <row r="34" spans="1:14" s="800" customFormat="1" ht="17.25" customHeight="1">
      <c r="A34" s="757"/>
      <c r="B34" s="757" t="s">
        <v>464</v>
      </c>
      <c r="C34" s="793" t="s">
        <v>1240</v>
      </c>
      <c r="D34" s="766" t="s">
        <v>1240</v>
      </c>
      <c r="E34" s="766" t="s">
        <v>1240</v>
      </c>
      <c r="F34" s="766" t="s">
        <v>1240</v>
      </c>
      <c r="G34" s="766"/>
      <c r="H34" s="789"/>
      <c r="I34" s="758"/>
      <c r="J34" s="757"/>
      <c r="K34" s="757"/>
      <c r="L34" s="757"/>
      <c r="M34" s="757"/>
      <c r="N34" s="778"/>
    </row>
    <row r="35" spans="1:14" s="800" customFormat="1" ht="17.25" customHeight="1">
      <c r="A35" s="757"/>
      <c r="B35" s="757" t="s">
        <v>472</v>
      </c>
      <c r="C35" s="788">
        <v>249</v>
      </c>
      <c r="D35" s="757">
        <v>126</v>
      </c>
      <c r="E35" s="757">
        <v>123</v>
      </c>
      <c r="F35" s="757">
        <v>59</v>
      </c>
      <c r="G35" s="757"/>
      <c r="H35" s="789" t="s">
        <v>2338</v>
      </c>
      <c r="I35" s="758"/>
      <c r="J35" s="757">
        <v>9243</v>
      </c>
      <c r="K35" s="757">
        <v>4270</v>
      </c>
      <c r="L35" s="757">
        <v>4973</v>
      </c>
      <c r="M35" s="757">
        <v>3393</v>
      </c>
      <c r="N35" s="778"/>
    </row>
    <row r="36" spans="1:14" s="800" customFormat="1" ht="17.25" customHeight="1">
      <c r="A36" s="757"/>
      <c r="B36" s="757" t="s">
        <v>581</v>
      </c>
      <c r="C36" s="788">
        <v>1025</v>
      </c>
      <c r="D36" s="757">
        <v>495</v>
      </c>
      <c r="E36" s="757">
        <v>530</v>
      </c>
      <c r="F36" s="757">
        <v>342</v>
      </c>
      <c r="G36" s="757"/>
      <c r="H36" s="789"/>
      <c r="I36" s="758" t="s">
        <v>669</v>
      </c>
      <c r="J36" s="757">
        <v>110</v>
      </c>
      <c r="K36" s="757">
        <v>28</v>
      </c>
      <c r="L36" s="757">
        <v>82</v>
      </c>
      <c r="M36" s="757">
        <v>13</v>
      </c>
      <c r="N36" s="778"/>
    </row>
    <row r="37" spans="1:14" s="800" customFormat="1" ht="17.25" customHeight="1">
      <c r="A37" s="757"/>
      <c r="B37" s="757" t="s">
        <v>1007</v>
      </c>
      <c r="C37" s="788">
        <v>575</v>
      </c>
      <c r="D37" s="757">
        <v>287</v>
      </c>
      <c r="E37" s="757">
        <v>288</v>
      </c>
      <c r="F37" s="757">
        <v>237</v>
      </c>
      <c r="G37" s="757"/>
      <c r="H37" s="789"/>
      <c r="I37" s="758" t="s">
        <v>673</v>
      </c>
      <c r="J37" s="757">
        <v>1780</v>
      </c>
      <c r="K37" s="757">
        <v>769</v>
      </c>
      <c r="L37" s="757">
        <v>1011</v>
      </c>
      <c r="M37" s="757">
        <v>749</v>
      </c>
      <c r="N37" s="778"/>
    </row>
    <row r="38" spans="1:14" s="800" customFormat="1" ht="17.25" customHeight="1">
      <c r="A38" s="757"/>
      <c r="B38" s="757" t="s">
        <v>1184</v>
      </c>
      <c r="C38" s="788">
        <v>529</v>
      </c>
      <c r="D38" s="757">
        <v>257</v>
      </c>
      <c r="E38" s="757">
        <v>272</v>
      </c>
      <c r="F38" s="757">
        <v>150</v>
      </c>
      <c r="G38" s="757"/>
      <c r="H38" s="789"/>
      <c r="I38" s="758" t="s">
        <v>675</v>
      </c>
      <c r="J38" s="757">
        <v>772</v>
      </c>
      <c r="K38" s="757">
        <v>368</v>
      </c>
      <c r="L38" s="757">
        <v>404</v>
      </c>
      <c r="M38" s="757">
        <v>279</v>
      </c>
      <c r="N38" s="778"/>
    </row>
    <row r="39" spans="1:14" s="800" customFormat="1" ht="17.25" customHeight="1">
      <c r="A39" s="757"/>
      <c r="B39" s="757"/>
      <c r="C39" s="788"/>
      <c r="D39" s="757"/>
      <c r="E39" s="757"/>
      <c r="F39" s="757"/>
      <c r="G39" s="757"/>
      <c r="H39" s="789"/>
      <c r="I39" s="758" t="s">
        <v>677</v>
      </c>
      <c r="J39" s="757">
        <v>1131</v>
      </c>
      <c r="K39" s="757">
        <v>515</v>
      </c>
      <c r="L39" s="757">
        <v>616</v>
      </c>
      <c r="M39" s="757">
        <v>428</v>
      </c>
      <c r="N39" s="778"/>
    </row>
    <row r="40" spans="1:14" s="800" customFormat="1" ht="17.25" customHeight="1">
      <c r="A40" s="757" t="s">
        <v>2339</v>
      </c>
      <c r="B40" s="757"/>
      <c r="C40" s="788">
        <v>9173</v>
      </c>
      <c r="D40" s="757">
        <v>4380</v>
      </c>
      <c r="E40" s="757">
        <v>4793</v>
      </c>
      <c r="F40" s="757">
        <v>3306</v>
      </c>
      <c r="G40" s="761"/>
      <c r="H40" s="789"/>
      <c r="I40" s="758" t="s">
        <v>2334</v>
      </c>
      <c r="J40" s="757">
        <v>1064</v>
      </c>
      <c r="K40" s="757">
        <v>511</v>
      </c>
      <c r="L40" s="757">
        <v>553</v>
      </c>
      <c r="M40" s="757">
        <v>352</v>
      </c>
      <c r="N40" s="778"/>
    </row>
    <row r="41" spans="1:14" s="800" customFormat="1" ht="17.25" customHeight="1">
      <c r="A41" s="757"/>
      <c r="B41" s="757" t="s">
        <v>554</v>
      </c>
      <c r="C41" s="788">
        <v>3141</v>
      </c>
      <c r="D41" s="757">
        <v>1514</v>
      </c>
      <c r="E41" s="757">
        <v>1627</v>
      </c>
      <c r="F41" s="757">
        <v>1022</v>
      </c>
      <c r="G41" s="757"/>
      <c r="H41" s="789"/>
      <c r="I41" s="758" t="s">
        <v>2340</v>
      </c>
      <c r="J41" s="757">
        <v>201</v>
      </c>
      <c r="K41" s="757">
        <v>91</v>
      </c>
      <c r="L41" s="757">
        <v>110</v>
      </c>
      <c r="M41" s="757">
        <v>63</v>
      </c>
      <c r="N41" s="778"/>
    </row>
    <row r="42" spans="1:14" s="800" customFormat="1" ht="17.25" customHeight="1">
      <c r="A42" s="757"/>
      <c r="B42" s="757" t="s">
        <v>1157</v>
      </c>
      <c r="C42" s="788">
        <v>407</v>
      </c>
      <c r="D42" s="757">
        <v>199</v>
      </c>
      <c r="E42" s="757">
        <v>208</v>
      </c>
      <c r="F42" s="757">
        <v>138</v>
      </c>
      <c r="G42" s="757"/>
      <c r="H42" s="789"/>
      <c r="I42" s="758" t="s">
        <v>400</v>
      </c>
      <c r="J42" s="757">
        <v>3</v>
      </c>
      <c r="K42" s="757">
        <v>1</v>
      </c>
      <c r="L42" s="757">
        <v>2</v>
      </c>
      <c r="M42" s="757">
        <v>1</v>
      </c>
      <c r="N42" s="778"/>
    </row>
    <row r="43" spans="1:14" s="800" customFormat="1" ht="17.25" customHeight="1">
      <c r="A43" s="757"/>
      <c r="B43" s="757" t="s">
        <v>464</v>
      </c>
      <c r="C43" s="793" t="s">
        <v>1240</v>
      </c>
      <c r="D43" s="766" t="s">
        <v>1240</v>
      </c>
      <c r="E43" s="766" t="s">
        <v>1240</v>
      </c>
      <c r="F43" s="766" t="s">
        <v>1240</v>
      </c>
      <c r="G43" s="766"/>
      <c r="H43" s="789"/>
      <c r="I43" s="758" t="s">
        <v>1056</v>
      </c>
      <c r="J43" s="757">
        <v>3</v>
      </c>
      <c r="K43" s="757">
        <v>1</v>
      </c>
      <c r="L43" s="757">
        <v>2</v>
      </c>
      <c r="M43" s="757">
        <v>1</v>
      </c>
      <c r="N43" s="778"/>
    </row>
    <row r="44" spans="1:14" s="800" customFormat="1" ht="17.25" customHeight="1">
      <c r="A44" s="757"/>
      <c r="B44" s="757" t="s">
        <v>942</v>
      </c>
      <c r="C44" s="788">
        <v>4000</v>
      </c>
      <c r="D44" s="757">
        <v>1890</v>
      </c>
      <c r="E44" s="757">
        <v>2110</v>
      </c>
      <c r="F44" s="757">
        <v>1469</v>
      </c>
      <c r="G44" s="757"/>
      <c r="H44" s="789"/>
      <c r="I44" s="758" t="s">
        <v>349</v>
      </c>
      <c r="J44" s="757">
        <v>127</v>
      </c>
      <c r="K44" s="757">
        <v>58</v>
      </c>
      <c r="L44" s="757">
        <v>69</v>
      </c>
      <c r="M44" s="757">
        <v>47</v>
      </c>
      <c r="N44" s="778"/>
    </row>
    <row r="45" spans="1:14" s="800" customFormat="1" ht="17.25" customHeight="1">
      <c r="A45" s="757"/>
      <c r="B45" s="757" t="s">
        <v>1005</v>
      </c>
      <c r="C45" s="788">
        <v>570</v>
      </c>
      <c r="D45" s="757">
        <v>269</v>
      </c>
      <c r="E45" s="757">
        <v>301</v>
      </c>
      <c r="F45" s="757">
        <v>243</v>
      </c>
      <c r="G45" s="757"/>
      <c r="H45" s="789"/>
      <c r="I45" s="758" t="s">
        <v>351</v>
      </c>
      <c r="J45" s="757">
        <v>395</v>
      </c>
      <c r="K45" s="757">
        <v>189</v>
      </c>
      <c r="L45" s="757">
        <v>206</v>
      </c>
      <c r="M45" s="757">
        <v>141</v>
      </c>
      <c r="N45" s="778"/>
    </row>
    <row r="46" spans="1:14" s="800" customFormat="1" ht="17.25" customHeight="1">
      <c r="A46" s="757"/>
      <c r="B46" s="757" t="s">
        <v>1007</v>
      </c>
      <c r="C46" s="788">
        <v>40</v>
      </c>
      <c r="D46" s="757">
        <v>22</v>
      </c>
      <c r="E46" s="757">
        <v>18</v>
      </c>
      <c r="F46" s="757">
        <v>19</v>
      </c>
      <c r="G46" s="757"/>
      <c r="H46" s="789"/>
      <c r="I46" s="758" t="s">
        <v>353</v>
      </c>
      <c r="J46" s="757">
        <v>1033</v>
      </c>
      <c r="K46" s="757">
        <v>484</v>
      </c>
      <c r="L46" s="757">
        <v>549</v>
      </c>
      <c r="M46" s="757">
        <v>371</v>
      </c>
      <c r="N46" s="778"/>
    </row>
    <row r="47" spans="1:14" s="800" customFormat="1" ht="17.25" customHeight="1">
      <c r="A47" s="757"/>
      <c r="B47" s="757" t="s">
        <v>1009</v>
      </c>
      <c r="C47" s="788">
        <v>366</v>
      </c>
      <c r="D47" s="757">
        <v>176</v>
      </c>
      <c r="E47" s="757">
        <v>190</v>
      </c>
      <c r="F47" s="757">
        <v>151</v>
      </c>
      <c r="G47" s="757"/>
      <c r="H47" s="789"/>
      <c r="I47" s="758" t="s">
        <v>355</v>
      </c>
      <c r="J47" s="757">
        <v>1481</v>
      </c>
      <c r="K47" s="757">
        <v>720</v>
      </c>
      <c r="L47" s="757">
        <v>761</v>
      </c>
      <c r="M47" s="757">
        <v>500</v>
      </c>
      <c r="N47" s="778"/>
    </row>
    <row r="48" spans="1:14" s="800" customFormat="1" ht="17.25" customHeight="1">
      <c r="A48" s="757"/>
      <c r="B48" s="757" t="s">
        <v>1011</v>
      </c>
      <c r="C48" s="788">
        <v>613</v>
      </c>
      <c r="D48" s="757">
        <v>289</v>
      </c>
      <c r="E48" s="757">
        <v>324</v>
      </c>
      <c r="F48" s="757">
        <v>247</v>
      </c>
      <c r="G48" s="757"/>
      <c r="H48" s="789"/>
      <c r="I48" s="758" t="s">
        <v>357</v>
      </c>
      <c r="J48" s="757">
        <v>1143</v>
      </c>
      <c r="K48" s="757">
        <v>535</v>
      </c>
      <c r="L48" s="757">
        <v>608</v>
      </c>
      <c r="M48" s="757">
        <v>448</v>
      </c>
      <c r="N48" s="778"/>
    </row>
    <row r="49" spans="1:14" s="800" customFormat="1" ht="17.25" customHeight="1">
      <c r="A49" s="757"/>
      <c r="B49" s="757" t="s">
        <v>1013</v>
      </c>
      <c r="C49" s="788">
        <v>36</v>
      </c>
      <c r="D49" s="757">
        <v>21</v>
      </c>
      <c r="E49" s="757">
        <v>15</v>
      </c>
      <c r="F49" s="757">
        <v>17</v>
      </c>
      <c r="G49" s="757"/>
      <c r="H49" s="789"/>
      <c r="I49" s="758"/>
      <c r="J49" s="757"/>
      <c r="K49" s="757"/>
      <c r="L49" s="757"/>
      <c r="M49" s="757"/>
      <c r="N49" s="778"/>
    </row>
    <row r="50" spans="1:14" s="800" customFormat="1" ht="17.25" customHeight="1">
      <c r="A50" s="757"/>
      <c r="B50" s="757"/>
      <c r="C50" s="788"/>
      <c r="D50" s="757"/>
      <c r="E50" s="757"/>
      <c r="F50" s="757"/>
      <c r="G50" s="757"/>
      <c r="H50" s="789" t="s">
        <v>2341</v>
      </c>
      <c r="I50" s="758"/>
      <c r="J50" s="757">
        <v>7220</v>
      </c>
      <c r="K50" s="757">
        <v>3321</v>
      </c>
      <c r="L50" s="757">
        <v>3899</v>
      </c>
      <c r="M50" s="757">
        <v>2726</v>
      </c>
      <c r="N50" s="778"/>
    </row>
    <row r="51" spans="1:14" s="800" customFormat="1" ht="17.25" customHeight="1">
      <c r="A51" s="757" t="s">
        <v>2342</v>
      </c>
      <c r="B51" s="757"/>
      <c r="C51" s="788">
        <v>14742</v>
      </c>
      <c r="D51" s="757">
        <v>6967</v>
      </c>
      <c r="E51" s="757">
        <v>7775</v>
      </c>
      <c r="F51" s="757">
        <v>5632</v>
      </c>
      <c r="G51" s="761"/>
      <c r="H51" s="789"/>
      <c r="I51" s="758" t="s">
        <v>400</v>
      </c>
      <c r="J51" s="757">
        <v>15</v>
      </c>
      <c r="K51" s="757">
        <v>8</v>
      </c>
      <c r="L51" s="757">
        <v>7</v>
      </c>
      <c r="M51" s="757">
        <v>6</v>
      </c>
      <c r="N51" s="778"/>
    </row>
    <row r="52" spans="1:14" s="800" customFormat="1" ht="17.25" customHeight="1">
      <c r="A52" s="757"/>
      <c r="B52" s="757" t="s">
        <v>803</v>
      </c>
      <c r="C52" s="788">
        <v>1599</v>
      </c>
      <c r="D52" s="757">
        <v>737</v>
      </c>
      <c r="E52" s="757">
        <v>862</v>
      </c>
      <c r="F52" s="757">
        <v>570</v>
      </c>
      <c r="G52" s="757"/>
      <c r="H52" s="789"/>
      <c r="I52" s="758" t="s">
        <v>565</v>
      </c>
      <c r="J52" s="757">
        <v>1439</v>
      </c>
      <c r="K52" s="757">
        <v>594</v>
      </c>
      <c r="L52" s="757">
        <v>845</v>
      </c>
      <c r="M52" s="757">
        <v>686</v>
      </c>
      <c r="N52" s="778"/>
    </row>
    <row r="53" spans="1:14" s="800" customFormat="1" ht="17.25" customHeight="1">
      <c r="A53" s="757"/>
      <c r="B53" s="757" t="s">
        <v>805</v>
      </c>
      <c r="C53" s="788">
        <v>1278</v>
      </c>
      <c r="D53" s="757">
        <v>593</v>
      </c>
      <c r="E53" s="757">
        <v>685</v>
      </c>
      <c r="F53" s="757">
        <v>530</v>
      </c>
      <c r="G53" s="757"/>
      <c r="H53" s="789"/>
      <c r="I53" s="758" t="s">
        <v>569</v>
      </c>
      <c r="J53" s="757">
        <v>336</v>
      </c>
      <c r="K53" s="757">
        <v>145</v>
      </c>
      <c r="L53" s="757">
        <v>191</v>
      </c>
      <c r="M53" s="757">
        <v>163</v>
      </c>
      <c r="N53" s="778"/>
    </row>
    <row r="54" spans="1:14" s="800" customFormat="1" ht="17.25" customHeight="1">
      <c r="A54" s="757"/>
      <c r="B54" s="757" t="s">
        <v>807</v>
      </c>
      <c r="C54" s="788">
        <v>1651</v>
      </c>
      <c r="D54" s="757">
        <v>769</v>
      </c>
      <c r="E54" s="757">
        <v>882</v>
      </c>
      <c r="F54" s="757">
        <v>627</v>
      </c>
      <c r="G54" s="757"/>
      <c r="H54" s="789"/>
      <c r="I54" s="758" t="s">
        <v>573</v>
      </c>
      <c r="J54" s="757">
        <v>38</v>
      </c>
      <c r="K54" s="757">
        <v>19</v>
      </c>
      <c r="L54" s="757">
        <v>19</v>
      </c>
      <c r="M54" s="757">
        <v>13</v>
      </c>
      <c r="N54" s="778"/>
    </row>
    <row r="55" spans="1:14" s="800" customFormat="1" ht="17.25" customHeight="1">
      <c r="A55" s="757"/>
      <c r="B55" s="757" t="s">
        <v>1117</v>
      </c>
      <c r="C55" s="788">
        <v>541</v>
      </c>
      <c r="D55" s="757">
        <v>251</v>
      </c>
      <c r="E55" s="757">
        <v>290</v>
      </c>
      <c r="F55" s="757">
        <v>179</v>
      </c>
      <c r="G55" s="757"/>
      <c r="H55" s="789"/>
      <c r="I55" s="758" t="s">
        <v>351</v>
      </c>
      <c r="J55" s="757">
        <v>324</v>
      </c>
      <c r="K55" s="757">
        <v>166</v>
      </c>
      <c r="L55" s="757">
        <v>158</v>
      </c>
      <c r="M55" s="757">
        <v>101</v>
      </c>
      <c r="N55" s="778"/>
    </row>
    <row r="56" spans="1:14" s="800" customFormat="1" ht="17.25" customHeight="1">
      <c r="A56" s="757"/>
      <c r="B56" s="757" t="s">
        <v>1119</v>
      </c>
      <c r="C56" s="788">
        <v>561</v>
      </c>
      <c r="D56" s="757">
        <v>251</v>
      </c>
      <c r="E56" s="757">
        <v>310</v>
      </c>
      <c r="F56" s="757">
        <v>213</v>
      </c>
      <c r="G56" s="757"/>
      <c r="H56" s="789"/>
      <c r="I56" s="758" t="s">
        <v>823</v>
      </c>
      <c r="J56" s="766" t="s">
        <v>1240</v>
      </c>
      <c r="K56" s="766" t="s">
        <v>1240</v>
      </c>
      <c r="L56" s="766" t="s">
        <v>1240</v>
      </c>
      <c r="M56" s="766" t="s">
        <v>1240</v>
      </c>
      <c r="N56" s="778"/>
    </row>
    <row r="57" spans="1:14" s="800" customFormat="1" ht="17.25" customHeight="1">
      <c r="A57" s="757"/>
      <c r="B57" s="757" t="s">
        <v>1121</v>
      </c>
      <c r="C57" s="788">
        <v>239</v>
      </c>
      <c r="D57" s="757">
        <v>112</v>
      </c>
      <c r="E57" s="757">
        <v>127</v>
      </c>
      <c r="F57" s="757">
        <v>96</v>
      </c>
      <c r="G57" s="757"/>
      <c r="H57" s="789"/>
      <c r="I57" s="758" t="s">
        <v>825</v>
      </c>
      <c r="J57" s="757">
        <v>119</v>
      </c>
      <c r="K57" s="757">
        <v>58</v>
      </c>
      <c r="L57" s="757">
        <v>61</v>
      </c>
      <c r="M57" s="757">
        <v>45</v>
      </c>
      <c r="N57" s="778"/>
    </row>
    <row r="58" spans="1:14" s="800" customFormat="1" ht="17.25" customHeight="1">
      <c r="A58" s="757"/>
      <c r="B58" s="757" t="s">
        <v>1123</v>
      </c>
      <c r="C58" s="788">
        <v>299</v>
      </c>
      <c r="D58" s="757">
        <v>144</v>
      </c>
      <c r="E58" s="757">
        <v>155</v>
      </c>
      <c r="F58" s="757">
        <v>105</v>
      </c>
      <c r="G58" s="757"/>
      <c r="H58" s="789"/>
      <c r="I58" s="758" t="s">
        <v>827</v>
      </c>
      <c r="J58" s="757">
        <v>557</v>
      </c>
      <c r="K58" s="757">
        <v>272</v>
      </c>
      <c r="L58" s="757">
        <v>285</v>
      </c>
      <c r="M58" s="757">
        <v>210</v>
      </c>
      <c r="N58" s="778"/>
    </row>
    <row r="59" spans="1:14" s="800" customFormat="1" ht="17.25" customHeight="1">
      <c r="A59" s="757"/>
      <c r="B59" s="757" t="s">
        <v>1125</v>
      </c>
      <c r="C59" s="788">
        <v>399</v>
      </c>
      <c r="D59" s="757">
        <v>165</v>
      </c>
      <c r="E59" s="757">
        <v>234</v>
      </c>
      <c r="F59" s="757">
        <v>177</v>
      </c>
      <c r="G59" s="757"/>
      <c r="H59" s="789"/>
      <c r="I59" s="758" t="s">
        <v>1006</v>
      </c>
      <c r="J59" s="757">
        <v>156</v>
      </c>
      <c r="K59" s="757">
        <v>56</v>
      </c>
      <c r="L59" s="757">
        <v>100</v>
      </c>
      <c r="M59" s="757">
        <v>36</v>
      </c>
      <c r="N59" s="778"/>
    </row>
    <row r="60" spans="1:14" s="800" customFormat="1" ht="17.25" customHeight="1">
      <c r="A60" s="757"/>
      <c r="B60" s="757" t="s">
        <v>1127</v>
      </c>
      <c r="C60" s="788">
        <v>325</v>
      </c>
      <c r="D60" s="757">
        <v>160</v>
      </c>
      <c r="E60" s="757">
        <v>165</v>
      </c>
      <c r="F60" s="757">
        <v>110</v>
      </c>
      <c r="G60" s="757"/>
      <c r="H60" s="789"/>
      <c r="I60" s="758" t="s">
        <v>1008</v>
      </c>
      <c r="J60" s="757">
        <v>1402</v>
      </c>
      <c r="K60" s="757">
        <v>665</v>
      </c>
      <c r="L60" s="757">
        <v>737</v>
      </c>
      <c r="M60" s="757">
        <v>496</v>
      </c>
      <c r="N60" s="778"/>
    </row>
    <row r="61" spans="1:14" s="800" customFormat="1" ht="17.25" customHeight="1">
      <c r="A61" s="757"/>
      <c r="B61" s="757" t="s">
        <v>412</v>
      </c>
      <c r="C61" s="788">
        <v>1925</v>
      </c>
      <c r="D61" s="757">
        <v>959</v>
      </c>
      <c r="E61" s="757">
        <v>966</v>
      </c>
      <c r="F61" s="757">
        <v>726</v>
      </c>
      <c r="G61" s="757"/>
      <c r="H61" s="789"/>
      <c r="I61" s="758" t="s">
        <v>1010</v>
      </c>
      <c r="J61" s="757">
        <v>960</v>
      </c>
      <c r="K61" s="757">
        <v>460</v>
      </c>
      <c r="L61" s="757">
        <v>500</v>
      </c>
      <c r="M61" s="757">
        <v>305</v>
      </c>
      <c r="N61" s="778"/>
    </row>
    <row r="62" spans="1:14" s="800" customFormat="1" ht="17.25" customHeight="1">
      <c r="A62" s="757"/>
      <c r="B62" s="757" t="s">
        <v>462</v>
      </c>
      <c r="C62" s="788">
        <v>238</v>
      </c>
      <c r="D62" s="757">
        <v>118</v>
      </c>
      <c r="E62" s="757">
        <v>120</v>
      </c>
      <c r="F62" s="757">
        <v>95</v>
      </c>
      <c r="G62" s="757"/>
      <c r="H62" s="789"/>
      <c r="I62" s="758" t="s">
        <v>1012</v>
      </c>
      <c r="J62" s="757">
        <v>976</v>
      </c>
      <c r="K62" s="757">
        <v>464</v>
      </c>
      <c r="L62" s="757">
        <v>512</v>
      </c>
      <c r="M62" s="757">
        <v>348</v>
      </c>
      <c r="N62" s="778"/>
    </row>
    <row r="63" spans="1:14" s="800" customFormat="1" ht="17.25" customHeight="1">
      <c r="A63" s="757"/>
      <c r="B63" s="757" t="s">
        <v>464</v>
      </c>
      <c r="C63" s="788">
        <v>412</v>
      </c>
      <c r="D63" s="757">
        <v>227</v>
      </c>
      <c r="E63" s="757">
        <v>185</v>
      </c>
      <c r="F63" s="757">
        <v>90</v>
      </c>
      <c r="G63" s="757"/>
      <c r="H63" s="789"/>
      <c r="I63" s="758" t="s">
        <v>1014</v>
      </c>
      <c r="J63" s="757">
        <v>898</v>
      </c>
      <c r="K63" s="757">
        <v>414</v>
      </c>
      <c r="L63" s="757">
        <v>484</v>
      </c>
      <c r="M63" s="757">
        <v>317</v>
      </c>
      <c r="N63" s="778"/>
    </row>
    <row r="64" spans="1:14" s="800" customFormat="1" ht="17.25" customHeight="1">
      <c r="A64" s="757"/>
      <c r="B64" s="757" t="s">
        <v>466</v>
      </c>
      <c r="C64" s="788">
        <v>290</v>
      </c>
      <c r="D64" s="757">
        <v>136</v>
      </c>
      <c r="E64" s="757">
        <v>154</v>
      </c>
      <c r="F64" s="757">
        <v>111</v>
      </c>
      <c r="G64" s="757"/>
      <c r="H64" s="789"/>
      <c r="I64" s="758" t="s">
        <v>2343</v>
      </c>
      <c r="J64" s="766" t="s">
        <v>1240</v>
      </c>
      <c r="K64" s="766" t="s">
        <v>1240</v>
      </c>
      <c r="L64" s="766" t="s">
        <v>1240</v>
      </c>
      <c r="M64" s="766" t="s">
        <v>1240</v>
      </c>
      <c r="N64" s="778"/>
    </row>
    <row r="65" spans="1:14" s="800" customFormat="1" ht="17.25" customHeight="1">
      <c r="A65" s="757"/>
      <c r="B65" s="757" t="s">
        <v>468</v>
      </c>
      <c r="C65" s="788">
        <v>269</v>
      </c>
      <c r="D65" s="757">
        <v>135</v>
      </c>
      <c r="E65" s="757">
        <v>134</v>
      </c>
      <c r="F65" s="757">
        <v>153</v>
      </c>
      <c r="G65" s="757"/>
      <c r="H65" s="789"/>
      <c r="I65" s="758"/>
      <c r="J65" s="757"/>
      <c r="K65" s="757"/>
      <c r="L65" s="757"/>
      <c r="M65" s="757"/>
      <c r="N65" s="778"/>
    </row>
    <row r="66" spans="1:14" s="800" customFormat="1" ht="17.25" customHeight="1">
      <c r="A66" s="757"/>
      <c r="B66" s="757" t="s">
        <v>470</v>
      </c>
      <c r="C66" s="788">
        <v>992</v>
      </c>
      <c r="D66" s="757">
        <v>472</v>
      </c>
      <c r="E66" s="757">
        <v>520</v>
      </c>
      <c r="F66" s="757">
        <v>405</v>
      </c>
      <c r="G66" s="757"/>
      <c r="H66" s="789" t="s">
        <v>2344</v>
      </c>
      <c r="I66" s="758"/>
      <c r="J66" s="757">
        <v>7202</v>
      </c>
      <c r="K66" s="757">
        <v>3430</v>
      </c>
      <c r="L66" s="757">
        <v>3772</v>
      </c>
      <c r="M66" s="757">
        <v>2781</v>
      </c>
      <c r="N66" s="778"/>
    </row>
    <row r="67" spans="1:14" s="800" customFormat="1" ht="17.25" customHeight="1">
      <c r="A67" s="757"/>
      <c r="B67" s="757" t="s">
        <v>379</v>
      </c>
      <c r="C67" s="788">
        <v>1892</v>
      </c>
      <c r="D67" s="757">
        <v>839</v>
      </c>
      <c r="E67" s="757">
        <v>1053</v>
      </c>
      <c r="F67" s="757">
        <v>752</v>
      </c>
      <c r="G67" s="757"/>
      <c r="H67" s="789"/>
      <c r="I67" s="758" t="s">
        <v>567</v>
      </c>
      <c r="J67" s="757">
        <v>834</v>
      </c>
      <c r="K67" s="757">
        <v>432</v>
      </c>
      <c r="L67" s="757">
        <v>402</v>
      </c>
      <c r="M67" s="757">
        <v>409</v>
      </c>
      <c r="N67" s="778"/>
    </row>
    <row r="68" spans="1:14" s="800" customFormat="1" ht="17.25" customHeight="1">
      <c r="A68" s="757"/>
      <c r="B68" s="757" t="s">
        <v>918</v>
      </c>
      <c r="C68" s="788">
        <v>1832</v>
      </c>
      <c r="D68" s="757">
        <v>899</v>
      </c>
      <c r="E68" s="757">
        <v>933</v>
      </c>
      <c r="F68" s="757">
        <v>693</v>
      </c>
      <c r="G68" s="757"/>
      <c r="H68" s="789"/>
      <c r="I68" s="758" t="s">
        <v>569</v>
      </c>
      <c r="J68" s="757">
        <v>80</v>
      </c>
      <c r="K68" s="757">
        <v>32</v>
      </c>
      <c r="L68" s="757">
        <v>48</v>
      </c>
      <c r="M68" s="757">
        <v>35</v>
      </c>
      <c r="N68" s="778"/>
    </row>
    <row r="69" spans="1:14" s="800" customFormat="1" ht="17.25" customHeight="1">
      <c r="A69" s="757"/>
      <c r="B69" s="757"/>
      <c r="C69" s="788"/>
      <c r="D69" s="757"/>
      <c r="E69" s="757"/>
      <c r="F69" s="757"/>
      <c r="G69" s="757"/>
      <c r="H69" s="789"/>
      <c r="I69" s="758" t="s">
        <v>571</v>
      </c>
      <c r="J69" s="757">
        <v>1101</v>
      </c>
      <c r="K69" s="757">
        <v>516</v>
      </c>
      <c r="L69" s="757">
        <v>585</v>
      </c>
      <c r="M69" s="757">
        <v>497</v>
      </c>
      <c r="N69" s="778"/>
    </row>
    <row r="70" spans="1:14" s="800" customFormat="1" ht="17.25" customHeight="1">
      <c r="A70" s="757" t="s">
        <v>2345</v>
      </c>
      <c r="B70" s="757"/>
      <c r="C70" s="788">
        <v>12466</v>
      </c>
      <c r="D70" s="757">
        <v>5667</v>
      </c>
      <c r="E70" s="757">
        <v>6799</v>
      </c>
      <c r="F70" s="757">
        <v>4965</v>
      </c>
      <c r="G70" s="761"/>
      <c r="H70" s="789"/>
      <c r="I70" s="758" t="s">
        <v>573</v>
      </c>
      <c r="J70" s="757">
        <v>975</v>
      </c>
      <c r="K70" s="757">
        <v>435</v>
      </c>
      <c r="L70" s="757">
        <v>540</v>
      </c>
      <c r="M70" s="757">
        <v>378</v>
      </c>
      <c r="N70" s="778"/>
    </row>
    <row r="71" spans="1:14" s="800" customFormat="1" ht="17.25" customHeight="1">
      <c r="A71" s="757"/>
      <c r="B71" s="757" t="s">
        <v>608</v>
      </c>
      <c r="C71" s="793" t="s">
        <v>1240</v>
      </c>
      <c r="D71" s="766" t="s">
        <v>1240</v>
      </c>
      <c r="E71" s="766" t="s">
        <v>1240</v>
      </c>
      <c r="F71" s="766" t="s">
        <v>1240</v>
      </c>
      <c r="G71" s="766"/>
      <c r="H71" s="789"/>
      <c r="I71" s="758" t="s">
        <v>575</v>
      </c>
      <c r="J71" s="757">
        <v>595</v>
      </c>
      <c r="K71" s="757">
        <v>269</v>
      </c>
      <c r="L71" s="757">
        <v>326</v>
      </c>
      <c r="M71" s="757">
        <v>180</v>
      </c>
      <c r="N71" s="778"/>
    </row>
    <row r="72" spans="1:14" ht="7.5" customHeight="1">
      <c r="A72" s="794"/>
      <c r="B72" s="794"/>
      <c r="C72" s="795"/>
      <c r="D72" s="794"/>
      <c r="E72" s="794"/>
      <c r="F72" s="794"/>
      <c r="G72" s="794"/>
      <c r="H72" s="796"/>
      <c r="I72" s="797"/>
      <c r="J72" s="794"/>
      <c r="K72" s="794"/>
      <c r="L72" s="794"/>
      <c r="M72" s="794"/>
      <c r="N72" s="778"/>
    </row>
    <row r="73" spans="1:14" ht="21" customHeight="1">
      <c r="A73" s="778"/>
      <c r="B73" s="778"/>
      <c r="C73" s="778"/>
      <c r="D73" s="778"/>
      <c r="E73" s="778"/>
      <c r="F73" s="778"/>
      <c r="G73" s="778"/>
      <c r="H73" s="778"/>
      <c r="I73" s="778"/>
      <c r="J73" s="778"/>
      <c r="K73" s="778"/>
      <c r="L73" s="778"/>
      <c r="M73" s="778"/>
      <c r="N73" s="778"/>
    </row>
    <row r="74" spans="1:14" ht="21" customHeight="1">
      <c r="A74" s="778"/>
      <c r="B74" s="778"/>
      <c r="C74" s="778"/>
      <c r="D74" s="778"/>
      <c r="E74" s="778"/>
      <c r="F74" s="778"/>
      <c r="G74" s="778"/>
      <c r="H74" s="778"/>
      <c r="I74" s="778"/>
      <c r="J74" s="778"/>
      <c r="K74" s="778"/>
      <c r="L74" s="778"/>
      <c r="M74" s="778"/>
      <c r="N74" s="778"/>
    </row>
    <row r="75" spans="1:14" ht="21" customHeight="1">
      <c r="A75" s="276"/>
      <c r="B75" s="276"/>
      <c r="C75" s="276"/>
      <c r="D75" s="276"/>
      <c r="E75" s="276"/>
      <c r="F75" s="276"/>
      <c r="G75" s="276"/>
      <c r="H75" s="276"/>
      <c r="I75" s="276"/>
      <c r="J75" s="276"/>
      <c r="K75" s="276"/>
      <c r="L75" s="276"/>
      <c r="M75" s="276"/>
      <c r="N75" s="276"/>
    </row>
  </sheetData>
  <mergeCells count="6">
    <mergeCell ref="A1:M1"/>
    <mergeCell ref="L3:M3"/>
    <mergeCell ref="A4:B4"/>
    <mergeCell ref="F4:G4"/>
    <mergeCell ref="H4:I4"/>
    <mergeCell ref="M4:N4"/>
  </mergeCells>
  <phoneticPr fontId="3"/>
  <pageMargins left="0.75" right="0.56999999999999995" top="0.37" bottom="0.46" header="0.25" footer="0.23"/>
  <pageSetup paperSize="9" scale="67" orientation="portrait" horizontalDpi="300" verticalDpi="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28CD1-4019-4540-8C97-8922635DCE8E}">
  <sheetPr>
    <pageSetUpPr fitToPage="1"/>
  </sheetPr>
  <dimension ref="A1:S76"/>
  <sheetViews>
    <sheetView zoomScale="85" workbookViewId="0">
      <selection sqref="A1:M1"/>
    </sheetView>
  </sheetViews>
  <sheetFormatPr defaultRowHeight="21" customHeight="1"/>
  <cols>
    <col min="1" max="1" width="3.453125" style="451" customWidth="1"/>
    <col min="2" max="2" width="18.6328125" style="451" customWidth="1"/>
    <col min="3" max="6" width="10.6328125" style="451" customWidth="1"/>
    <col min="7" max="7" width="0.6328125" style="451" customWidth="1"/>
    <col min="8" max="8" width="3.453125" style="451" customWidth="1"/>
    <col min="9" max="9" width="18.6328125" style="451" customWidth="1"/>
    <col min="10" max="13" width="10.6328125" style="451" customWidth="1"/>
    <col min="14" max="14" width="0.6328125" style="451" customWidth="1"/>
    <col min="15" max="15" width="10.6328125" style="451" customWidth="1"/>
    <col min="16" max="256" width="8.7265625" style="451"/>
    <col min="257" max="257" width="3.453125" style="451" customWidth="1"/>
    <col min="258" max="258" width="18.6328125" style="451" customWidth="1"/>
    <col min="259" max="262" width="10.6328125" style="451" customWidth="1"/>
    <col min="263" max="263" width="0.6328125" style="451" customWidth="1"/>
    <col min="264" max="264" width="3.453125" style="451" customWidth="1"/>
    <col min="265" max="265" width="18.6328125" style="451" customWidth="1"/>
    <col min="266" max="269" width="10.6328125" style="451" customWidth="1"/>
    <col min="270" max="270" width="0.6328125" style="451" customWidth="1"/>
    <col min="271" max="271" width="10.6328125" style="451" customWidth="1"/>
    <col min="272" max="512" width="8.7265625" style="451"/>
    <col min="513" max="513" width="3.453125" style="451" customWidth="1"/>
    <col min="514" max="514" width="18.6328125" style="451" customWidth="1"/>
    <col min="515" max="518" width="10.6328125" style="451" customWidth="1"/>
    <col min="519" max="519" width="0.6328125" style="451" customWidth="1"/>
    <col min="520" max="520" width="3.453125" style="451" customWidth="1"/>
    <col min="521" max="521" width="18.6328125" style="451" customWidth="1"/>
    <col min="522" max="525" width="10.6328125" style="451" customWidth="1"/>
    <col min="526" max="526" width="0.6328125" style="451" customWidth="1"/>
    <col min="527" max="527" width="10.6328125" style="451" customWidth="1"/>
    <col min="528" max="768" width="8.7265625" style="451"/>
    <col min="769" max="769" width="3.453125" style="451" customWidth="1"/>
    <col min="770" max="770" width="18.6328125" style="451" customWidth="1"/>
    <col min="771" max="774" width="10.6328125" style="451" customWidth="1"/>
    <col min="775" max="775" width="0.6328125" style="451" customWidth="1"/>
    <col min="776" max="776" width="3.453125" style="451" customWidth="1"/>
    <col min="777" max="777" width="18.6328125" style="451" customWidth="1"/>
    <col min="778" max="781" width="10.6328125" style="451" customWidth="1"/>
    <col min="782" max="782" width="0.6328125" style="451" customWidth="1"/>
    <col min="783" max="783" width="10.6328125" style="451" customWidth="1"/>
    <col min="784" max="1024" width="8.7265625" style="451"/>
    <col min="1025" max="1025" width="3.453125" style="451" customWidth="1"/>
    <col min="1026" max="1026" width="18.6328125" style="451" customWidth="1"/>
    <col min="1027" max="1030" width="10.6328125" style="451" customWidth="1"/>
    <col min="1031" max="1031" width="0.6328125" style="451" customWidth="1"/>
    <col min="1032" max="1032" width="3.453125" style="451" customWidth="1"/>
    <col min="1033" max="1033" width="18.6328125" style="451" customWidth="1"/>
    <col min="1034" max="1037" width="10.6328125" style="451" customWidth="1"/>
    <col min="1038" max="1038" width="0.6328125" style="451" customWidth="1"/>
    <col min="1039" max="1039" width="10.6328125" style="451" customWidth="1"/>
    <col min="1040" max="1280" width="8.7265625" style="451"/>
    <col min="1281" max="1281" width="3.453125" style="451" customWidth="1"/>
    <col min="1282" max="1282" width="18.6328125" style="451" customWidth="1"/>
    <col min="1283" max="1286" width="10.6328125" style="451" customWidth="1"/>
    <col min="1287" max="1287" width="0.6328125" style="451" customWidth="1"/>
    <col min="1288" max="1288" width="3.453125" style="451" customWidth="1"/>
    <col min="1289" max="1289" width="18.6328125" style="451" customWidth="1"/>
    <col min="1290" max="1293" width="10.6328125" style="451" customWidth="1"/>
    <col min="1294" max="1294" width="0.6328125" style="451" customWidth="1"/>
    <col min="1295" max="1295" width="10.6328125" style="451" customWidth="1"/>
    <col min="1296" max="1536" width="8.7265625" style="451"/>
    <col min="1537" max="1537" width="3.453125" style="451" customWidth="1"/>
    <col min="1538" max="1538" width="18.6328125" style="451" customWidth="1"/>
    <col min="1539" max="1542" width="10.6328125" style="451" customWidth="1"/>
    <col min="1543" max="1543" width="0.6328125" style="451" customWidth="1"/>
    <col min="1544" max="1544" width="3.453125" style="451" customWidth="1"/>
    <col min="1545" max="1545" width="18.6328125" style="451" customWidth="1"/>
    <col min="1546" max="1549" width="10.6328125" style="451" customWidth="1"/>
    <col min="1550" max="1550" width="0.6328125" style="451" customWidth="1"/>
    <col min="1551" max="1551" width="10.6328125" style="451" customWidth="1"/>
    <col min="1552" max="1792" width="8.7265625" style="451"/>
    <col min="1793" max="1793" width="3.453125" style="451" customWidth="1"/>
    <col min="1794" max="1794" width="18.6328125" style="451" customWidth="1"/>
    <col min="1795" max="1798" width="10.6328125" style="451" customWidth="1"/>
    <col min="1799" max="1799" width="0.6328125" style="451" customWidth="1"/>
    <col min="1800" max="1800" width="3.453125" style="451" customWidth="1"/>
    <col min="1801" max="1801" width="18.6328125" style="451" customWidth="1"/>
    <col min="1802" max="1805" width="10.6328125" style="451" customWidth="1"/>
    <col min="1806" max="1806" width="0.6328125" style="451" customWidth="1"/>
    <col min="1807" max="1807" width="10.6328125" style="451" customWidth="1"/>
    <col min="1808" max="2048" width="8.7265625" style="451"/>
    <col min="2049" max="2049" width="3.453125" style="451" customWidth="1"/>
    <col min="2050" max="2050" width="18.6328125" style="451" customWidth="1"/>
    <col min="2051" max="2054" width="10.6328125" style="451" customWidth="1"/>
    <col min="2055" max="2055" width="0.6328125" style="451" customWidth="1"/>
    <col min="2056" max="2056" width="3.453125" style="451" customWidth="1"/>
    <col min="2057" max="2057" width="18.6328125" style="451" customWidth="1"/>
    <col min="2058" max="2061" width="10.6328125" style="451" customWidth="1"/>
    <col min="2062" max="2062" width="0.6328125" style="451" customWidth="1"/>
    <col min="2063" max="2063" width="10.6328125" style="451" customWidth="1"/>
    <col min="2064" max="2304" width="8.7265625" style="451"/>
    <col min="2305" max="2305" width="3.453125" style="451" customWidth="1"/>
    <col min="2306" max="2306" width="18.6328125" style="451" customWidth="1"/>
    <col min="2307" max="2310" width="10.6328125" style="451" customWidth="1"/>
    <col min="2311" max="2311" width="0.6328125" style="451" customWidth="1"/>
    <col min="2312" max="2312" width="3.453125" style="451" customWidth="1"/>
    <col min="2313" max="2313" width="18.6328125" style="451" customWidth="1"/>
    <col min="2314" max="2317" width="10.6328125" style="451" customWidth="1"/>
    <col min="2318" max="2318" width="0.6328125" style="451" customWidth="1"/>
    <col min="2319" max="2319" width="10.6328125" style="451" customWidth="1"/>
    <col min="2320" max="2560" width="8.7265625" style="451"/>
    <col min="2561" max="2561" width="3.453125" style="451" customWidth="1"/>
    <col min="2562" max="2562" width="18.6328125" style="451" customWidth="1"/>
    <col min="2563" max="2566" width="10.6328125" style="451" customWidth="1"/>
    <col min="2567" max="2567" width="0.6328125" style="451" customWidth="1"/>
    <col min="2568" max="2568" width="3.453125" style="451" customWidth="1"/>
    <col min="2569" max="2569" width="18.6328125" style="451" customWidth="1"/>
    <col min="2570" max="2573" width="10.6328125" style="451" customWidth="1"/>
    <col min="2574" max="2574" width="0.6328125" style="451" customWidth="1"/>
    <col min="2575" max="2575" width="10.6328125" style="451" customWidth="1"/>
    <col min="2576" max="2816" width="8.7265625" style="451"/>
    <col min="2817" max="2817" width="3.453125" style="451" customWidth="1"/>
    <col min="2818" max="2818" width="18.6328125" style="451" customWidth="1"/>
    <col min="2819" max="2822" width="10.6328125" style="451" customWidth="1"/>
    <col min="2823" max="2823" width="0.6328125" style="451" customWidth="1"/>
    <col min="2824" max="2824" width="3.453125" style="451" customWidth="1"/>
    <col min="2825" max="2825" width="18.6328125" style="451" customWidth="1"/>
    <col min="2826" max="2829" width="10.6328125" style="451" customWidth="1"/>
    <col min="2830" max="2830" width="0.6328125" style="451" customWidth="1"/>
    <col min="2831" max="2831" width="10.6328125" style="451" customWidth="1"/>
    <col min="2832" max="3072" width="8.7265625" style="451"/>
    <col min="3073" max="3073" width="3.453125" style="451" customWidth="1"/>
    <col min="3074" max="3074" width="18.6328125" style="451" customWidth="1"/>
    <col min="3075" max="3078" width="10.6328125" style="451" customWidth="1"/>
    <col min="3079" max="3079" width="0.6328125" style="451" customWidth="1"/>
    <col min="3080" max="3080" width="3.453125" style="451" customWidth="1"/>
    <col min="3081" max="3081" width="18.6328125" style="451" customWidth="1"/>
    <col min="3082" max="3085" width="10.6328125" style="451" customWidth="1"/>
    <col min="3086" max="3086" width="0.6328125" style="451" customWidth="1"/>
    <col min="3087" max="3087" width="10.6328125" style="451" customWidth="1"/>
    <col min="3088" max="3328" width="8.7265625" style="451"/>
    <col min="3329" max="3329" width="3.453125" style="451" customWidth="1"/>
    <col min="3330" max="3330" width="18.6328125" style="451" customWidth="1"/>
    <col min="3331" max="3334" width="10.6328125" style="451" customWidth="1"/>
    <col min="3335" max="3335" width="0.6328125" style="451" customWidth="1"/>
    <col min="3336" max="3336" width="3.453125" style="451" customWidth="1"/>
    <col min="3337" max="3337" width="18.6328125" style="451" customWidth="1"/>
    <col min="3338" max="3341" width="10.6328125" style="451" customWidth="1"/>
    <col min="3342" max="3342" width="0.6328125" style="451" customWidth="1"/>
    <col min="3343" max="3343" width="10.6328125" style="451" customWidth="1"/>
    <col min="3344" max="3584" width="8.7265625" style="451"/>
    <col min="3585" max="3585" width="3.453125" style="451" customWidth="1"/>
    <col min="3586" max="3586" width="18.6328125" style="451" customWidth="1"/>
    <col min="3587" max="3590" width="10.6328125" style="451" customWidth="1"/>
    <col min="3591" max="3591" width="0.6328125" style="451" customWidth="1"/>
    <col min="3592" max="3592" width="3.453125" style="451" customWidth="1"/>
    <col min="3593" max="3593" width="18.6328125" style="451" customWidth="1"/>
    <col min="3594" max="3597" width="10.6328125" style="451" customWidth="1"/>
    <col min="3598" max="3598" width="0.6328125" style="451" customWidth="1"/>
    <col min="3599" max="3599" width="10.6328125" style="451" customWidth="1"/>
    <col min="3600" max="3840" width="8.7265625" style="451"/>
    <col min="3841" max="3841" width="3.453125" style="451" customWidth="1"/>
    <col min="3842" max="3842" width="18.6328125" style="451" customWidth="1"/>
    <col min="3843" max="3846" width="10.6328125" style="451" customWidth="1"/>
    <col min="3847" max="3847" width="0.6328125" style="451" customWidth="1"/>
    <col min="3848" max="3848" width="3.453125" style="451" customWidth="1"/>
    <col min="3849" max="3849" width="18.6328125" style="451" customWidth="1"/>
    <col min="3850" max="3853" width="10.6328125" style="451" customWidth="1"/>
    <col min="3854" max="3854" width="0.6328125" style="451" customWidth="1"/>
    <col min="3855" max="3855" width="10.6328125" style="451" customWidth="1"/>
    <col min="3856" max="4096" width="8.7265625" style="451"/>
    <col min="4097" max="4097" width="3.453125" style="451" customWidth="1"/>
    <col min="4098" max="4098" width="18.6328125" style="451" customWidth="1"/>
    <col min="4099" max="4102" width="10.6328125" style="451" customWidth="1"/>
    <col min="4103" max="4103" width="0.6328125" style="451" customWidth="1"/>
    <col min="4104" max="4104" width="3.453125" style="451" customWidth="1"/>
    <col min="4105" max="4105" width="18.6328125" style="451" customWidth="1"/>
    <col min="4106" max="4109" width="10.6328125" style="451" customWidth="1"/>
    <col min="4110" max="4110" width="0.6328125" style="451" customWidth="1"/>
    <col min="4111" max="4111" width="10.6328125" style="451" customWidth="1"/>
    <col min="4112" max="4352" width="8.7265625" style="451"/>
    <col min="4353" max="4353" width="3.453125" style="451" customWidth="1"/>
    <col min="4354" max="4354" width="18.6328125" style="451" customWidth="1"/>
    <col min="4355" max="4358" width="10.6328125" style="451" customWidth="1"/>
    <col min="4359" max="4359" width="0.6328125" style="451" customWidth="1"/>
    <col min="4360" max="4360" width="3.453125" style="451" customWidth="1"/>
    <col min="4361" max="4361" width="18.6328125" style="451" customWidth="1"/>
    <col min="4362" max="4365" width="10.6328125" style="451" customWidth="1"/>
    <col min="4366" max="4366" width="0.6328125" style="451" customWidth="1"/>
    <col min="4367" max="4367" width="10.6328125" style="451" customWidth="1"/>
    <col min="4368" max="4608" width="8.7265625" style="451"/>
    <col min="4609" max="4609" width="3.453125" style="451" customWidth="1"/>
    <col min="4610" max="4610" width="18.6328125" style="451" customWidth="1"/>
    <col min="4611" max="4614" width="10.6328125" style="451" customWidth="1"/>
    <col min="4615" max="4615" width="0.6328125" style="451" customWidth="1"/>
    <col min="4616" max="4616" width="3.453125" style="451" customWidth="1"/>
    <col min="4617" max="4617" width="18.6328125" style="451" customWidth="1"/>
    <col min="4618" max="4621" width="10.6328125" style="451" customWidth="1"/>
    <col min="4622" max="4622" width="0.6328125" style="451" customWidth="1"/>
    <col min="4623" max="4623" width="10.6328125" style="451" customWidth="1"/>
    <col min="4624" max="4864" width="8.7265625" style="451"/>
    <col min="4865" max="4865" width="3.453125" style="451" customWidth="1"/>
    <col min="4866" max="4866" width="18.6328125" style="451" customWidth="1"/>
    <col min="4867" max="4870" width="10.6328125" style="451" customWidth="1"/>
    <col min="4871" max="4871" width="0.6328125" style="451" customWidth="1"/>
    <col min="4872" max="4872" width="3.453125" style="451" customWidth="1"/>
    <col min="4873" max="4873" width="18.6328125" style="451" customWidth="1"/>
    <col min="4874" max="4877" width="10.6328125" style="451" customWidth="1"/>
    <col min="4878" max="4878" width="0.6328125" style="451" customWidth="1"/>
    <col min="4879" max="4879" width="10.6328125" style="451" customWidth="1"/>
    <col min="4880" max="5120" width="8.7265625" style="451"/>
    <col min="5121" max="5121" width="3.453125" style="451" customWidth="1"/>
    <col min="5122" max="5122" width="18.6328125" style="451" customWidth="1"/>
    <col min="5123" max="5126" width="10.6328125" style="451" customWidth="1"/>
    <col min="5127" max="5127" width="0.6328125" style="451" customWidth="1"/>
    <col min="5128" max="5128" width="3.453125" style="451" customWidth="1"/>
    <col min="5129" max="5129" width="18.6328125" style="451" customWidth="1"/>
    <col min="5130" max="5133" width="10.6328125" style="451" customWidth="1"/>
    <col min="5134" max="5134" width="0.6328125" style="451" customWidth="1"/>
    <col min="5135" max="5135" width="10.6328125" style="451" customWidth="1"/>
    <col min="5136" max="5376" width="8.7265625" style="451"/>
    <col min="5377" max="5377" width="3.453125" style="451" customWidth="1"/>
    <col min="5378" max="5378" width="18.6328125" style="451" customWidth="1"/>
    <col min="5379" max="5382" width="10.6328125" style="451" customWidth="1"/>
    <col min="5383" max="5383" width="0.6328125" style="451" customWidth="1"/>
    <col min="5384" max="5384" width="3.453125" style="451" customWidth="1"/>
    <col min="5385" max="5385" width="18.6328125" style="451" customWidth="1"/>
    <col min="5386" max="5389" width="10.6328125" style="451" customWidth="1"/>
    <col min="5390" max="5390" width="0.6328125" style="451" customWidth="1"/>
    <col min="5391" max="5391" width="10.6328125" style="451" customWidth="1"/>
    <col min="5392" max="5632" width="8.7265625" style="451"/>
    <col min="5633" max="5633" width="3.453125" style="451" customWidth="1"/>
    <col min="5634" max="5634" width="18.6328125" style="451" customWidth="1"/>
    <col min="5635" max="5638" width="10.6328125" style="451" customWidth="1"/>
    <col min="5639" max="5639" width="0.6328125" style="451" customWidth="1"/>
    <col min="5640" max="5640" width="3.453125" style="451" customWidth="1"/>
    <col min="5641" max="5641" width="18.6328125" style="451" customWidth="1"/>
    <col min="5642" max="5645" width="10.6328125" style="451" customWidth="1"/>
    <col min="5646" max="5646" width="0.6328125" style="451" customWidth="1"/>
    <col min="5647" max="5647" width="10.6328125" style="451" customWidth="1"/>
    <col min="5648" max="5888" width="8.7265625" style="451"/>
    <col min="5889" max="5889" width="3.453125" style="451" customWidth="1"/>
    <col min="5890" max="5890" width="18.6328125" style="451" customWidth="1"/>
    <col min="5891" max="5894" width="10.6328125" style="451" customWidth="1"/>
    <col min="5895" max="5895" width="0.6328125" style="451" customWidth="1"/>
    <col min="5896" max="5896" width="3.453125" style="451" customWidth="1"/>
    <col min="5897" max="5897" width="18.6328125" style="451" customWidth="1"/>
    <col min="5898" max="5901" width="10.6328125" style="451" customWidth="1"/>
    <col min="5902" max="5902" width="0.6328125" style="451" customWidth="1"/>
    <col min="5903" max="5903" width="10.6328125" style="451" customWidth="1"/>
    <col min="5904" max="6144" width="8.7265625" style="451"/>
    <col min="6145" max="6145" width="3.453125" style="451" customWidth="1"/>
    <col min="6146" max="6146" width="18.6328125" style="451" customWidth="1"/>
    <col min="6147" max="6150" width="10.6328125" style="451" customWidth="1"/>
    <col min="6151" max="6151" width="0.6328125" style="451" customWidth="1"/>
    <col min="6152" max="6152" width="3.453125" style="451" customWidth="1"/>
    <col min="6153" max="6153" width="18.6328125" style="451" customWidth="1"/>
    <col min="6154" max="6157" width="10.6328125" style="451" customWidth="1"/>
    <col min="6158" max="6158" width="0.6328125" style="451" customWidth="1"/>
    <col min="6159" max="6159" width="10.6328125" style="451" customWidth="1"/>
    <col min="6160" max="6400" width="8.7265625" style="451"/>
    <col min="6401" max="6401" width="3.453125" style="451" customWidth="1"/>
    <col min="6402" max="6402" width="18.6328125" style="451" customWidth="1"/>
    <col min="6403" max="6406" width="10.6328125" style="451" customWidth="1"/>
    <col min="6407" max="6407" width="0.6328125" style="451" customWidth="1"/>
    <col min="6408" max="6408" width="3.453125" style="451" customWidth="1"/>
    <col min="6409" max="6409" width="18.6328125" style="451" customWidth="1"/>
    <col min="6410" max="6413" width="10.6328125" style="451" customWidth="1"/>
    <col min="6414" max="6414" width="0.6328125" style="451" customWidth="1"/>
    <col min="6415" max="6415" width="10.6328125" style="451" customWidth="1"/>
    <col min="6416" max="6656" width="8.7265625" style="451"/>
    <col min="6657" max="6657" width="3.453125" style="451" customWidth="1"/>
    <col min="6658" max="6658" width="18.6328125" style="451" customWidth="1"/>
    <col min="6659" max="6662" width="10.6328125" style="451" customWidth="1"/>
    <col min="6663" max="6663" width="0.6328125" style="451" customWidth="1"/>
    <col min="6664" max="6664" width="3.453125" style="451" customWidth="1"/>
    <col min="6665" max="6665" width="18.6328125" style="451" customWidth="1"/>
    <col min="6666" max="6669" width="10.6328125" style="451" customWidth="1"/>
    <col min="6670" max="6670" width="0.6328125" style="451" customWidth="1"/>
    <col min="6671" max="6671" width="10.6328125" style="451" customWidth="1"/>
    <col min="6672" max="6912" width="8.7265625" style="451"/>
    <col min="6913" max="6913" width="3.453125" style="451" customWidth="1"/>
    <col min="6914" max="6914" width="18.6328125" style="451" customWidth="1"/>
    <col min="6915" max="6918" width="10.6328125" style="451" customWidth="1"/>
    <col min="6919" max="6919" width="0.6328125" style="451" customWidth="1"/>
    <col min="6920" max="6920" width="3.453125" style="451" customWidth="1"/>
    <col min="6921" max="6921" width="18.6328125" style="451" customWidth="1"/>
    <col min="6922" max="6925" width="10.6328125" style="451" customWidth="1"/>
    <col min="6926" max="6926" width="0.6328125" style="451" customWidth="1"/>
    <col min="6927" max="6927" width="10.6328125" style="451" customWidth="1"/>
    <col min="6928" max="7168" width="8.7265625" style="451"/>
    <col min="7169" max="7169" width="3.453125" style="451" customWidth="1"/>
    <col min="7170" max="7170" width="18.6328125" style="451" customWidth="1"/>
    <col min="7171" max="7174" width="10.6328125" style="451" customWidth="1"/>
    <col min="7175" max="7175" width="0.6328125" style="451" customWidth="1"/>
    <col min="7176" max="7176" width="3.453125" style="451" customWidth="1"/>
    <col min="7177" max="7177" width="18.6328125" style="451" customWidth="1"/>
    <col min="7178" max="7181" width="10.6328125" style="451" customWidth="1"/>
    <col min="7182" max="7182" width="0.6328125" style="451" customWidth="1"/>
    <col min="7183" max="7183" width="10.6328125" style="451" customWidth="1"/>
    <col min="7184" max="7424" width="8.7265625" style="451"/>
    <col min="7425" max="7425" width="3.453125" style="451" customWidth="1"/>
    <col min="7426" max="7426" width="18.6328125" style="451" customWidth="1"/>
    <col min="7427" max="7430" width="10.6328125" style="451" customWidth="1"/>
    <col min="7431" max="7431" width="0.6328125" style="451" customWidth="1"/>
    <col min="7432" max="7432" width="3.453125" style="451" customWidth="1"/>
    <col min="7433" max="7433" width="18.6328125" style="451" customWidth="1"/>
    <col min="7434" max="7437" width="10.6328125" style="451" customWidth="1"/>
    <col min="7438" max="7438" width="0.6328125" style="451" customWidth="1"/>
    <col min="7439" max="7439" width="10.6328125" style="451" customWidth="1"/>
    <col min="7440" max="7680" width="8.7265625" style="451"/>
    <col min="7681" max="7681" width="3.453125" style="451" customWidth="1"/>
    <col min="7682" max="7682" width="18.6328125" style="451" customWidth="1"/>
    <col min="7683" max="7686" width="10.6328125" style="451" customWidth="1"/>
    <col min="7687" max="7687" width="0.6328125" style="451" customWidth="1"/>
    <col min="7688" max="7688" width="3.453125" style="451" customWidth="1"/>
    <col min="7689" max="7689" width="18.6328125" style="451" customWidth="1"/>
    <col min="7690" max="7693" width="10.6328125" style="451" customWidth="1"/>
    <col min="7694" max="7694" width="0.6328125" style="451" customWidth="1"/>
    <col min="7695" max="7695" width="10.6328125" style="451" customWidth="1"/>
    <col min="7696" max="7936" width="8.7265625" style="451"/>
    <col min="7937" max="7937" width="3.453125" style="451" customWidth="1"/>
    <col min="7938" max="7938" width="18.6328125" style="451" customWidth="1"/>
    <col min="7939" max="7942" width="10.6328125" style="451" customWidth="1"/>
    <col min="7943" max="7943" width="0.6328125" style="451" customWidth="1"/>
    <col min="7944" max="7944" width="3.453125" style="451" customWidth="1"/>
    <col min="7945" max="7945" width="18.6328125" style="451" customWidth="1"/>
    <col min="7946" max="7949" width="10.6328125" style="451" customWidth="1"/>
    <col min="7950" max="7950" width="0.6328125" style="451" customWidth="1"/>
    <col min="7951" max="7951" width="10.6328125" style="451" customWidth="1"/>
    <col min="7952" max="8192" width="8.7265625" style="451"/>
    <col min="8193" max="8193" width="3.453125" style="451" customWidth="1"/>
    <col min="8194" max="8194" width="18.6328125" style="451" customWidth="1"/>
    <col min="8195" max="8198" width="10.6328125" style="451" customWidth="1"/>
    <col min="8199" max="8199" width="0.6328125" style="451" customWidth="1"/>
    <col min="8200" max="8200" width="3.453125" style="451" customWidth="1"/>
    <col min="8201" max="8201" width="18.6328125" style="451" customWidth="1"/>
    <col min="8202" max="8205" width="10.6328125" style="451" customWidth="1"/>
    <col min="8206" max="8206" width="0.6328125" style="451" customWidth="1"/>
    <col min="8207" max="8207" width="10.6328125" style="451" customWidth="1"/>
    <col min="8208" max="8448" width="8.7265625" style="451"/>
    <col min="8449" max="8449" width="3.453125" style="451" customWidth="1"/>
    <col min="8450" max="8450" width="18.6328125" style="451" customWidth="1"/>
    <col min="8451" max="8454" width="10.6328125" style="451" customWidth="1"/>
    <col min="8455" max="8455" width="0.6328125" style="451" customWidth="1"/>
    <col min="8456" max="8456" width="3.453125" style="451" customWidth="1"/>
    <col min="8457" max="8457" width="18.6328125" style="451" customWidth="1"/>
    <col min="8458" max="8461" width="10.6328125" style="451" customWidth="1"/>
    <col min="8462" max="8462" width="0.6328125" style="451" customWidth="1"/>
    <col min="8463" max="8463" width="10.6328125" style="451" customWidth="1"/>
    <col min="8464" max="8704" width="8.7265625" style="451"/>
    <col min="8705" max="8705" width="3.453125" style="451" customWidth="1"/>
    <col min="8706" max="8706" width="18.6328125" style="451" customWidth="1"/>
    <col min="8707" max="8710" width="10.6328125" style="451" customWidth="1"/>
    <col min="8711" max="8711" width="0.6328125" style="451" customWidth="1"/>
    <col min="8712" max="8712" width="3.453125" style="451" customWidth="1"/>
    <col min="8713" max="8713" width="18.6328125" style="451" customWidth="1"/>
    <col min="8714" max="8717" width="10.6328125" style="451" customWidth="1"/>
    <col min="8718" max="8718" width="0.6328125" style="451" customWidth="1"/>
    <col min="8719" max="8719" width="10.6328125" style="451" customWidth="1"/>
    <col min="8720" max="8960" width="8.7265625" style="451"/>
    <col min="8961" max="8961" width="3.453125" style="451" customWidth="1"/>
    <col min="8962" max="8962" width="18.6328125" style="451" customWidth="1"/>
    <col min="8963" max="8966" width="10.6328125" style="451" customWidth="1"/>
    <col min="8967" max="8967" width="0.6328125" style="451" customWidth="1"/>
    <col min="8968" max="8968" width="3.453125" style="451" customWidth="1"/>
    <col min="8969" max="8969" width="18.6328125" style="451" customWidth="1"/>
    <col min="8970" max="8973" width="10.6328125" style="451" customWidth="1"/>
    <col min="8974" max="8974" width="0.6328125" style="451" customWidth="1"/>
    <col min="8975" max="8975" width="10.6328125" style="451" customWidth="1"/>
    <col min="8976" max="9216" width="8.7265625" style="451"/>
    <col min="9217" max="9217" width="3.453125" style="451" customWidth="1"/>
    <col min="9218" max="9218" width="18.6328125" style="451" customWidth="1"/>
    <col min="9219" max="9222" width="10.6328125" style="451" customWidth="1"/>
    <col min="9223" max="9223" width="0.6328125" style="451" customWidth="1"/>
    <col min="9224" max="9224" width="3.453125" style="451" customWidth="1"/>
    <col min="9225" max="9225" width="18.6328125" style="451" customWidth="1"/>
    <col min="9226" max="9229" width="10.6328125" style="451" customWidth="1"/>
    <col min="9230" max="9230" width="0.6328125" style="451" customWidth="1"/>
    <col min="9231" max="9231" width="10.6328125" style="451" customWidth="1"/>
    <col min="9232" max="9472" width="8.7265625" style="451"/>
    <col min="9473" max="9473" width="3.453125" style="451" customWidth="1"/>
    <col min="9474" max="9474" width="18.6328125" style="451" customWidth="1"/>
    <col min="9475" max="9478" width="10.6328125" style="451" customWidth="1"/>
    <col min="9479" max="9479" width="0.6328125" style="451" customWidth="1"/>
    <col min="9480" max="9480" width="3.453125" style="451" customWidth="1"/>
    <col min="9481" max="9481" width="18.6328125" style="451" customWidth="1"/>
    <col min="9482" max="9485" width="10.6328125" style="451" customWidth="1"/>
    <col min="9486" max="9486" width="0.6328125" style="451" customWidth="1"/>
    <col min="9487" max="9487" width="10.6328125" style="451" customWidth="1"/>
    <col min="9488" max="9728" width="8.7265625" style="451"/>
    <col min="9729" max="9729" width="3.453125" style="451" customWidth="1"/>
    <col min="9730" max="9730" width="18.6328125" style="451" customWidth="1"/>
    <col min="9731" max="9734" width="10.6328125" style="451" customWidth="1"/>
    <col min="9735" max="9735" width="0.6328125" style="451" customWidth="1"/>
    <col min="9736" max="9736" width="3.453125" style="451" customWidth="1"/>
    <col min="9737" max="9737" width="18.6328125" style="451" customWidth="1"/>
    <col min="9738" max="9741" width="10.6328125" style="451" customWidth="1"/>
    <col min="9742" max="9742" width="0.6328125" style="451" customWidth="1"/>
    <col min="9743" max="9743" width="10.6328125" style="451" customWidth="1"/>
    <col min="9744" max="9984" width="8.7265625" style="451"/>
    <col min="9985" max="9985" width="3.453125" style="451" customWidth="1"/>
    <col min="9986" max="9986" width="18.6328125" style="451" customWidth="1"/>
    <col min="9987" max="9990" width="10.6328125" style="451" customWidth="1"/>
    <col min="9991" max="9991" width="0.6328125" style="451" customWidth="1"/>
    <col min="9992" max="9992" width="3.453125" style="451" customWidth="1"/>
    <col min="9993" max="9993" width="18.6328125" style="451" customWidth="1"/>
    <col min="9994" max="9997" width="10.6328125" style="451" customWidth="1"/>
    <col min="9998" max="9998" width="0.6328125" style="451" customWidth="1"/>
    <col min="9999" max="9999" width="10.6328125" style="451" customWidth="1"/>
    <col min="10000" max="10240" width="8.7265625" style="451"/>
    <col min="10241" max="10241" width="3.453125" style="451" customWidth="1"/>
    <col min="10242" max="10242" width="18.6328125" style="451" customWidth="1"/>
    <col min="10243" max="10246" width="10.6328125" style="451" customWidth="1"/>
    <col min="10247" max="10247" width="0.6328125" style="451" customWidth="1"/>
    <col min="10248" max="10248" width="3.453125" style="451" customWidth="1"/>
    <col min="10249" max="10249" width="18.6328125" style="451" customWidth="1"/>
    <col min="10250" max="10253" width="10.6328125" style="451" customWidth="1"/>
    <col min="10254" max="10254" width="0.6328125" style="451" customWidth="1"/>
    <col min="10255" max="10255" width="10.6328125" style="451" customWidth="1"/>
    <col min="10256" max="10496" width="8.7265625" style="451"/>
    <col min="10497" max="10497" width="3.453125" style="451" customWidth="1"/>
    <col min="10498" max="10498" width="18.6328125" style="451" customWidth="1"/>
    <col min="10499" max="10502" width="10.6328125" style="451" customWidth="1"/>
    <col min="10503" max="10503" width="0.6328125" style="451" customWidth="1"/>
    <col min="10504" max="10504" width="3.453125" style="451" customWidth="1"/>
    <col min="10505" max="10505" width="18.6328125" style="451" customWidth="1"/>
    <col min="10506" max="10509" width="10.6328125" style="451" customWidth="1"/>
    <col min="10510" max="10510" width="0.6328125" style="451" customWidth="1"/>
    <col min="10511" max="10511" width="10.6328125" style="451" customWidth="1"/>
    <col min="10512" max="10752" width="8.7265625" style="451"/>
    <col min="10753" max="10753" width="3.453125" style="451" customWidth="1"/>
    <col min="10754" max="10754" width="18.6328125" style="451" customWidth="1"/>
    <col min="10755" max="10758" width="10.6328125" style="451" customWidth="1"/>
    <col min="10759" max="10759" width="0.6328125" style="451" customWidth="1"/>
    <col min="10760" max="10760" width="3.453125" style="451" customWidth="1"/>
    <col min="10761" max="10761" width="18.6328125" style="451" customWidth="1"/>
    <col min="10762" max="10765" width="10.6328125" style="451" customWidth="1"/>
    <col min="10766" max="10766" width="0.6328125" style="451" customWidth="1"/>
    <col min="10767" max="10767" width="10.6328125" style="451" customWidth="1"/>
    <col min="10768" max="11008" width="8.7265625" style="451"/>
    <col min="11009" max="11009" width="3.453125" style="451" customWidth="1"/>
    <col min="11010" max="11010" width="18.6328125" style="451" customWidth="1"/>
    <col min="11011" max="11014" width="10.6328125" style="451" customWidth="1"/>
    <col min="11015" max="11015" width="0.6328125" style="451" customWidth="1"/>
    <col min="11016" max="11016" width="3.453125" style="451" customWidth="1"/>
    <col min="11017" max="11017" width="18.6328125" style="451" customWidth="1"/>
    <col min="11018" max="11021" width="10.6328125" style="451" customWidth="1"/>
    <col min="11022" max="11022" width="0.6328125" style="451" customWidth="1"/>
    <col min="11023" max="11023" width="10.6328125" style="451" customWidth="1"/>
    <col min="11024" max="11264" width="8.7265625" style="451"/>
    <col min="11265" max="11265" width="3.453125" style="451" customWidth="1"/>
    <col min="11266" max="11266" width="18.6328125" style="451" customWidth="1"/>
    <col min="11267" max="11270" width="10.6328125" style="451" customWidth="1"/>
    <col min="11271" max="11271" width="0.6328125" style="451" customWidth="1"/>
    <col min="11272" max="11272" width="3.453125" style="451" customWidth="1"/>
    <col min="11273" max="11273" width="18.6328125" style="451" customWidth="1"/>
    <col min="11274" max="11277" width="10.6328125" style="451" customWidth="1"/>
    <col min="11278" max="11278" width="0.6328125" style="451" customWidth="1"/>
    <col min="11279" max="11279" width="10.6328125" style="451" customWidth="1"/>
    <col min="11280" max="11520" width="8.7265625" style="451"/>
    <col min="11521" max="11521" width="3.453125" style="451" customWidth="1"/>
    <col min="11522" max="11522" width="18.6328125" style="451" customWidth="1"/>
    <col min="11523" max="11526" width="10.6328125" style="451" customWidth="1"/>
    <col min="11527" max="11527" width="0.6328125" style="451" customWidth="1"/>
    <col min="11528" max="11528" width="3.453125" style="451" customWidth="1"/>
    <col min="11529" max="11529" width="18.6328125" style="451" customWidth="1"/>
    <col min="11530" max="11533" width="10.6328125" style="451" customWidth="1"/>
    <col min="11534" max="11534" width="0.6328125" style="451" customWidth="1"/>
    <col min="11535" max="11535" width="10.6328125" style="451" customWidth="1"/>
    <col min="11536" max="11776" width="8.7265625" style="451"/>
    <col min="11777" max="11777" width="3.453125" style="451" customWidth="1"/>
    <col min="11778" max="11778" width="18.6328125" style="451" customWidth="1"/>
    <col min="11779" max="11782" width="10.6328125" style="451" customWidth="1"/>
    <col min="11783" max="11783" width="0.6328125" style="451" customWidth="1"/>
    <col min="11784" max="11784" width="3.453125" style="451" customWidth="1"/>
    <col min="11785" max="11785" width="18.6328125" style="451" customWidth="1"/>
    <col min="11786" max="11789" width="10.6328125" style="451" customWidth="1"/>
    <col min="11790" max="11790" width="0.6328125" style="451" customWidth="1"/>
    <col min="11791" max="11791" width="10.6328125" style="451" customWidth="1"/>
    <col min="11792" max="12032" width="8.7265625" style="451"/>
    <col min="12033" max="12033" width="3.453125" style="451" customWidth="1"/>
    <col min="12034" max="12034" width="18.6328125" style="451" customWidth="1"/>
    <col min="12035" max="12038" width="10.6328125" style="451" customWidth="1"/>
    <col min="12039" max="12039" width="0.6328125" style="451" customWidth="1"/>
    <col min="12040" max="12040" width="3.453125" style="451" customWidth="1"/>
    <col min="12041" max="12041" width="18.6328125" style="451" customWidth="1"/>
    <col min="12042" max="12045" width="10.6328125" style="451" customWidth="1"/>
    <col min="12046" max="12046" width="0.6328125" style="451" customWidth="1"/>
    <col min="12047" max="12047" width="10.6328125" style="451" customWidth="1"/>
    <col min="12048" max="12288" width="8.7265625" style="451"/>
    <col min="12289" max="12289" width="3.453125" style="451" customWidth="1"/>
    <col min="12290" max="12290" width="18.6328125" style="451" customWidth="1"/>
    <col min="12291" max="12294" width="10.6328125" style="451" customWidth="1"/>
    <col min="12295" max="12295" width="0.6328125" style="451" customWidth="1"/>
    <col min="12296" max="12296" width="3.453125" style="451" customWidth="1"/>
    <col min="12297" max="12297" width="18.6328125" style="451" customWidth="1"/>
    <col min="12298" max="12301" width="10.6328125" style="451" customWidth="1"/>
    <col min="12302" max="12302" width="0.6328125" style="451" customWidth="1"/>
    <col min="12303" max="12303" width="10.6328125" style="451" customWidth="1"/>
    <col min="12304" max="12544" width="8.7265625" style="451"/>
    <col min="12545" max="12545" width="3.453125" style="451" customWidth="1"/>
    <col min="12546" max="12546" width="18.6328125" style="451" customWidth="1"/>
    <col min="12547" max="12550" width="10.6328125" style="451" customWidth="1"/>
    <col min="12551" max="12551" width="0.6328125" style="451" customWidth="1"/>
    <col min="12552" max="12552" width="3.453125" style="451" customWidth="1"/>
    <col min="12553" max="12553" width="18.6328125" style="451" customWidth="1"/>
    <col min="12554" max="12557" width="10.6328125" style="451" customWidth="1"/>
    <col min="12558" max="12558" width="0.6328125" style="451" customWidth="1"/>
    <col min="12559" max="12559" width="10.6328125" style="451" customWidth="1"/>
    <col min="12560" max="12800" width="8.7265625" style="451"/>
    <col min="12801" max="12801" width="3.453125" style="451" customWidth="1"/>
    <col min="12802" max="12802" width="18.6328125" style="451" customWidth="1"/>
    <col min="12803" max="12806" width="10.6328125" style="451" customWidth="1"/>
    <col min="12807" max="12807" width="0.6328125" style="451" customWidth="1"/>
    <col min="12808" max="12808" width="3.453125" style="451" customWidth="1"/>
    <col min="12809" max="12809" width="18.6328125" style="451" customWidth="1"/>
    <col min="12810" max="12813" width="10.6328125" style="451" customWidth="1"/>
    <col min="12814" max="12814" width="0.6328125" style="451" customWidth="1"/>
    <col min="12815" max="12815" width="10.6328125" style="451" customWidth="1"/>
    <col min="12816" max="13056" width="8.7265625" style="451"/>
    <col min="13057" max="13057" width="3.453125" style="451" customWidth="1"/>
    <col min="13058" max="13058" width="18.6328125" style="451" customWidth="1"/>
    <col min="13059" max="13062" width="10.6328125" style="451" customWidth="1"/>
    <col min="13063" max="13063" width="0.6328125" style="451" customWidth="1"/>
    <col min="13064" max="13064" width="3.453125" style="451" customWidth="1"/>
    <col min="13065" max="13065" width="18.6328125" style="451" customWidth="1"/>
    <col min="13066" max="13069" width="10.6328125" style="451" customWidth="1"/>
    <col min="13070" max="13070" width="0.6328125" style="451" customWidth="1"/>
    <col min="13071" max="13071" width="10.6328125" style="451" customWidth="1"/>
    <col min="13072" max="13312" width="8.7265625" style="451"/>
    <col min="13313" max="13313" width="3.453125" style="451" customWidth="1"/>
    <col min="13314" max="13314" width="18.6328125" style="451" customWidth="1"/>
    <col min="13315" max="13318" width="10.6328125" style="451" customWidth="1"/>
    <col min="13319" max="13319" width="0.6328125" style="451" customWidth="1"/>
    <col min="13320" max="13320" width="3.453125" style="451" customWidth="1"/>
    <col min="13321" max="13321" width="18.6328125" style="451" customWidth="1"/>
    <col min="13322" max="13325" width="10.6328125" style="451" customWidth="1"/>
    <col min="13326" max="13326" width="0.6328125" style="451" customWidth="1"/>
    <col min="13327" max="13327" width="10.6328125" style="451" customWidth="1"/>
    <col min="13328" max="13568" width="8.7265625" style="451"/>
    <col min="13569" max="13569" width="3.453125" style="451" customWidth="1"/>
    <col min="13570" max="13570" width="18.6328125" style="451" customWidth="1"/>
    <col min="13571" max="13574" width="10.6328125" style="451" customWidth="1"/>
    <col min="13575" max="13575" width="0.6328125" style="451" customWidth="1"/>
    <col min="13576" max="13576" width="3.453125" style="451" customWidth="1"/>
    <col min="13577" max="13577" width="18.6328125" style="451" customWidth="1"/>
    <col min="13578" max="13581" width="10.6328125" style="451" customWidth="1"/>
    <col min="13582" max="13582" width="0.6328125" style="451" customWidth="1"/>
    <col min="13583" max="13583" width="10.6328125" style="451" customWidth="1"/>
    <col min="13584" max="13824" width="8.7265625" style="451"/>
    <col min="13825" max="13825" width="3.453125" style="451" customWidth="1"/>
    <col min="13826" max="13826" width="18.6328125" style="451" customWidth="1"/>
    <col min="13827" max="13830" width="10.6328125" style="451" customWidth="1"/>
    <col min="13831" max="13831" width="0.6328125" style="451" customWidth="1"/>
    <col min="13832" max="13832" width="3.453125" style="451" customWidth="1"/>
    <col min="13833" max="13833" width="18.6328125" style="451" customWidth="1"/>
    <col min="13834" max="13837" width="10.6328125" style="451" customWidth="1"/>
    <col min="13838" max="13838" width="0.6328125" style="451" customWidth="1"/>
    <col min="13839" max="13839" width="10.6328125" style="451" customWidth="1"/>
    <col min="13840" max="14080" width="8.7265625" style="451"/>
    <col min="14081" max="14081" width="3.453125" style="451" customWidth="1"/>
    <col min="14082" max="14082" width="18.6328125" style="451" customWidth="1"/>
    <col min="14083" max="14086" width="10.6328125" style="451" customWidth="1"/>
    <col min="14087" max="14087" width="0.6328125" style="451" customWidth="1"/>
    <col min="14088" max="14088" width="3.453125" style="451" customWidth="1"/>
    <col min="14089" max="14089" width="18.6328125" style="451" customWidth="1"/>
    <col min="14090" max="14093" width="10.6328125" style="451" customWidth="1"/>
    <col min="14094" max="14094" width="0.6328125" style="451" customWidth="1"/>
    <col min="14095" max="14095" width="10.6328125" style="451" customWidth="1"/>
    <col min="14096" max="14336" width="8.7265625" style="451"/>
    <col min="14337" max="14337" width="3.453125" style="451" customWidth="1"/>
    <col min="14338" max="14338" width="18.6328125" style="451" customWidth="1"/>
    <col min="14339" max="14342" width="10.6328125" style="451" customWidth="1"/>
    <col min="14343" max="14343" width="0.6328125" style="451" customWidth="1"/>
    <col min="14344" max="14344" width="3.453125" style="451" customWidth="1"/>
    <col min="14345" max="14345" width="18.6328125" style="451" customWidth="1"/>
    <col min="14346" max="14349" width="10.6328125" style="451" customWidth="1"/>
    <col min="14350" max="14350" width="0.6328125" style="451" customWidth="1"/>
    <col min="14351" max="14351" width="10.6328125" style="451" customWidth="1"/>
    <col min="14352" max="14592" width="8.7265625" style="451"/>
    <col min="14593" max="14593" width="3.453125" style="451" customWidth="1"/>
    <col min="14594" max="14594" width="18.6328125" style="451" customWidth="1"/>
    <col min="14595" max="14598" width="10.6328125" style="451" customWidth="1"/>
    <col min="14599" max="14599" width="0.6328125" style="451" customWidth="1"/>
    <col min="14600" max="14600" width="3.453125" style="451" customWidth="1"/>
    <col min="14601" max="14601" width="18.6328125" style="451" customWidth="1"/>
    <col min="14602" max="14605" width="10.6328125" style="451" customWidth="1"/>
    <col min="14606" max="14606" width="0.6328125" style="451" customWidth="1"/>
    <col min="14607" max="14607" width="10.6328125" style="451" customWidth="1"/>
    <col min="14608" max="14848" width="8.7265625" style="451"/>
    <col min="14849" max="14849" width="3.453125" style="451" customWidth="1"/>
    <col min="14850" max="14850" width="18.6328125" style="451" customWidth="1"/>
    <col min="14851" max="14854" width="10.6328125" style="451" customWidth="1"/>
    <col min="14855" max="14855" width="0.6328125" style="451" customWidth="1"/>
    <col min="14856" max="14856" width="3.453125" style="451" customWidth="1"/>
    <col min="14857" max="14857" width="18.6328125" style="451" customWidth="1"/>
    <col min="14858" max="14861" width="10.6328125" style="451" customWidth="1"/>
    <col min="14862" max="14862" width="0.6328125" style="451" customWidth="1"/>
    <col min="14863" max="14863" width="10.6328125" style="451" customWidth="1"/>
    <col min="14864" max="15104" width="8.7265625" style="451"/>
    <col min="15105" max="15105" width="3.453125" style="451" customWidth="1"/>
    <col min="15106" max="15106" width="18.6328125" style="451" customWidth="1"/>
    <col min="15107" max="15110" width="10.6328125" style="451" customWidth="1"/>
    <col min="15111" max="15111" width="0.6328125" style="451" customWidth="1"/>
    <col min="15112" max="15112" width="3.453125" style="451" customWidth="1"/>
    <col min="15113" max="15113" width="18.6328125" style="451" customWidth="1"/>
    <col min="15114" max="15117" width="10.6328125" style="451" customWidth="1"/>
    <col min="15118" max="15118" width="0.6328125" style="451" customWidth="1"/>
    <col min="15119" max="15119" width="10.6328125" style="451" customWidth="1"/>
    <col min="15120" max="15360" width="8.7265625" style="451"/>
    <col min="15361" max="15361" width="3.453125" style="451" customWidth="1"/>
    <col min="15362" max="15362" width="18.6328125" style="451" customWidth="1"/>
    <col min="15363" max="15366" width="10.6328125" style="451" customWidth="1"/>
    <col min="15367" max="15367" width="0.6328125" style="451" customWidth="1"/>
    <col min="15368" max="15368" width="3.453125" style="451" customWidth="1"/>
    <col min="15369" max="15369" width="18.6328125" style="451" customWidth="1"/>
    <col min="15370" max="15373" width="10.6328125" style="451" customWidth="1"/>
    <col min="15374" max="15374" width="0.6328125" style="451" customWidth="1"/>
    <col min="15375" max="15375" width="10.6328125" style="451" customWidth="1"/>
    <col min="15376" max="15616" width="8.7265625" style="451"/>
    <col min="15617" max="15617" width="3.453125" style="451" customWidth="1"/>
    <col min="15618" max="15618" width="18.6328125" style="451" customWidth="1"/>
    <col min="15619" max="15622" width="10.6328125" style="451" customWidth="1"/>
    <col min="15623" max="15623" width="0.6328125" style="451" customWidth="1"/>
    <col min="15624" max="15624" width="3.453125" style="451" customWidth="1"/>
    <col min="15625" max="15625" width="18.6328125" style="451" customWidth="1"/>
    <col min="15626" max="15629" width="10.6328125" style="451" customWidth="1"/>
    <col min="15630" max="15630" width="0.6328125" style="451" customWidth="1"/>
    <col min="15631" max="15631" width="10.6328125" style="451" customWidth="1"/>
    <col min="15632" max="15872" width="8.7265625" style="451"/>
    <col min="15873" max="15873" width="3.453125" style="451" customWidth="1"/>
    <col min="15874" max="15874" width="18.6328125" style="451" customWidth="1"/>
    <col min="15875" max="15878" width="10.6328125" style="451" customWidth="1"/>
    <col min="15879" max="15879" width="0.6328125" style="451" customWidth="1"/>
    <col min="15880" max="15880" width="3.453125" style="451" customWidth="1"/>
    <col min="15881" max="15881" width="18.6328125" style="451" customWidth="1"/>
    <col min="15882" max="15885" width="10.6328125" style="451" customWidth="1"/>
    <col min="15886" max="15886" width="0.6328125" style="451" customWidth="1"/>
    <col min="15887" max="15887" width="10.6328125" style="451" customWidth="1"/>
    <col min="15888" max="16128" width="8.7265625" style="451"/>
    <col min="16129" max="16129" width="3.453125" style="451" customWidth="1"/>
    <col min="16130" max="16130" width="18.6328125" style="451" customWidth="1"/>
    <col min="16131" max="16134" width="10.6328125" style="451" customWidth="1"/>
    <col min="16135" max="16135" width="0.6328125" style="451" customWidth="1"/>
    <col min="16136" max="16136" width="3.453125" style="451" customWidth="1"/>
    <col min="16137" max="16137" width="18.6328125" style="451" customWidth="1"/>
    <col min="16138" max="16141" width="10.6328125" style="451" customWidth="1"/>
    <col min="16142" max="16142" width="0.6328125" style="451" customWidth="1"/>
    <col min="16143" max="16143" width="10.6328125" style="451" customWidth="1"/>
    <col min="16144" max="16384" width="8.7265625" style="451"/>
  </cols>
  <sheetData>
    <row r="1" spans="1:14" ht="26.25" customHeight="1">
      <c r="A1" s="806" t="s">
        <v>2301</v>
      </c>
      <c r="B1" s="806"/>
      <c r="C1" s="806"/>
      <c r="D1" s="806"/>
      <c r="E1" s="806"/>
      <c r="F1" s="806"/>
      <c r="G1" s="806"/>
      <c r="H1" s="806"/>
      <c r="I1" s="806"/>
      <c r="J1" s="806"/>
      <c r="K1" s="806"/>
      <c r="L1" s="806"/>
      <c r="M1" s="806"/>
      <c r="N1" s="509"/>
    </row>
    <row r="2" spans="1:14" s="800" customFormat="1" ht="21" customHeight="1">
      <c r="A2" s="775"/>
      <c r="B2" s="775"/>
      <c r="C2" s="775"/>
      <c r="D2" s="775"/>
      <c r="E2" s="775"/>
      <c r="F2" s="775"/>
      <c r="G2" s="775"/>
      <c r="H2" s="775"/>
      <c r="I2" s="775"/>
      <c r="J2" s="775"/>
      <c r="K2" s="776"/>
      <c r="L2" s="776"/>
      <c r="M2" s="776"/>
      <c r="N2" s="775"/>
    </row>
    <row r="3" spans="1:14" s="800" customFormat="1" ht="18" customHeight="1">
      <c r="A3" s="778" t="s">
        <v>2302</v>
      </c>
      <c r="B3" s="778"/>
      <c r="C3" s="778"/>
      <c r="D3" s="778"/>
      <c r="E3" s="778"/>
      <c r="F3" s="778"/>
      <c r="G3" s="778"/>
      <c r="H3" s="778"/>
      <c r="I3" s="778"/>
      <c r="J3" s="778"/>
      <c r="K3" s="778"/>
      <c r="L3" s="779" t="s">
        <v>2303</v>
      </c>
      <c r="M3" s="779"/>
      <c r="N3" s="778"/>
    </row>
    <row r="4" spans="1:14" s="800" customFormat="1" ht="21" customHeight="1">
      <c r="A4" s="780" t="s">
        <v>2304</v>
      </c>
      <c r="B4" s="781"/>
      <c r="C4" s="782" t="s">
        <v>2305</v>
      </c>
      <c r="D4" s="782" t="s">
        <v>12</v>
      </c>
      <c r="E4" s="782" t="s">
        <v>13</v>
      </c>
      <c r="F4" s="781" t="s">
        <v>2306</v>
      </c>
      <c r="G4" s="783"/>
      <c r="H4" s="784" t="s">
        <v>2304</v>
      </c>
      <c r="I4" s="785"/>
      <c r="J4" s="786" t="s">
        <v>2305</v>
      </c>
      <c r="K4" s="782" t="s">
        <v>12</v>
      </c>
      <c r="L4" s="782" t="s">
        <v>13</v>
      </c>
      <c r="M4" s="781" t="s">
        <v>2306</v>
      </c>
      <c r="N4" s="783"/>
    </row>
    <row r="5" spans="1:14" s="800" customFormat="1" ht="17.25" customHeight="1">
      <c r="A5" s="757"/>
      <c r="B5" s="757" t="s">
        <v>577</v>
      </c>
      <c r="C5" s="788">
        <v>1318</v>
      </c>
      <c r="D5" s="757">
        <v>613</v>
      </c>
      <c r="E5" s="757">
        <v>705</v>
      </c>
      <c r="F5" s="757">
        <v>451</v>
      </c>
      <c r="G5" s="757"/>
      <c r="H5" s="789"/>
      <c r="I5" s="758" t="s">
        <v>708</v>
      </c>
      <c r="J5" s="757">
        <v>1234</v>
      </c>
      <c r="K5" s="757">
        <v>612</v>
      </c>
      <c r="L5" s="757">
        <v>622</v>
      </c>
      <c r="M5" s="757">
        <v>505</v>
      </c>
      <c r="N5" s="778"/>
    </row>
    <row r="6" spans="1:14" s="800" customFormat="1" ht="17.25" customHeight="1">
      <c r="A6" s="757"/>
      <c r="B6" s="757" t="s">
        <v>579</v>
      </c>
      <c r="C6" s="788">
        <v>1103</v>
      </c>
      <c r="D6" s="757">
        <v>519</v>
      </c>
      <c r="E6" s="757">
        <v>584</v>
      </c>
      <c r="F6" s="757">
        <v>370</v>
      </c>
      <c r="G6" s="757"/>
      <c r="H6" s="789"/>
      <c r="I6" s="758" t="s">
        <v>710</v>
      </c>
      <c r="J6" s="757">
        <v>345</v>
      </c>
      <c r="K6" s="757">
        <v>163</v>
      </c>
      <c r="L6" s="757">
        <v>182</v>
      </c>
      <c r="M6" s="757">
        <v>127</v>
      </c>
      <c r="N6" s="778"/>
    </row>
    <row r="7" spans="1:14" s="800" customFormat="1" ht="17.25" customHeight="1">
      <c r="A7" s="757"/>
      <c r="B7" s="757" t="s">
        <v>833</v>
      </c>
      <c r="C7" s="788">
        <v>465</v>
      </c>
      <c r="D7" s="757">
        <v>237</v>
      </c>
      <c r="E7" s="757">
        <v>228</v>
      </c>
      <c r="F7" s="757">
        <v>199</v>
      </c>
      <c r="G7" s="757"/>
      <c r="H7" s="789"/>
      <c r="I7" s="758" t="s">
        <v>712</v>
      </c>
      <c r="J7" s="757">
        <v>839</v>
      </c>
      <c r="K7" s="757">
        <v>421</v>
      </c>
      <c r="L7" s="757">
        <v>418</v>
      </c>
      <c r="M7" s="757">
        <v>322</v>
      </c>
      <c r="N7" s="778"/>
    </row>
    <row r="8" spans="1:14" s="800" customFormat="1" ht="17.25" customHeight="1">
      <c r="A8" s="757"/>
      <c r="B8" s="757" t="s">
        <v>835</v>
      </c>
      <c r="C8" s="788">
        <v>731</v>
      </c>
      <c r="D8" s="757">
        <v>377</v>
      </c>
      <c r="E8" s="757">
        <v>354</v>
      </c>
      <c r="F8" s="757">
        <v>262</v>
      </c>
      <c r="G8" s="757"/>
      <c r="H8" s="789"/>
      <c r="I8" s="758" t="s">
        <v>714</v>
      </c>
      <c r="J8" s="757">
        <v>255</v>
      </c>
      <c r="K8" s="757">
        <v>147</v>
      </c>
      <c r="L8" s="757">
        <v>108</v>
      </c>
      <c r="M8" s="757">
        <v>134</v>
      </c>
      <c r="N8" s="778"/>
    </row>
    <row r="9" spans="1:14" s="800" customFormat="1" ht="17.25" customHeight="1">
      <c r="A9" s="757"/>
      <c r="B9" s="757"/>
      <c r="C9" s="788"/>
      <c r="D9" s="757"/>
      <c r="E9" s="757"/>
      <c r="F9" s="757"/>
      <c r="G9" s="757"/>
      <c r="H9" s="789"/>
      <c r="I9" s="758" t="s">
        <v>718</v>
      </c>
      <c r="J9" s="757">
        <v>132</v>
      </c>
      <c r="K9" s="757">
        <v>71</v>
      </c>
      <c r="L9" s="757">
        <v>61</v>
      </c>
      <c r="M9" s="757">
        <v>65</v>
      </c>
      <c r="N9" s="778"/>
    </row>
    <row r="10" spans="1:14" s="800" customFormat="1" ht="17.25" customHeight="1">
      <c r="A10" s="757" t="s">
        <v>2346</v>
      </c>
      <c r="B10" s="757"/>
      <c r="C10" s="788">
        <v>6356</v>
      </c>
      <c r="D10" s="757">
        <v>2994</v>
      </c>
      <c r="E10" s="757">
        <v>3362</v>
      </c>
      <c r="F10" s="757">
        <v>2448</v>
      </c>
      <c r="G10" s="761"/>
      <c r="H10" s="789"/>
      <c r="I10" s="758" t="s">
        <v>729</v>
      </c>
      <c r="J10" s="757">
        <v>36</v>
      </c>
      <c r="K10" s="757">
        <v>18</v>
      </c>
      <c r="L10" s="757">
        <v>18</v>
      </c>
      <c r="M10" s="757">
        <v>18</v>
      </c>
      <c r="N10" s="778"/>
    </row>
    <row r="11" spans="1:14" s="800" customFormat="1" ht="17.25" customHeight="1">
      <c r="A11" s="757"/>
      <c r="B11" s="757" t="s">
        <v>1162</v>
      </c>
      <c r="C11" s="788">
        <v>798</v>
      </c>
      <c r="D11" s="757">
        <v>371</v>
      </c>
      <c r="E11" s="757">
        <v>427</v>
      </c>
      <c r="F11" s="757">
        <v>308</v>
      </c>
      <c r="G11" s="757"/>
      <c r="H11" s="789"/>
      <c r="I11" s="758" t="s">
        <v>994</v>
      </c>
      <c r="J11" s="757">
        <v>66</v>
      </c>
      <c r="K11" s="757">
        <v>29</v>
      </c>
      <c r="L11" s="757">
        <v>37</v>
      </c>
      <c r="M11" s="757">
        <v>30</v>
      </c>
      <c r="N11" s="778"/>
    </row>
    <row r="12" spans="1:14" s="800" customFormat="1" ht="17.25" customHeight="1">
      <c r="A12" s="757"/>
      <c r="B12" s="757" t="s">
        <v>1164</v>
      </c>
      <c r="C12" s="788">
        <v>715</v>
      </c>
      <c r="D12" s="757">
        <v>337</v>
      </c>
      <c r="E12" s="757">
        <v>378</v>
      </c>
      <c r="F12" s="757">
        <v>254</v>
      </c>
      <c r="G12" s="757"/>
      <c r="H12" s="789"/>
      <c r="I12" s="758" t="s">
        <v>935</v>
      </c>
      <c r="J12" s="757">
        <v>1464</v>
      </c>
      <c r="K12" s="757">
        <v>684</v>
      </c>
      <c r="L12" s="757">
        <v>780</v>
      </c>
      <c r="M12" s="757">
        <v>557</v>
      </c>
      <c r="N12" s="778"/>
    </row>
    <row r="13" spans="1:14" s="800" customFormat="1" ht="17.25" customHeight="1">
      <c r="A13" s="757"/>
      <c r="B13" s="757" t="s">
        <v>1166</v>
      </c>
      <c r="C13" s="788">
        <v>619</v>
      </c>
      <c r="D13" s="757">
        <v>286</v>
      </c>
      <c r="E13" s="757">
        <v>333</v>
      </c>
      <c r="F13" s="757">
        <v>238</v>
      </c>
      <c r="G13" s="757"/>
      <c r="H13" s="789"/>
      <c r="I13" s="758" t="s">
        <v>937</v>
      </c>
      <c r="J13" s="757">
        <v>1505</v>
      </c>
      <c r="K13" s="757">
        <v>730</v>
      </c>
      <c r="L13" s="757">
        <v>775</v>
      </c>
      <c r="M13" s="757">
        <v>557</v>
      </c>
      <c r="N13" s="778"/>
    </row>
    <row r="14" spans="1:14" s="800" customFormat="1" ht="17.25" customHeight="1">
      <c r="A14" s="757"/>
      <c r="B14" s="757" t="s">
        <v>1168</v>
      </c>
      <c r="C14" s="788">
        <v>842</v>
      </c>
      <c r="D14" s="757">
        <v>411</v>
      </c>
      <c r="E14" s="757">
        <v>431</v>
      </c>
      <c r="F14" s="757">
        <v>369</v>
      </c>
      <c r="G14" s="757"/>
      <c r="H14" s="789"/>
      <c r="I14" s="758" t="s">
        <v>939</v>
      </c>
      <c r="J14" s="757">
        <v>194</v>
      </c>
      <c r="K14" s="757">
        <v>93</v>
      </c>
      <c r="L14" s="757">
        <v>101</v>
      </c>
      <c r="M14" s="757">
        <v>71</v>
      </c>
      <c r="N14" s="778"/>
    </row>
    <row r="15" spans="1:14" s="800" customFormat="1" ht="17.25" customHeight="1">
      <c r="A15" s="757"/>
      <c r="B15" s="757" t="s">
        <v>1170</v>
      </c>
      <c r="C15" s="788">
        <v>742</v>
      </c>
      <c r="D15" s="757">
        <v>345</v>
      </c>
      <c r="E15" s="757">
        <v>397</v>
      </c>
      <c r="F15" s="757">
        <v>294</v>
      </c>
      <c r="G15" s="757"/>
      <c r="H15" s="789"/>
      <c r="I15" s="758" t="s">
        <v>941</v>
      </c>
      <c r="J15" s="757">
        <v>4</v>
      </c>
      <c r="K15" s="757">
        <v>2</v>
      </c>
      <c r="L15" s="757">
        <v>2</v>
      </c>
      <c r="M15" s="757">
        <v>2</v>
      </c>
      <c r="N15" s="778"/>
    </row>
    <row r="16" spans="1:14" s="800" customFormat="1" ht="17.25" customHeight="1">
      <c r="A16" s="757"/>
      <c r="B16" s="757" t="s">
        <v>1172</v>
      </c>
      <c r="C16" s="788">
        <v>1050</v>
      </c>
      <c r="D16" s="757">
        <v>507</v>
      </c>
      <c r="E16" s="757">
        <v>543</v>
      </c>
      <c r="F16" s="757">
        <v>397</v>
      </c>
      <c r="G16" s="757"/>
      <c r="H16" s="789"/>
      <c r="I16" s="758" t="s">
        <v>961</v>
      </c>
      <c r="J16" s="757">
        <v>1313</v>
      </c>
      <c r="K16" s="757">
        <v>612</v>
      </c>
      <c r="L16" s="757">
        <v>701</v>
      </c>
      <c r="M16" s="757">
        <v>596</v>
      </c>
      <c r="N16" s="778"/>
    </row>
    <row r="17" spans="1:19" s="800" customFormat="1" ht="17.25" customHeight="1">
      <c r="A17" s="757"/>
      <c r="B17" s="757" t="s">
        <v>1174</v>
      </c>
      <c r="C17" s="788">
        <v>849</v>
      </c>
      <c r="D17" s="757">
        <v>397</v>
      </c>
      <c r="E17" s="757">
        <v>452</v>
      </c>
      <c r="F17" s="757">
        <v>311</v>
      </c>
      <c r="G17" s="757"/>
      <c r="H17" s="789"/>
      <c r="I17" s="758" t="s">
        <v>963</v>
      </c>
      <c r="J17" s="757">
        <v>839</v>
      </c>
      <c r="K17" s="757">
        <v>384</v>
      </c>
      <c r="L17" s="757">
        <v>455</v>
      </c>
      <c r="M17" s="757">
        <v>406</v>
      </c>
      <c r="N17" s="778"/>
    </row>
    <row r="18" spans="1:19" s="800" customFormat="1" ht="17.25" customHeight="1">
      <c r="A18" s="757"/>
      <c r="B18" s="757" t="s">
        <v>1176</v>
      </c>
      <c r="C18" s="788">
        <v>458</v>
      </c>
      <c r="D18" s="757">
        <v>205</v>
      </c>
      <c r="E18" s="757">
        <v>253</v>
      </c>
      <c r="F18" s="757">
        <v>185</v>
      </c>
      <c r="G18" s="757"/>
      <c r="H18" s="789"/>
      <c r="I18" s="758" t="s">
        <v>1066</v>
      </c>
      <c r="J18" s="757">
        <v>398</v>
      </c>
      <c r="K18" s="757">
        <v>196</v>
      </c>
      <c r="L18" s="757">
        <v>202</v>
      </c>
      <c r="M18" s="757">
        <v>146</v>
      </c>
      <c r="N18" s="778"/>
    </row>
    <row r="19" spans="1:19" s="800" customFormat="1" ht="17.25" customHeight="1">
      <c r="A19" s="757"/>
      <c r="B19" s="757" t="s">
        <v>1178</v>
      </c>
      <c r="C19" s="788">
        <v>283</v>
      </c>
      <c r="D19" s="757">
        <v>135</v>
      </c>
      <c r="E19" s="757">
        <v>148</v>
      </c>
      <c r="F19" s="757">
        <v>92</v>
      </c>
      <c r="G19" s="757"/>
      <c r="H19" s="789"/>
      <c r="I19" s="758" t="s">
        <v>1068</v>
      </c>
      <c r="J19" s="757">
        <v>1620</v>
      </c>
      <c r="K19" s="757">
        <v>758</v>
      </c>
      <c r="L19" s="757">
        <v>862</v>
      </c>
      <c r="M19" s="757">
        <v>591</v>
      </c>
      <c r="N19" s="778"/>
    </row>
    <row r="20" spans="1:19" s="800" customFormat="1" ht="17.25" customHeight="1">
      <c r="A20" s="757"/>
      <c r="B20" s="757"/>
      <c r="C20" s="788"/>
      <c r="D20" s="757"/>
      <c r="E20" s="757"/>
      <c r="F20" s="757"/>
      <c r="G20" s="757"/>
      <c r="H20" s="789"/>
      <c r="I20" s="758" t="s">
        <v>1070</v>
      </c>
      <c r="J20" s="757">
        <v>1644</v>
      </c>
      <c r="K20" s="757">
        <v>770</v>
      </c>
      <c r="L20" s="757">
        <v>874</v>
      </c>
      <c r="M20" s="757">
        <v>531</v>
      </c>
      <c r="N20" s="778"/>
    </row>
    <row r="21" spans="1:19" s="800" customFormat="1" ht="17.25" customHeight="1">
      <c r="A21" s="757" t="s">
        <v>2347</v>
      </c>
      <c r="B21" s="757"/>
      <c r="C21" s="788">
        <v>5148</v>
      </c>
      <c r="D21" s="757">
        <v>2493</v>
      </c>
      <c r="E21" s="757">
        <v>2655</v>
      </c>
      <c r="F21" s="757">
        <v>1896</v>
      </c>
      <c r="G21" s="761"/>
      <c r="H21" s="789"/>
      <c r="I21" s="758"/>
      <c r="J21" s="757"/>
      <c r="K21" s="757"/>
      <c r="L21" s="757"/>
      <c r="M21" s="757"/>
      <c r="N21" s="778"/>
    </row>
    <row r="22" spans="1:19" s="800" customFormat="1" ht="17.25" customHeight="1">
      <c r="A22" s="757"/>
      <c r="B22" s="757" t="s">
        <v>1178</v>
      </c>
      <c r="C22" s="788">
        <v>71</v>
      </c>
      <c r="D22" s="757">
        <v>37</v>
      </c>
      <c r="E22" s="757">
        <v>34</v>
      </c>
      <c r="F22" s="757">
        <v>26</v>
      </c>
      <c r="G22" s="757"/>
      <c r="H22" s="789" t="s">
        <v>2348</v>
      </c>
      <c r="I22" s="758"/>
      <c r="J22" s="757">
        <v>8581</v>
      </c>
      <c r="K22" s="757">
        <v>4165</v>
      </c>
      <c r="L22" s="757">
        <v>4416</v>
      </c>
      <c r="M22" s="757">
        <v>2989</v>
      </c>
      <c r="N22" s="778"/>
      <c r="P22" s="803"/>
      <c r="Q22" s="803"/>
      <c r="R22" s="803"/>
      <c r="S22" s="803"/>
    </row>
    <row r="23" spans="1:19" s="800" customFormat="1" ht="17.25" customHeight="1">
      <c r="A23" s="757"/>
      <c r="B23" s="757" t="s">
        <v>853</v>
      </c>
      <c r="C23" s="788">
        <v>10</v>
      </c>
      <c r="D23" s="757">
        <v>6</v>
      </c>
      <c r="E23" s="757">
        <v>4</v>
      </c>
      <c r="F23" s="757">
        <v>4</v>
      </c>
      <c r="G23" s="757"/>
      <c r="H23" s="789"/>
      <c r="I23" s="758" t="s">
        <v>1155</v>
      </c>
      <c r="J23" s="757">
        <v>232</v>
      </c>
      <c r="K23" s="757">
        <v>108</v>
      </c>
      <c r="L23" s="757">
        <v>124</v>
      </c>
      <c r="M23" s="757">
        <v>77</v>
      </c>
      <c r="N23" s="778"/>
    </row>
    <row r="24" spans="1:19" s="800" customFormat="1" ht="17.25" customHeight="1">
      <c r="A24" s="757"/>
      <c r="B24" s="757" t="s">
        <v>849</v>
      </c>
      <c r="C24" s="788">
        <v>5067</v>
      </c>
      <c r="D24" s="757">
        <v>2450</v>
      </c>
      <c r="E24" s="757">
        <v>2617</v>
      </c>
      <c r="F24" s="757">
        <v>1866</v>
      </c>
      <c r="G24" s="757"/>
      <c r="H24" s="789"/>
      <c r="I24" s="758" t="s">
        <v>1141</v>
      </c>
      <c r="J24" s="757">
        <v>442</v>
      </c>
      <c r="K24" s="757">
        <v>204</v>
      </c>
      <c r="L24" s="757">
        <v>238</v>
      </c>
      <c r="M24" s="757">
        <v>132</v>
      </c>
      <c r="N24" s="778"/>
    </row>
    <row r="25" spans="1:19" s="800" customFormat="1" ht="17.25" customHeight="1">
      <c r="A25" s="757"/>
      <c r="B25" s="757"/>
      <c r="C25" s="788"/>
      <c r="D25" s="757"/>
      <c r="E25" s="757"/>
      <c r="F25" s="757"/>
      <c r="G25" s="757"/>
      <c r="H25" s="789"/>
      <c r="I25" s="758" t="s">
        <v>716</v>
      </c>
      <c r="J25" s="757">
        <v>95</v>
      </c>
      <c r="K25" s="757">
        <v>46</v>
      </c>
      <c r="L25" s="757">
        <v>49</v>
      </c>
      <c r="M25" s="757">
        <v>42</v>
      </c>
      <c r="N25" s="778"/>
    </row>
    <row r="26" spans="1:19" s="800" customFormat="1" ht="17.25" customHeight="1">
      <c r="A26" s="757" t="s">
        <v>2349</v>
      </c>
      <c r="B26" s="757"/>
      <c r="C26" s="788">
        <v>15157</v>
      </c>
      <c r="D26" s="757">
        <v>7247</v>
      </c>
      <c r="E26" s="757">
        <v>7910</v>
      </c>
      <c r="F26" s="757">
        <v>5536</v>
      </c>
      <c r="G26" s="761"/>
      <c r="H26" s="789"/>
      <c r="I26" s="758" t="s">
        <v>718</v>
      </c>
      <c r="J26" s="757">
        <v>190</v>
      </c>
      <c r="K26" s="757">
        <v>95</v>
      </c>
      <c r="L26" s="757">
        <v>95</v>
      </c>
      <c r="M26" s="757">
        <v>68</v>
      </c>
      <c r="N26" s="778"/>
    </row>
    <row r="27" spans="1:19" s="800" customFormat="1" ht="17.25" customHeight="1">
      <c r="A27" s="757"/>
      <c r="B27" s="757" t="s">
        <v>606</v>
      </c>
      <c r="C27" s="788">
        <v>132</v>
      </c>
      <c r="D27" s="757">
        <v>70</v>
      </c>
      <c r="E27" s="757">
        <v>62</v>
      </c>
      <c r="F27" s="757">
        <v>78</v>
      </c>
      <c r="G27" s="757"/>
      <c r="H27" s="789"/>
      <c r="I27" s="758" t="s">
        <v>552</v>
      </c>
      <c r="J27" s="757">
        <v>374</v>
      </c>
      <c r="K27" s="757">
        <v>191</v>
      </c>
      <c r="L27" s="757">
        <v>183</v>
      </c>
      <c r="M27" s="757">
        <v>102</v>
      </c>
      <c r="N27" s="778"/>
    </row>
    <row r="28" spans="1:19" s="800" customFormat="1" ht="17.25" customHeight="1">
      <c r="A28" s="757"/>
      <c r="B28" s="757" t="s">
        <v>819</v>
      </c>
      <c r="C28" s="788">
        <v>1623</v>
      </c>
      <c r="D28" s="757">
        <v>795</v>
      </c>
      <c r="E28" s="757">
        <v>828</v>
      </c>
      <c r="F28" s="757">
        <v>624</v>
      </c>
      <c r="G28" s="757"/>
      <c r="H28" s="789"/>
      <c r="I28" s="758" t="s">
        <v>491</v>
      </c>
      <c r="J28" s="757">
        <v>538</v>
      </c>
      <c r="K28" s="757">
        <v>250</v>
      </c>
      <c r="L28" s="757">
        <v>288</v>
      </c>
      <c r="M28" s="757">
        <v>167</v>
      </c>
      <c r="N28" s="778"/>
    </row>
    <row r="29" spans="1:19" s="800" customFormat="1" ht="17.25" customHeight="1">
      <c r="A29" s="757"/>
      <c r="B29" s="757" t="s">
        <v>821</v>
      </c>
      <c r="C29" s="788">
        <v>1397</v>
      </c>
      <c r="D29" s="757">
        <v>680</v>
      </c>
      <c r="E29" s="757">
        <v>717</v>
      </c>
      <c r="F29" s="757">
        <v>485</v>
      </c>
      <c r="G29" s="757"/>
      <c r="H29" s="789"/>
      <c r="I29" s="758" t="s">
        <v>493</v>
      </c>
      <c r="J29" s="757">
        <v>1408</v>
      </c>
      <c r="K29" s="757">
        <v>693</v>
      </c>
      <c r="L29" s="757">
        <v>715</v>
      </c>
      <c r="M29" s="757">
        <v>505</v>
      </c>
      <c r="N29" s="778"/>
    </row>
    <row r="30" spans="1:19" s="800" customFormat="1" ht="17.25" customHeight="1">
      <c r="A30" s="757"/>
      <c r="B30" s="757" t="s">
        <v>823</v>
      </c>
      <c r="C30" s="788">
        <v>838</v>
      </c>
      <c r="D30" s="757">
        <v>416</v>
      </c>
      <c r="E30" s="757">
        <v>422</v>
      </c>
      <c r="F30" s="757">
        <v>259</v>
      </c>
      <c r="G30" s="757"/>
      <c r="H30" s="789"/>
      <c r="I30" s="758" t="s">
        <v>495</v>
      </c>
      <c r="J30" s="757">
        <v>1847</v>
      </c>
      <c r="K30" s="757">
        <v>903</v>
      </c>
      <c r="L30" s="757">
        <v>944</v>
      </c>
      <c r="M30" s="757">
        <v>647</v>
      </c>
      <c r="N30" s="778"/>
    </row>
    <row r="31" spans="1:19" s="800" customFormat="1" ht="17.25" customHeight="1">
      <c r="A31" s="757"/>
      <c r="B31" s="757" t="s">
        <v>825</v>
      </c>
      <c r="C31" s="788">
        <v>754</v>
      </c>
      <c r="D31" s="757">
        <v>360</v>
      </c>
      <c r="E31" s="757">
        <v>394</v>
      </c>
      <c r="F31" s="757">
        <v>261</v>
      </c>
      <c r="G31" s="757"/>
      <c r="H31" s="789"/>
      <c r="I31" s="758" t="s">
        <v>497</v>
      </c>
      <c r="J31" s="757">
        <v>234</v>
      </c>
      <c r="K31" s="757">
        <v>112</v>
      </c>
      <c r="L31" s="757">
        <v>122</v>
      </c>
      <c r="M31" s="757">
        <v>85</v>
      </c>
      <c r="N31" s="778"/>
    </row>
    <row r="32" spans="1:19" s="800" customFormat="1" ht="17.25" customHeight="1">
      <c r="A32" s="757"/>
      <c r="B32" s="757" t="s">
        <v>827</v>
      </c>
      <c r="C32" s="788">
        <v>596</v>
      </c>
      <c r="D32" s="757">
        <v>273</v>
      </c>
      <c r="E32" s="757">
        <v>323</v>
      </c>
      <c r="F32" s="757">
        <v>223</v>
      </c>
      <c r="G32" s="757"/>
      <c r="H32" s="789"/>
      <c r="I32" s="758" t="s">
        <v>2350</v>
      </c>
      <c r="J32" s="778">
        <v>2</v>
      </c>
      <c r="K32" s="778">
        <v>1</v>
      </c>
      <c r="L32" s="778">
        <v>1</v>
      </c>
      <c r="M32" s="778">
        <v>1</v>
      </c>
      <c r="N32" s="778"/>
    </row>
    <row r="33" spans="1:14" s="800" customFormat="1" ht="17.25" customHeight="1">
      <c r="A33" s="757"/>
      <c r="B33" s="757" t="s">
        <v>829</v>
      </c>
      <c r="C33" s="788">
        <v>1098</v>
      </c>
      <c r="D33" s="757">
        <v>521</v>
      </c>
      <c r="E33" s="757">
        <v>577</v>
      </c>
      <c r="F33" s="757">
        <v>448</v>
      </c>
      <c r="G33" s="757"/>
      <c r="H33" s="789"/>
      <c r="I33" s="758" t="s">
        <v>642</v>
      </c>
      <c r="J33" s="757">
        <v>422</v>
      </c>
      <c r="K33" s="757">
        <v>214</v>
      </c>
      <c r="L33" s="757">
        <v>208</v>
      </c>
      <c r="M33" s="757">
        <v>142</v>
      </c>
      <c r="N33" s="778"/>
    </row>
    <row r="34" spans="1:14" s="800" customFormat="1" ht="17.25" customHeight="1">
      <c r="A34" s="757"/>
      <c r="B34" s="757" t="s">
        <v>831</v>
      </c>
      <c r="C34" s="788">
        <v>1792</v>
      </c>
      <c r="D34" s="757">
        <v>846</v>
      </c>
      <c r="E34" s="757">
        <v>946</v>
      </c>
      <c r="F34" s="757">
        <v>651</v>
      </c>
      <c r="G34" s="757"/>
      <c r="H34" s="789"/>
      <c r="I34" s="758" t="s">
        <v>644</v>
      </c>
      <c r="J34" s="757">
        <v>399</v>
      </c>
      <c r="K34" s="757">
        <v>202</v>
      </c>
      <c r="L34" s="757">
        <v>197</v>
      </c>
      <c r="M34" s="757">
        <v>163</v>
      </c>
      <c r="N34" s="778"/>
    </row>
    <row r="35" spans="1:14" s="800" customFormat="1" ht="17.25" customHeight="1">
      <c r="A35" s="757"/>
      <c r="B35" s="757" t="s">
        <v>833</v>
      </c>
      <c r="C35" s="788">
        <v>1550</v>
      </c>
      <c r="D35" s="757">
        <v>741</v>
      </c>
      <c r="E35" s="757">
        <v>809</v>
      </c>
      <c r="F35" s="757">
        <v>613</v>
      </c>
      <c r="G35" s="757"/>
      <c r="H35" s="789"/>
      <c r="I35" s="758" t="s">
        <v>385</v>
      </c>
      <c r="J35" s="757">
        <v>572</v>
      </c>
      <c r="K35" s="757">
        <v>279</v>
      </c>
      <c r="L35" s="757">
        <v>293</v>
      </c>
      <c r="M35" s="757">
        <v>212</v>
      </c>
      <c r="N35" s="778"/>
    </row>
    <row r="36" spans="1:14" s="800" customFormat="1" ht="17.25" customHeight="1">
      <c r="A36" s="757"/>
      <c r="B36" s="757" t="s">
        <v>835</v>
      </c>
      <c r="C36" s="788">
        <v>129</v>
      </c>
      <c r="D36" s="757">
        <v>64</v>
      </c>
      <c r="E36" s="757">
        <v>65</v>
      </c>
      <c r="F36" s="757">
        <v>55</v>
      </c>
      <c r="G36" s="757"/>
      <c r="H36" s="789"/>
      <c r="I36" s="758" t="s">
        <v>387</v>
      </c>
      <c r="J36" s="757">
        <v>286</v>
      </c>
      <c r="K36" s="757">
        <v>133</v>
      </c>
      <c r="L36" s="757">
        <v>153</v>
      </c>
      <c r="M36" s="757">
        <v>94</v>
      </c>
      <c r="N36" s="778"/>
    </row>
    <row r="37" spans="1:14" s="800" customFormat="1" ht="17.25" customHeight="1">
      <c r="A37" s="757"/>
      <c r="B37" s="757" t="s">
        <v>851</v>
      </c>
      <c r="C37" s="788">
        <v>1495</v>
      </c>
      <c r="D37" s="757">
        <v>738</v>
      </c>
      <c r="E37" s="757">
        <v>757</v>
      </c>
      <c r="F37" s="757">
        <v>561</v>
      </c>
      <c r="G37" s="757"/>
      <c r="H37" s="789"/>
      <c r="I37" s="758" t="s">
        <v>389</v>
      </c>
      <c r="J37" s="757">
        <v>207</v>
      </c>
      <c r="K37" s="757">
        <v>94</v>
      </c>
      <c r="L37" s="757">
        <v>113</v>
      </c>
      <c r="M37" s="757">
        <v>65</v>
      </c>
      <c r="N37" s="778"/>
    </row>
    <row r="38" spans="1:14" s="800" customFormat="1" ht="17.25" customHeight="1">
      <c r="A38" s="757"/>
      <c r="B38" s="757" t="s">
        <v>853</v>
      </c>
      <c r="C38" s="788">
        <v>232</v>
      </c>
      <c r="D38" s="757">
        <v>122</v>
      </c>
      <c r="E38" s="757">
        <v>110</v>
      </c>
      <c r="F38" s="757">
        <v>84</v>
      </c>
      <c r="G38" s="757"/>
      <c r="H38" s="789"/>
      <c r="I38" s="758" t="s">
        <v>2351</v>
      </c>
      <c r="J38" s="766" t="s">
        <v>1240</v>
      </c>
      <c r="K38" s="766" t="s">
        <v>1240</v>
      </c>
      <c r="L38" s="766" t="s">
        <v>1240</v>
      </c>
      <c r="M38" s="766" t="s">
        <v>1240</v>
      </c>
      <c r="N38" s="778"/>
    </row>
    <row r="39" spans="1:14" s="800" customFormat="1" ht="17.25" customHeight="1">
      <c r="A39" s="757"/>
      <c r="B39" s="757" t="s">
        <v>837</v>
      </c>
      <c r="C39" s="788">
        <v>698</v>
      </c>
      <c r="D39" s="757">
        <v>269</v>
      </c>
      <c r="E39" s="757">
        <v>429</v>
      </c>
      <c r="F39" s="757">
        <v>161</v>
      </c>
      <c r="G39" s="757"/>
      <c r="H39" s="789"/>
      <c r="I39" s="758" t="s">
        <v>927</v>
      </c>
      <c r="J39" s="757">
        <v>69</v>
      </c>
      <c r="K39" s="757">
        <v>38</v>
      </c>
      <c r="L39" s="757">
        <v>31</v>
      </c>
      <c r="M39" s="757">
        <v>26</v>
      </c>
      <c r="N39" s="778"/>
    </row>
    <row r="40" spans="1:14" s="800" customFormat="1" ht="17.25" customHeight="1">
      <c r="A40" s="757"/>
      <c r="B40" s="757" t="s">
        <v>839</v>
      </c>
      <c r="C40" s="788">
        <v>355</v>
      </c>
      <c r="D40" s="757">
        <v>168</v>
      </c>
      <c r="E40" s="757">
        <v>187</v>
      </c>
      <c r="F40" s="757">
        <v>123</v>
      </c>
      <c r="G40" s="757"/>
      <c r="H40" s="789"/>
      <c r="I40" s="758" t="s">
        <v>955</v>
      </c>
      <c r="J40" s="757">
        <v>551</v>
      </c>
      <c r="K40" s="757">
        <v>271</v>
      </c>
      <c r="L40" s="757">
        <v>280</v>
      </c>
      <c r="M40" s="757">
        <v>219</v>
      </c>
      <c r="N40" s="778"/>
    </row>
    <row r="41" spans="1:14" s="800" customFormat="1" ht="17.25" customHeight="1">
      <c r="A41" s="757"/>
      <c r="B41" s="757" t="s">
        <v>841</v>
      </c>
      <c r="C41" s="788">
        <v>1656</v>
      </c>
      <c r="D41" s="757">
        <v>806</v>
      </c>
      <c r="E41" s="757">
        <v>850</v>
      </c>
      <c r="F41" s="757">
        <v>598</v>
      </c>
      <c r="G41" s="757"/>
      <c r="H41" s="789"/>
      <c r="I41" s="758" t="s">
        <v>957</v>
      </c>
      <c r="J41" s="757">
        <v>476</v>
      </c>
      <c r="K41" s="757">
        <v>236</v>
      </c>
      <c r="L41" s="757">
        <v>240</v>
      </c>
      <c r="M41" s="757">
        <v>182</v>
      </c>
      <c r="N41" s="778"/>
    </row>
    <row r="42" spans="1:14" s="800" customFormat="1" ht="17.25" customHeight="1">
      <c r="A42" s="757"/>
      <c r="B42" s="757" t="s">
        <v>843</v>
      </c>
      <c r="C42" s="788">
        <v>812</v>
      </c>
      <c r="D42" s="757">
        <v>378</v>
      </c>
      <c r="E42" s="757">
        <v>434</v>
      </c>
      <c r="F42" s="757">
        <v>312</v>
      </c>
      <c r="G42" s="757"/>
      <c r="H42" s="789"/>
      <c r="I42" s="758" t="s">
        <v>2352</v>
      </c>
      <c r="J42" s="757">
        <v>237</v>
      </c>
      <c r="K42" s="757">
        <v>95</v>
      </c>
      <c r="L42" s="757">
        <v>142</v>
      </c>
      <c r="M42" s="757">
        <v>60</v>
      </c>
      <c r="N42" s="778"/>
    </row>
    <row r="43" spans="1:14" s="800" customFormat="1" ht="17.25" customHeight="1">
      <c r="A43" s="757"/>
      <c r="B43" s="757"/>
      <c r="C43" s="788"/>
      <c r="D43" s="757"/>
      <c r="E43" s="757"/>
      <c r="F43" s="757"/>
      <c r="G43" s="757"/>
      <c r="H43" s="789"/>
      <c r="I43" s="758"/>
      <c r="J43" s="778"/>
      <c r="K43" s="778"/>
      <c r="L43" s="778"/>
      <c r="M43" s="778"/>
      <c r="N43" s="778"/>
    </row>
    <row r="44" spans="1:14" s="800" customFormat="1" ht="17.25" customHeight="1">
      <c r="A44" s="757" t="s">
        <v>2353</v>
      </c>
      <c r="B44" s="757"/>
      <c r="C44" s="788">
        <v>14325</v>
      </c>
      <c r="D44" s="757">
        <v>7061</v>
      </c>
      <c r="E44" s="757">
        <v>7264</v>
      </c>
      <c r="F44" s="757">
        <v>6531</v>
      </c>
      <c r="G44" s="761"/>
      <c r="H44" s="789" t="s">
        <v>2354</v>
      </c>
      <c r="I44" s="758"/>
      <c r="J44" s="757">
        <v>12413</v>
      </c>
      <c r="K44" s="757">
        <v>6075</v>
      </c>
      <c r="L44" s="757">
        <v>6338</v>
      </c>
      <c r="M44" s="757">
        <v>4092</v>
      </c>
      <c r="N44" s="778"/>
    </row>
    <row r="45" spans="1:14" s="800" customFormat="1" ht="17.25" customHeight="1">
      <c r="A45" s="757"/>
      <c r="B45" s="757" t="s">
        <v>725</v>
      </c>
      <c r="C45" s="788">
        <v>5</v>
      </c>
      <c r="D45" s="757">
        <v>1</v>
      </c>
      <c r="E45" s="757">
        <v>4</v>
      </c>
      <c r="F45" s="757">
        <v>1</v>
      </c>
      <c r="G45" s="757"/>
      <c r="H45" s="789"/>
      <c r="I45" s="758" t="s">
        <v>960</v>
      </c>
      <c r="J45" s="757">
        <v>1123</v>
      </c>
      <c r="K45" s="757">
        <v>565</v>
      </c>
      <c r="L45" s="757">
        <v>558</v>
      </c>
      <c r="M45" s="757">
        <v>390</v>
      </c>
      <c r="N45" s="778"/>
    </row>
    <row r="46" spans="1:14" s="800" customFormat="1" ht="17.25" customHeight="1">
      <c r="A46" s="757"/>
      <c r="B46" s="757" t="s">
        <v>848</v>
      </c>
      <c r="C46" s="788">
        <v>267</v>
      </c>
      <c r="D46" s="757">
        <v>141</v>
      </c>
      <c r="E46" s="757">
        <v>126</v>
      </c>
      <c r="F46" s="757">
        <v>141</v>
      </c>
      <c r="G46" s="757"/>
      <c r="H46" s="789"/>
      <c r="I46" s="758" t="s">
        <v>962</v>
      </c>
      <c r="J46" s="757">
        <v>561</v>
      </c>
      <c r="K46" s="757">
        <v>247</v>
      </c>
      <c r="L46" s="757">
        <v>314</v>
      </c>
      <c r="M46" s="757">
        <v>109</v>
      </c>
      <c r="N46" s="778"/>
    </row>
    <row r="47" spans="1:14" s="800" customFormat="1" ht="17.25" customHeight="1">
      <c r="A47" s="757"/>
      <c r="B47" s="757" t="s">
        <v>850</v>
      </c>
      <c r="C47" s="788">
        <v>643</v>
      </c>
      <c r="D47" s="757">
        <v>296</v>
      </c>
      <c r="E47" s="757">
        <v>347</v>
      </c>
      <c r="F47" s="757">
        <v>253</v>
      </c>
      <c r="G47" s="757"/>
      <c r="H47" s="789"/>
      <c r="I47" s="758" t="s">
        <v>964</v>
      </c>
      <c r="J47" s="757">
        <v>468</v>
      </c>
      <c r="K47" s="757">
        <v>232</v>
      </c>
      <c r="L47" s="757">
        <v>236</v>
      </c>
      <c r="M47" s="757">
        <v>144</v>
      </c>
      <c r="N47" s="778"/>
    </row>
    <row r="48" spans="1:14" s="800" customFormat="1" ht="17.25" customHeight="1">
      <c r="A48" s="757"/>
      <c r="B48" s="757" t="s">
        <v>852</v>
      </c>
      <c r="C48" s="788">
        <v>1330</v>
      </c>
      <c r="D48" s="757">
        <v>726</v>
      </c>
      <c r="E48" s="757">
        <v>604</v>
      </c>
      <c r="F48" s="757">
        <v>710</v>
      </c>
      <c r="G48" s="757"/>
      <c r="H48" s="789"/>
      <c r="I48" s="758" t="s">
        <v>966</v>
      </c>
      <c r="J48" s="757">
        <v>84</v>
      </c>
      <c r="K48" s="757">
        <v>42</v>
      </c>
      <c r="L48" s="757">
        <v>42</v>
      </c>
      <c r="M48" s="757">
        <v>30</v>
      </c>
      <c r="N48" s="778"/>
    </row>
    <row r="49" spans="1:14" s="800" customFormat="1" ht="17.25" customHeight="1">
      <c r="A49" s="757"/>
      <c r="B49" s="757" t="s">
        <v>854</v>
      </c>
      <c r="C49" s="788">
        <v>428</v>
      </c>
      <c r="D49" s="757">
        <v>229</v>
      </c>
      <c r="E49" s="757">
        <v>199</v>
      </c>
      <c r="F49" s="757">
        <v>228</v>
      </c>
      <c r="G49" s="757"/>
      <c r="H49" s="789"/>
      <c r="I49" s="758" t="s">
        <v>968</v>
      </c>
      <c r="J49" s="757">
        <v>725</v>
      </c>
      <c r="K49" s="757">
        <v>355</v>
      </c>
      <c r="L49" s="757">
        <v>370</v>
      </c>
      <c r="M49" s="757">
        <v>241</v>
      </c>
      <c r="N49" s="778"/>
    </row>
    <row r="50" spans="1:14" s="800" customFormat="1" ht="17.25" customHeight="1">
      <c r="A50" s="757"/>
      <c r="B50" s="757" t="s">
        <v>727</v>
      </c>
      <c r="C50" s="788">
        <v>1325</v>
      </c>
      <c r="D50" s="757">
        <v>641</v>
      </c>
      <c r="E50" s="757">
        <v>684</v>
      </c>
      <c r="F50" s="757">
        <v>557</v>
      </c>
      <c r="G50" s="757"/>
      <c r="H50" s="789"/>
      <c r="I50" s="758" t="s">
        <v>970</v>
      </c>
      <c r="J50" s="757">
        <v>888</v>
      </c>
      <c r="K50" s="757">
        <v>441</v>
      </c>
      <c r="L50" s="757">
        <v>447</v>
      </c>
      <c r="M50" s="757">
        <v>288</v>
      </c>
      <c r="N50" s="778"/>
    </row>
    <row r="51" spans="1:14" s="800" customFormat="1" ht="17.25" customHeight="1">
      <c r="A51" s="757"/>
      <c r="B51" s="757" t="s">
        <v>729</v>
      </c>
      <c r="C51" s="788">
        <v>256</v>
      </c>
      <c r="D51" s="757">
        <v>131</v>
      </c>
      <c r="E51" s="757">
        <v>125</v>
      </c>
      <c r="F51" s="757">
        <v>115</v>
      </c>
      <c r="G51" s="757"/>
      <c r="H51" s="789"/>
      <c r="I51" s="758" t="s">
        <v>972</v>
      </c>
      <c r="J51" s="757">
        <v>1131</v>
      </c>
      <c r="K51" s="757">
        <v>551</v>
      </c>
      <c r="L51" s="757">
        <v>580</v>
      </c>
      <c r="M51" s="757">
        <v>359</v>
      </c>
      <c r="N51" s="778"/>
    </row>
    <row r="52" spans="1:14" s="800" customFormat="1" ht="17.25" customHeight="1">
      <c r="A52" s="757"/>
      <c r="B52" s="757" t="s">
        <v>990</v>
      </c>
      <c r="C52" s="788">
        <v>777</v>
      </c>
      <c r="D52" s="757">
        <v>377</v>
      </c>
      <c r="E52" s="757">
        <v>400</v>
      </c>
      <c r="F52" s="757">
        <v>367</v>
      </c>
      <c r="G52" s="757"/>
      <c r="H52" s="789"/>
      <c r="I52" s="758" t="s">
        <v>861</v>
      </c>
      <c r="J52" s="757">
        <v>150</v>
      </c>
      <c r="K52" s="757">
        <v>82</v>
      </c>
      <c r="L52" s="757">
        <v>68</v>
      </c>
      <c r="M52" s="757">
        <v>43</v>
      </c>
      <c r="N52" s="778"/>
    </row>
    <row r="53" spans="1:14" s="800" customFormat="1" ht="17.25" customHeight="1">
      <c r="A53" s="757"/>
      <c r="B53" s="757" t="s">
        <v>992</v>
      </c>
      <c r="C53" s="788">
        <v>977</v>
      </c>
      <c r="D53" s="757">
        <v>458</v>
      </c>
      <c r="E53" s="757">
        <v>519</v>
      </c>
      <c r="F53" s="757">
        <v>413</v>
      </c>
      <c r="G53" s="757"/>
      <c r="H53" s="789"/>
      <c r="I53" s="758" t="s">
        <v>859</v>
      </c>
      <c r="J53" s="757">
        <v>823</v>
      </c>
      <c r="K53" s="757">
        <v>385</v>
      </c>
      <c r="L53" s="757">
        <v>438</v>
      </c>
      <c r="M53" s="757">
        <v>232</v>
      </c>
      <c r="N53" s="778"/>
    </row>
    <row r="54" spans="1:14" s="800" customFormat="1" ht="17.25" customHeight="1">
      <c r="A54" s="757"/>
      <c r="B54" s="757" t="s">
        <v>994</v>
      </c>
      <c r="C54" s="788">
        <v>995</v>
      </c>
      <c r="D54" s="757">
        <v>423</v>
      </c>
      <c r="E54" s="757">
        <v>572</v>
      </c>
      <c r="F54" s="757">
        <v>404</v>
      </c>
      <c r="G54" s="757"/>
      <c r="H54" s="789"/>
      <c r="I54" s="758" t="s">
        <v>536</v>
      </c>
      <c r="J54" s="757">
        <v>781</v>
      </c>
      <c r="K54" s="757">
        <v>408</v>
      </c>
      <c r="L54" s="757">
        <v>373</v>
      </c>
      <c r="M54" s="757">
        <v>292</v>
      </c>
      <c r="N54" s="778"/>
    </row>
    <row r="55" spans="1:14" s="800" customFormat="1" ht="17.25" customHeight="1">
      <c r="A55" s="757"/>
      <c r="B55" s="757" t="s">
        <v>516</v>
      </c>
      <c r="C55" s="793" t="s">
        <v>1240</v>
      </c>
      <c r="D55" s="766" t="s">
        <v>1240</v>
      </c>
      <c r="E55" s="766" t="s">
        <v>1240</v>
      </c>
      <c r="F55" s="766" t="s">
        <v>1240</v>
      </c>
      <c r="G55" s="766"/>
      <c r="H55" s="789"/>
      <c r="I55" s="758" t="s">
        <v>538</v>
      </c>
      <c r="J55" s="757">
        <v>2303</v>
      </c>
      <c r="K55" s="757">
        <v>1150</v>
      </c>
      <c r="L55" s="757">
        <v>1153</v>
      </c>
      <c r="M55" s="757">
        <v>906</v>
      </c>
      <c r="N55" s="778"/>
    </row>
    <row r="56" spans="1:14" s="800" customFormat="1" ht="17.25" customHeight="1">
      <c r="A56" s="757"/>
      <c r="B56" s="757" t="s">
        <v>522</v>
      </c>
      <c r="C56" s="788">
        <v>110</v>
      </c>
      <c r="D56" s="757">
        <v>56</v>
      </c>
      <c r="E56" s="757">
        <v>54</v>
      </c>
      <c r="F56" s="757">
        <v>45</v>
      </c>
      <c r="G56" s="757"/>
      <c r="H56" s="789"/>
      <c r="I56" s="758" t="s">
        <v>540</v>
      </c>
      <c r="J56" s="757">
        <v>62</v>
      </c>
      <c r="K56" s="757">
        <v>32</v>
      </c>
      <c r="L56" s="757">
        <v>30</v>
      </c>
      <c r="M56" s="757">
        <v>18</v>
      </c>
      <c r="N56" s="778"/>
    </row>
    <row r="57" spans="1:14" s="800" customFormat="1" ht="17.25" customHeight="1">
      <c r="A57" s="757"/>
      <c r="B57" s="757" t="s">
        <v>923</v>
      </c>
      <c r="C57" s="788">
        <v>1155</v>
      </c>
      <c r="D57" s="757">
        <v>668</v>
      </c>
      <c r="E57" s="757">
        <v>487</v>
      </c>
      <c r="F57" s="757">
        <v>652</v>
      </c>
      <c r="G57" s="757"/>
      <c r="H57" s="789"/>
      <c r="I57" s="758" t="s">
        <v>542</v>
      </c>
      <c r="J57" s="757">
        <v>19</v>
      </c>
      <c r="K57" s="757">
        <v>10</v>
      </c>
      <c r="L57" s="757">
        <v>9</v>
      </c>
      <c r="M57" s="757">
        <v>8</v>
      </c>
      <c r="N57" s="778"/>
    </row>
    <row r="58" spans="1:14" s="800" customFormat="1" ht="17.25" customHeight="1">
      <c r="A58" s="757"/>
      <c r="B58" s="757" t="s">
        <v>925</v>
      </c>
      <c r="C58" s="788">
        <v>158</v>
      </c>
      <c r="D58" s="757">
        <v>96</v>
      </c>
      <c r="E58" s="757">
        <v>62</v>
      </c>
      <c r="F58" s="757">
        <v>105</v>
      </c>
      <c r="G58" s="757"/>
      <c r="H58" s="789"/>
      <c r="I58" s="758" t="s">
        <v>544</v>
      </c>
      <c r="J58" s="757">
        <v>1674</v>
      </c>
      <c r="K58" s="757">
        <v>844</v>
      </c>
      <c r="L58" s="757">
        <v>830</v>
      </c>
      <c r="M58" s="757">
        <v>618</v>
      </c>
      <c r="N58" s="778"/>
    </row>
    <row r="59" spans="1:14" s="800" customFormat="1" ht="17.25" customHeight="1">
      <c r="A59" s="757"/>
      <c r="B59" s="757" t="s">
        <v>1066</v>
      </c>
      <c r="C59" s="788">
        <v>322</v>
      </c>
      <c r="D59" s="757">
        <v>145</v>
      </c>
      <c r="E59" s="757">
        <v>177</v>
      </c>
      <c r="F59" s="757">
        <v>128</v>
      </c>
      <c r="G59" s="757"/>
      <c r="H59" s="789"/>
      <c r="I59" s="758" t="s">
        <v>546</v>
      </c>
      <c r="J59" s="757">
        <v>794</v>
      </c>
      <c r="K59" s="757">
        <v>382</v>
      </c>
      <c r="L59" s="757">
        <v>412</v>
      </c>
      <c r="M59" s="757">
        <v>276</v>
      </c>
      <c r="N59" s="778"/>
    </row>
    <row r="60" spans="1:14" s="800" customFormat="1" ht="17.25" customHeight="1">
      <c r="A60" s="757"/>
      <c r="B60" s="757" t="s">
        <v>1043</v>
      </c>
      <c r="C60" s="788">
        <v>411</v>
      </c>
      <c r="D60" s="757">
        <v>198</v>
      </c>
      <c r="E60" s="757">
        <v>213</v>
      </c>
      <c r="F60" s="757">
        <v>151</v>
      </c>
      <c r="G60" s="757"/>
      <c r="H60" s="789"/>
      <c r="I60" s="758" t="s">
        <v>548</v>
      </c>
      <c r="J60" s="757">
        <v>94</v>
      </c>
      <c r="K60" s="757">
        <v>41</v>
      </c>
      <c r="L60" s="757">
        <v>53</v>
      </c>
      <c r="M60" s="757">
        <v>30</v>
      </c>
      <c r="N60" s="778"/>
    </row>
    <row r="61" spans="1:14" s="800" customFormat="1" ht="17.25" customHeight="1">
      <c r="A61" s="757"/>
      <c r="B61" s="757" t="s">
        <v>1045</v>
      </c>
      <c r="C61" s="788">
        <v>1090</v>
      </c>
      <c r="D61" s="757">
        <v>512</v>
      </c>
      <c r="E61" s="757">
        <v>578</v>
      </c>
      <c r="F61" s="757">
        <v>432</v>
      </c>
      <c r="G61" s="757"/>
      <c r="H61" s="789"/>
      <c r="I61" s="758" t="s">
        <v>550</v>
      </c>
      <c r="J61" s="757">
        <v>692</v>
      </c>
      <c r="K61" s="757">
        <v>286</v>
      </c>
      <c r="L61" s="757">
        <v>406</v>
      </c>
      <c r="M61" s="757">
        <v>93</v>
      </c>
      <c r="N61" s="778"/>
    </row>
    <row r="62" spans="1:14" s="800" customFormat="1" ht="17.25" customHeight="1">
      <c r="A62" s="757"/>
      <c r="B62" s="757" t="s">
        <v>1047</v>
      </c>
      <c r="C62" s="788">
        <v>1198</v>
      </c>
      <c r="D62" s="757">
        <v>570</v>
      </c>
      <c r="E62" s="757">
        <v>628</v>
      </c>
      <c r="F62" s="757">
        <v>498</v>
      </c>
      <c r="G62" s="757"/>
      <c r="H62" s="789"/>
      <c r="I62" s="758" t="s">
        <v>955</v>
      </c>
      <c r="J62" s="757">
        <v>41</v>
      </c>
      <c r="K62" s="757">
        <v>22</v>
      </c>
      <c r="L62" s="757">
        <v>19</v>
      </c>
      <c r="M62" s="757">
        <v>15</v>
      </c>
      <c r="N62" s="778"/>
    </row>
    <row r="63" spans="1:14" s="800" customFormat="1" ht="17.25" customHeight="1">
      <c r="A63" s="757"/>
      <c r="B63" s="757" t="s">
        <v>1049</v>
      </c>
      <c r="C63" s="788">
        <v>1279</v>
      </c>
      <c r="D63" s="757">
        <v>618</v>
      </c>
      <c r="E63" s="757">
        <v>661</v>
      </c>
      <c r="F63" s="757">
        <v>530</v>
      </c>
      <c r="G63" s="757"/>
      <c r="H63" s="789"/>
      <c r="I63" s="792" t="s">
        <v>2352</v>
      </c>
      <c r="J63" s="766" t="s">
        <v>1240</v>
      </c>
      <c r="K63" s="766" t="s">
        <v>1240</v>
      </c>
      <c r="L63" s="766" t="s">
        <v>1240</v>
      </c>
      <c r="M63" s="766" t="s">
        <v>1240</v>
      </c>
      <c r="N63" s="778"/>
    </row>
    <row r="64" spans="1:14" s="800" customFormat="1" ht="17.25" customHeight="1">
      <c r="A64" s="757"/>
      <c r="B64" s="757" t="s">
        <v>1051</v>
      </c>
      <c r="C64" s="788">
        <v>1599</v>
      </c>
      <c r="D64" s="757">
        <v>775</v>
      </c>
      <c r="E64" s="757">
        <v>824</v>
      </c>
      <c r="F64" s="757">
        <v>801</v>
      </c>
      <c r="G64" s="757"/>
      <c r="H64" s="789"/>
      <c r="I64" s="758"/>
      <c r="J64" s="757"/>
      <c r="K64" s="757"/>
      <c r="L64" s="757"/>
      <c r="M64" s="757"/>
      <c r="N64" s="778"/>
    </row>
    <row r="65" spans="1:14" s="800" customFormat="1" ht="17.25" customHeight="1">
      <c r="A65" s="757"/>
      <c r="B65" s="757"/>
      <c r="C65" s="788"/>
      <c r="D65" s="757"/>
      <c r="E65" s="757"/>
      <c r="F65" s="757"/>
      <c r="G65" s="757"/>
      <c r="H65" s="789" t="s">
        <v>2355</v>
      </c>
      <c r="I65" s="758"/>
      <c r="J65" s="757">
        <v>13420</v>
      </c>
      <c r="K65" s="757">
        <v>6597</v>
      </c>
      <c r="L65" s="757">
        <v>6823</v>
      </c>
      <c r="M65" s="757">
        <v>4750</v>
      </c>
      <c r="N65" s="778"/>
    </row>
    <row r="66" spans="1:14" s="800" customFormat="1" ht="17.25" customHeight="1">
      <c r="A66" s="757" t="s">
        <v>2356</v>
      </c>
      <c r="B66" s="757"/>
      <c r="C66" s="788">
        <v>17900</v>
      </c>
      <c r="D66" s="757">
        <v>8637</v>
      </c>
      <c r="E66" s="757">
        <v>9263</v>
      </c>
      <c r="F66" s="757">
        <v>7117</v>
      </c>
      <c r="G66" s="761"/>
      <c r="H66" s="789"/>
      <c r="I66" s="758" t="s">
        <v>714</v>
      </c>
      <c r="J66" s="757">
        <v>15</v>
      </c>
      <c r="K66" s="757">
        <v>10</v>
      </c>
      <c r="L66" s="757">
        <v>5</v>
      </c>
      <c r="M66" s="757">
        <v>15</v>
      </c>
      <c r="N66" s="778"/>
    </row>
    <row r="67" spans="1:14" s="800" customFormat="1" ht="17.25" customHeight="1">
      <c r="A67" s="757"/>
      <c r="B67" s="757" t="s">
        <v>721</v>
      </c>
      <c r="C67" s="788">
        <v>370</v>
      </c>
      <c r="D67" s="757">
        <v>201</v>
      </c>
      <c r="E67" s="757">
        <v>169</v>
      </c>
      <c r="F67" s="757">
        <v>191</v>
      </c>
      <c r="G67" s="757"/>
      <c r="H67" s="789"/>
      <c r="I67" s="758" t="s">
        <v>941</v>
      </c>
      <c r="J67" s="757">
        <v>1339</v>
      </c>
      <c r="K67" s="757">
        <v>639</v>
      </c>
      <c r="L67" s="757">
        <v>700</v>
      </c>
      <c r="M67" s="757">
        <v>526</v>
      </c>
      <c r="N67" s="778"/>
    </row>
    <row r="68" spans="1:14" s="800" customFormat="1" ht="17.25" customHeight="1">
      <c r="A68" s="757"/>
      <c r="B68" s="757" t="s">
        <v>723</v>
      </c>
      <c r="C68" s="788">
        <v>1628</v>
      </c>
      <c r="D68" s="757">
        <v>796</v>
      </c>
      <c r="E68" s="757">
        <v>832</v>
      </c>
      <c r="F68" s="757">
        <v>638</v>
      </c>
      <c r="G68" s="757"/>
      <c r="H68" s="789"/>
      <c r="I68" s="758" t="s">
        <v>943</v>
      </c>
      <c r="J68" s="757">
        <v>2324</v>
      </c>
      <c r="K68" s="757">
        <v>1133</v>
      </c>
      <c r="L68" s="757">
        <v>1191</v>
      </c>
      <c r="M68" s="757">
        <v>766</v>
      </c>
      <c r="N68" s="778"/>
    </row>
    <row r="69" spans="1:14" s="800" customFormat="1" ht="17.25" customHeight="1">
      <c r="A69" s="757"/>
      <c r="B69" s="757" t="s">
        <v>725</v>
      </c>
      <c r="C69" s="788">
        <v>1208</v>
      </c>
      <c r="D69" s="757">
        <v>604</v>
      </c>
      <c r="E69" s="757">
        <v>604</v>
      </c>
      <c r="F69" s="757">
        <v>548</v>
      </c>
      <c r="G69" s="757"/>
      <c r="H69" s="789"/>
      <c r="I69" s="758" t="s">
        <v>945</v>
      </c>
      <c r="J69" s="757">
        <v>833</v>
      </c>
      <c r="K69" s="757">
        <v>408</v>
      </c>
      <c r="L69" s="757">
        <v>425</v>
      </c>
      <c r="M69" s="757">
        <v>252</v>
      </c>
      <c r="N69" s="778"/>
    </row>
    <row r="70" spans="1:14" s="800" customFormat="1" ht="17.25" customHeight="1">
      <c r="A70" s="757"/>
      <c r="B70" s="757" t="s">
        <v>704</v>
      </c>
      <c r="C70" s="788">
        <v>1400</v>
      </c>
      <c r="D70" s="757">
        <v>686</v>
      </c>
      <c r="E70" s="757">
        <v>714</v>
      </c>
      <c r="F70" s="757">
        <v>514</v>
      </c>
      <c r="G70" s="757"/>
      <c r="H70" s="789"/>
      <c r="I70" s="758" t="s">
        <v>947</v>
      </c>
      <c r="J70" s="757">
        <v>1075</v>
      </c>
      <c r="K70" s="757">
        <v>526</v>
      </c>
      <c r="L70" s="757">
        <v>549</v>
      </c>
      <c r="M70" s="757">
        <v>325</v>
      </c>
      <c r="N70" s="778"/>
    </row>
    <row r="71" spans="1:14" s="800" customFormat="1" ht="17.25" customHeight="1">
      <c r="A71" s="757"/>
      <c r="B71" s="757" t="s">
        <v>706</v>
      </c>
      <c r="C71" s="788">
        <v>1406</v>
      </c>
      <c r="D71" s="757">
        <v>660</v>
      </c>
      <c r="E71" s="757">
        <v>746</v>
      </c>
      <c r="F71" s="757">
        <v>568</v>
      </c>
      <c r="G71" s="757"/>
      <c r="H71" s="789"/>
      <c r="I71" s="758" t="s">
        <v>949</v>
      </c>
      <c r="J71" s="757">
        <v>2582</v>
      </c>
      <c r="K71" s="757">
        <v>1292</v>
      </c>
      <c r="L71" s="757">
        <v>1290</v>
      </c>
      <c r="M71" s="757">
        <v>848</v>
      </c>
      <c r="N71" s="778"/>
    </row>
    <row r="72" spans="1:14" ht="7.5" customHeight="1">
      <c r="A72" s="794"/>
      <c r="B72" s="794"/>
      <c r="C72" s="795"/>
      <c r="D72" s="794"/>
      <c r="E72" s="794"/>
      <c r="F72" s="794"/>
      <c r="G72" s="794"/>
      <c r="H72" s="796"/>
      <c r="I72" s="797"/>
      <c r="J72" s="794"/>
      <c r="K72" s="794"/>
      <c r="L72" s="794"/>
      <c r="M72" s="794"/>
      <c r="N72" s="778"/>
    </row>
    <row r="73" spans="1:14" ht="21" customHeight="1">
      <c r="A73" s="778"/>
      <c r="B73" s="778"/>
      <c r="C73" s="778"/>
      <c r="D73" s="778"/>
      <c r="E73" s="778"/>
      <c r="F73" s="778"/>
      <c r="G73" s="778"/>
      <c r="H73" s="778"/>
      <c r="I73" s="778"/>
      <c r="J73" s="778"/>
      <c r="K73" s="778"/>
      <c r="L73" s="778"/>
      <c r="M73" s="778"/>
      <c r="N73" s="778"/>
    </row>
    <row r="74" spans="1:14" ht="21" customHeight="1">
      <c r="A74" s="778"/>
      <c r="B74" s="778"/>
      <c r="C74" s="778"/>
      <c r="D74" s="778"/>
      <c r="E74" s="778"/>
      <c r="F74" s="778"/>
      <c r="G74" s="778"/>
      <c r="H74" s="778"/>
      <c r="I74" s="778"/>
      <c r="J74" s="778"/>
      <c r="K74" s="778"/>
      <c r="L74" s="778"/>
      <c r="M74" s="778"/>
      <c r="N74" s="778"/>
    </row>
    <row r="75" spans="1:14" ht="21" customHeight="1">
      <c r="A75" s="798"/>
      <c r="B75" s="798"/>
      <c r="C75" s="798"/>
      <c r="D75" s="798"/>
      <c r="E75" s="798"/>
      <c r="F75" s="798"/>
      <c r="G75" s="798"/>
      <c r="H75" s="798"/>
      <c r="I75" s="798"/>
      <c r="J75" s="798"/>
      <c r="K75" s="798"/>
      <c r="L75" s="798"/>
      <c r="M75" s="798"/>
      <c r="N75" s="798"/>
    </row>
    <row r="76" spans="1:14" ht="21" customHeight="1">
      <c r="A76" s="276"/>
      <c r="B76" s="276"/>
      <c r="C76" s="276"/>
      <c r="D76" s="276"/>
      <c r="E76" s="276"/>
      <c r="F76" s="276"/>
      <c r="G76" s="276"/>
      <c r="H76" s="276"/>
      <c r="I76" s="276"/>
      <c r="J76" s="276"/>
      <c r="K76" s="276"/>
      <c r="L76" s="276"/>
      <c r="M76" s="276"/>
      <c r="N76" s="276"/>
    </row>
  </sheetData>
  <mergeCells count="6">
    <mergeCell ref="A1:M1"/>
    <mergeCell ref="L3:M3"/>
    <mergeCell ref="A4:B4"/>
    <mergeCell ref="F4:G4"/>
    <mergeCell ref="H4:I4"/>
    <mergeCell ref="M4:N4"/>
  </mergeCells>
  <phoneticPr fontId="3"/>
  <pageMargins left="0.75" right="0.56999999999999995" top="0.37" bottom="0.49" header="0.24" footer="0.25"/>
  <pageSetup paperSize="9" scale="68" orientation="portrait" horizontalDpi="300" verticalDpi="0"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57727-5339-4E65-88D6-DA98D177674A}">
  <sheetPr>
    <pageSetUpPr fitToPage="1"/>
  </sheetPr>
  <dimension ref="A1:N75"/>
  <sheetViews>
    <sheetView zoomScale="85" workbookViewId="0">
      <selection sqref="A1:M1"/>
    </sheetView>
  </sheetViews>
  <sheetFormatPr defaultRowHeight="21" customHeight="1"/>
  <cols>
    <col min="1" max="1" width="3.453125" style="451" customWidth="1"/>
    <col min="2" max="2" width="18.6328125" style="451" customWidth="1"/>
    <col min="3" max="6" width="10.6328125" style="451" customWidth="1"/>
    <col min="7" max="7" width="0.6328125" style="451" customWidth="1"/>
    <col min="8" max="8" width="3.453125" style="451" customWidth="1"/>
    <col min="9" max="9" width="18.6328125" style="451" customWidth="1"/>
    <col min="10" max="13" width="10.6328125" style="451" customWidth="1"/>
    <col min="14" max="14" width="0.6328125" style="451" customWidth="1"/>
    <col min="15" max="15" width="10.6328125" style="451" customWidth="1"/>
    <col min="16" max="256" width="8.7265625" style="451"/>
    <col min="257" max="257" width="3.453125" style="451" customWidth="1"/>
    <col min="258" max="258" width="18.6328125" style="451" customWidth="1"/>
    <col min="259" max="262" width="10.6328125" style="451" customWidth="1"/>
    <col min="263" max="263" width="0.6328125" style="451" customWidth="1"/>
    <col min="264" max="264" width="3.453125" style="451" customWidth="1"/>
    <col min="265" max="265" width="18.6328125" style="451" customWidth="1"/>
    <col min="266" max="269" width="10.6328125" style="451" customWidth="1"/>
    <col min="270" max="270" width="0.6328125" style="451" customWidth="1"/>
    <col min="271" max="271" width="10.6328125" style="451" customWidth="1"/>
    <col min="272" max="512" width="8.7265625" style="451"/>
    <col min="513" max="513" width="3.453125" style="451" customWidth="1"/>
    <col min="514" max="514" width="18.6328125" style="451" customWidth="1"/>
    <col min="515" max="518" width="10.6328125" style="451" customWidth="1"/>
    <col min="519" max="519" width="0.6328125" style="451" customWidth="1"/>
    <col min="520" max="520" width="3.453125" style="451" customWidth="1"/>
    <col min="521" max="521" width="18.6328125" style="451" customWidth="1"/>
    <col min="522" max="525" width="10.6328125" style="451" customWidth="1"/>
    <col min="526" max="526" width="0.6328125" style="451" customWidth="1"/>
    <col min="527" max="527" width="10.6328125" style="451" customWidth="1"/>
    <col min="528" max="768" width="8.7265625" style="451"/>
    <col min="769" max="769" width="3.453125" style="451" customWidth="1"/>
    <col min="770" max="770" width="18.6328125" style="451" customWidth="1"/>
    <col min="771" max="774" width="10.6328125" style="451" customWidth="1"/>
    <col min="775" max="775" width="0.6328125" style="451" customWidth="1"/>
    <col min="776" max="776" width="3.453125" style="451" customWidth="1"/>
    <col min="777" max="777" width="18.6328125" style="451" customWidth="1"/>
    <col min="778" max="781" width="10.6328125" style="451" customWidth="1"/>
    <col min="782" max="782" width="0.6328125" style="451" customWidth="1"/>
    <col min="783" max="783" width="10.6328125" style="451" customWidth="1"/>
    <col min="784" max="1024" width="8.7265625" style="451"/>
    <col min="1025" max="1025" width="3.453125" style="451" customWidth="1"/>
    <col min="1026" max="1026" width="18.6328125" style="451" customWidth="1"/>
    <col min="1027" max="1030" width="10.6328125" style="451" customWidth="1"/>
    <col min="1031" max="1031" width="0.6328125" style="451" customWidth="1"/>
    <col min="1032" max="1032" width="3.453125" style="451" customWidth="1"/>
    <col min="1033" max="1033" width="18.6328125" style="451" customWidth="1"/>
    <col min="1034" max="1037" width="10.6328125" style="451" customWidth="1"/>
    <col min="1038" max="1038" width="0.6328125" style="451" customWidth="1"/>
    <col min="1039" max="1039" width="10.6328125" style="451" customWidth="1"/>
    <col min="1040" max="1280" width="8.7265625" style="451"/>
    <col min="1281" max="1281" width="3.453125" style="451" customWidth="1"/>
    <col min="1282" max="1282" width="18.6328125" style="451" customWidth="1"/>
    <col min="1283" max="1286" width="10.6328125" style="451" customWidth="1"/>
    <col min="1287" max="1287" width="0.6328125" style="451" customWidth="1"/>
    <col min="1288" max="1288" width="3.453125" style="451" customWidth="1"/>
    <col min="1289" max="1289" width="18.6328125" style="451" customWidth="1"/>
    <col min="1290" max="1293" width="10.6328125" style="451" customWidth="1"/>
    <col min="1294" max="1294" width="0.6328125" style="451" customWidth="1"/>
    <col min="1295" max="1295" width="10.6328125" style="451" customWidth="1"/>
    <col min="1296" max="1536" width="8.7265625" style="451"/>
    <col min="1537" max="1537" width="3.453125" style="451" customWidth="1"/>
    <col min="1538" max="1538" width="18.6328125" style="451" customWidth="1"/>
    <col min="1539" max="1542" width="10.6328125" style="451" customWidth="1"/>
    <col min="1543" max="1543" width="0.6328125" style="451" customWidth="1"/>
    <col min="1544" max="1544" width="3.453125" style="451" customWidth="1"/>
    <col min="1545" max="1545" width="18.6328125" style="451" customWidth="1"/>
    <col min="1546" max="1549" width="10.6328125" style="451" customWidth="1"/>
    <col min="1550" max="1550" width="0.6328125" style="451" customWidth="1"/>
    <col min="1551" max="1551" width="10.6328125" style="451" customWidth="1"/>
    <col min="1552" max="1792" width="8.7265625" style="451"/>
    <col min="1793" max="1793" width="3.453125" style="451" customWidth="1"/>
    <col min="1794" max="1794" width="18.6328125" style="451" customWidth="1"/>
    <col min="1795" max="1798" width="10.6328125" style="451" customWidth="1"/>
    <col min="1799" max="1799" width="0.6328125" style="451" customWidth="1"/>
    <col min="1800" max="1800" width="3.453125" style="451" customWidth="1"/>
    <col min="1801" max="1801" width="18.6328125" style="451" customWidth="1"/>
    <col min="1802" max="1805" width="10.6328125" style="451" customWidth="1"/>
    <col min="1806" max="1806" width="0.6328125" style="451" customWidth="1"/>
    <col min="1807" max="1807" width="10.6328125" style="451" customWidth="1"/>
    <col min="1808" max="2048" width="8.7265625" style="451"/>
    <col min="2049" max="2049" width="3.453125" style="451" customWidth="1"/>
    <col min="2050" max="2050" width="18.6328125" style="451" customWidth="1"/>
    <col min="2051" max="2054" width="10.6328125" style="451" customWidth="1"/>
    <col min="2055" max="2055" width="0.6328125" style="451" customWidth="1"/>
    <col min="2056" max="2056" width="3.453125" style="451" customWidth="1"/>
    <col min="2057" max="2057" width="18.6328125" style="451" customWidth="1"/>
    <col min="2058" max="2061" width="10.6328125" style="451" customWidth="1"/>
    <col min="2062" max="2062" width="0.6328125" style="451" customWidth="1"/>
    <col min="2063" max="2063" width="10.6328125" style="451" customWidth="1"/>
    <col min="2064" max="2304" width="8.7265625" style="451"/>
    <col min="2305" max="2305" width="3.453125" style="451" customWidth="1"/>
    <col min="2306" max="2306" width="18.6328125" style="451" customWidth="1"/>
    <col min="2307" max="2310" width="10.6328125" style="451" customWidth="1"/>
    <col min="2311" max="2311" width="0.6328125" style="451" customWidth="1"/>
    <col min="2312" max="2312" width="3.453125" style="451" customWidth="1"/>
    <col min="2313" max="2313" width="18.6328125" style="451" customWidth="1"/>
    <col min="2314" max="2317" width="10.6328125" style="451" customWidth="1"/>
    <col min="2318" max="2318" width="0.6328125" style="451" customWidth="1"/>
    <col min="2319" max="2319" width="10.6328125" style="451" customWidth="1"/>
    <col min="2320" max="2560" width="8.7265625" style="451"/>
    <col min="2561" max="2561" width="3.453125" style="451" customWidth="1"/>
    <col min="2562" max="2562" width="18.6328125" style="451" customWidth="1"/>
    <col min="2563" max="2566" width="10.6328125" style="451" customWidth="1"/>
    <col min="2567" max="2567" width="0.6328125" style="451" customWidth="1"/>
    <col min="2568" max="2568" width="3.453125" style="451" customWidth="1"/>
    <col min="2569" max="2569" width="18.6328125" style="451" customWidth="1"/>
    <col min="2570" max="2573" width="10.6328125" style="451" customWidth="1"/>
    <col min="2574" max="2574" width="0.6328125" style="451" customWidth="1"/>
    <col min="2575" max="2575" width="10.6328125" style="451" customWidth="1"/>
    <col min="2576" max="2816" width="8.7265625" style="451"/>
    <col min="2817" max="2817" width="3.453125" style="451" customWidth="1"/>
    <col min="2818" max="2818" width="18.6328125" style="451" customWidth="1"/>
    <col min="2819" max="2822" width="10.6328125" style="451" customWidth="1"/>
    <col min="2823" max="2823" width="0.6328125" style="451" customWidth="1"/>
    <col min="2824" max="2824" width="3.453125" style="451" customWidth="1"/>
    <col min="2825" max="2825" width="18.6328125" style="451" customWidth="1"/>
    <col min="2826" max="2829" width="10.6328125" style="451" customWidth="1"/>
    <col min="2830" max="2830" width="0.6328125" style="451" customWidth="1"/>
    <col min="2831" max="2831" width="10.6328125" style="451" customWidth="1"/>
    <col min="2832" max="3072" width="8.7265625" style="451"/>
    <col min="3073" max="3073" width="3.453125" style="451" customWidth="1"/>
    <col min="3074" max="3074" width="18.6328125" style="451" customWidth="1"/>
    <col min="3075" max="3078" width="10.6328125" style="451" customWidth="1"/>
    <col min="3079" max="3079" width="0.6328125" style="451" customWidth="1"/>
    <col min="3080" max="3080" width="3.453125" style="451" customWidth="1"/>
    <col min="3081" max="3081" width="18.6328125" style="451" customWidth="1"/>
    <col min="3082" max="3085" width="10.6328125" style="451" customWidth="1"/>
    <col min="3086" max="3086" width="0.6328125" style="451" customWidth="1"/>
    <col min="3087" max="3087" width="10.6328125" style="451" customWidth="1"/>
    <col min="3088" max="3328" width="8.7265625" style="451"/>
    <col min="3329" max="3329" width="3.453125" style="451" customWidth="1"/>
    <col min="3330" max="3330" width="18.6328125" style="451" customWidth="1"/>
    <col min="3331" max="3334" width="10.6328125" style="451" customWidth="1"/>
    <col min="3335" max="3335" width="0.6328125" style="451" customWidth="1"/>
    <col min="3336" max="3336" width="3.453125" style="451" customWidth="1"/>
    <col min="3337" max="3337" width="18.6328125" style="451" customWidth="1"/>
    <col min="3338" max="3341" width="10.6328125" style="451" customWidth="1"/>
    <col min="3342" max="3342" width="0.6328125" style="451" customWidth="1"/>
    <col min="3343" max="3343" width="10.6328125" style="451" customWidth="1"/>
    <col min="3344" max="3584" width="8.7265625" style="451"/>
    <col min="3585" max="3585" width="3.453125" style="451" customWidth="1"/>
    <col min="3586" max="3586" width="18.6328125" style="451" customWidth="1"/>
    <col min="3587" max="3590" width="10.6328125" style="451" customWidth="1"/>
    <col min="3591" max="3591" width="0.6328125" style="451" customWidth="1"/>
    <col min="3592" max="3592" width="3.453125" style="451" customWidth="1"/>
    <col min="3593" max="3593" width="18.6328125" style="451" customWidth="1"/>
    <col min="3594" max="3597" width="10.6328125" style="451" customWidth="1"/>
    <col min="3598" max="3598" width="0.6328125" style="451" customWidth="1"/>
    <col min="3599" max="3599" width="10.6328125" style="451" customWidth="1"/>
    <col min="3600" max="3840" width="8.7265625" style="451"/>
    <col min="3841" max="3841" width="3.453125" style="451" customWidth="1"/>
    <col min="3842" max="3842" width="18.6328125" style="451" customWidth="1"/>
    <col min="3843" max="3846" width="10.6328125" style="451" customWidth="1"/>
    <col min="3847" max="3847" width="0.6328125" style="451" customWidth="1"/>
    <col min="3848" max="3848" width="3.453125" style="451" customWidth="1"/>
    <col min="3849" max="3849" width="18.6328125" style="451" customWidth="1"/>
    <col min="3850" max="3853" width="10.6328125" style="451" customWidth="1"/>
    <col min="3854" max="3854" width="0.6328125" style="451" customWidth="1"/>
    <col min="3855" max="3855" width="10.6328125" style="451" customWidth="1"/>
    <col min="3856" max="4096" width="8.7265625" style="451"/>
    <col min="4097" max="4097" width="3.453125" style="451" customWidth="1"/>
    <col min="4098" max="4098" width="18.6328125" style="451" customWidth="1"/>
    <col min="4099" max="4102" width="10.6328125" style="451" customWidth="1"/>
    <col min="4103" max="4103" width="0.6328125" style="451" customWidth="1"/>
    <col min="4104" max="4104" width="3.453125" style="451" customWidth="1"/>
    <col min="4105" max="4105" width="18.6328125" style="451" customWidth="1"/>
    <col min="4106" max="4109" width="10.6328125" style="451" customWidth="1"/>
    <col min="4110" max="4110" width="0.6328125" style="451" customWidth="1"/>
    <col min="4111" max="4111" width="10.6328125" style="451" customWidth="1"/>
    <col min="4112" max="4352" width="8.7265625" style="451"/>
    <col min="4353" max="4353" width="3.453125" style="451" customWidth="1"/>
    <col min="4354" max="4354" width="18.6328125" style="451" customWidth="1"/>
    <col min="4355" max="4358" width="10.6328125" style="451" customWidth="1"/>
    <col min="4359" max="4359" width="0.6328125" style="451" customWidth="1"/>
    <col min="4360" max="4360" width="3.453125" style="451" customWidth="1"/>
    <col min="4361" max="4361" width="18.6328125" style="451" customWidth="1"/>
    <col min="4362" max="4365" width="10.6328125" style="451" customWidth="1"/>
    <col min="4366" max="4366" width="0.6328125" style="451" customWidth="1"/>
    <col min="4367" max="4367" width="10.6328125" style="451" customWidth="1"/>
    <col min="4368" max="4608" width="8.7265625" style="451"/>
    <col min="4609" max="4609" width="3.453125" style="451" customWidth="1"/>
    <col min="4610" max="4610" width="18.6328125" style="451" customWidth="1"/>
    <col min="4611" max="4614" width="10.6328125" style="451" customWidth="1"/>
    <col min="4615" max="4615" width="0.6328125" style="451" customWidth="1"/>
    <col min="4616" max="4616" width="3.453125" style="451" customWidth="1"/>
    <col min="4617" max="4617" width="18.6328125" style="451" customWidth="1"/>
    <col min="4618" max="4621" width="10.6328125" style="451" customWidth="1"/>
    <col min="4622" max="4622" width="0.6328125" style="451" customWidth="1"/>
    <col min="4623" max="4623" width="10.6328125" style="451" customWidth="1"/>
    <col min="4624" max="4864" width="8.7265625" style="451"/>
    <col min="4865" max="4865" width="3.453125" style="451" customWidth="1"/>
    <col min="4866" max="4866" width="18.6328125" style="451" customWidth="1"/>
    <col min="4867" max="4870" width="10.6328125" style="451" customWidth="1"/>
    <col min="4871" max="4871" width="0.6328125" style="451" customWidth="1"/>
    <col min="4872" max="4872" width="3.453125" style="451" customWidth="1"/>
    <col min="4873" max="4873" width="18.6328125" style="451" customWidth="1"/>
    <col min="4874" max="4877" width="10.6328125" style="451" customWidth="1"/>
    <col min="4878" max="4878" width="0.6328125" style="451" customWidth="1"/>
    <col min="4879" max="4879" width="10.6328125" style="451" customWidth="1"/>
    <col min="4880" max="5120" width="8.7265625" style="451"/>
    <col min="5121" max="5121" width="3.453125" style="451" customWidth="1"/>
    <col min="5122" max="5122" width="18.6328125" style="451" customWidth="1"/>
    <col min="5123" max="5126" width="10.6328125" style="451" customWidth="1"/>
    <col min="5127" max="5127" width="0.6328125" style="451" customWidth="1"/>
    <col min="5128" max="5128" width="3.453125" style="451" customWidth="1"/>
    <col min="5129" max="5129" width="18.6328125" style="451" customWidth="1"/>
    <col min="5130" max="5133" width="10.6328125" style="451" customWidth="1"/>
    <col min="5134" max="5134" width="0.6328125" style="451" customWidth="1"/>
    <col min="5135" max="5135" width="10.6328125" style="451" customWidth="1"/>
    <col min="5136" max="5376" width="8.7265625" style="451"/>
    <col min="5377" max="5377" width="3.453125" style="451" customWidth="1"/>
    <col min="5378" max="5378" width="18.6328125" style="451" customWidth="1"/>
    <col min="5379" max="5382" width="10.6328125" style="451" customWidth="1"/>
    <col min="5383" max="5383" width="0.6328125" style="451" customWidth="1"/>
    <col min="5384" max="5384" width="3.453125" style="451" customWidth="1"/>
    <col min="5385" max="5385" width="18.6328125" style="451" customWidth="1"/>
    <col min="5386" max="5389" width="10.6328125" style="451" customWidth="1"/>
    <col min="5390" max="5390" width="0.6328125" style="451" customWidth="1"/>
    <col min="5391" max="5391" width="10.6328125" style="451" customWidth="1"/>
    <col min="5392" max="5632" width="8.7265625" style="451"/>
    <col min="5633" max="5633" width="3.453125" style="451" customWidth="1"/>
    <col min="5634" max="5634" width="18.6328125" style="451" customWidth="1"/>
    <col min="5635" max="5638" width="10.6328125" style="451" customWidth="1"/>
    <col min="5639" max="5639" width="0.6328125" style="451" customWidth="1"/>
    <col min="5640" max="5640" width="3.453125" style="451" customWidth="1"/>
    <col min="5641" max="5641" width="18.6328125" style="451" customWidth="1"/>
    <col min="5642" max="5645" width="10.6328125" style="451" customWidth="1"/>
    <col min="5646" max="5646" width="0.6328125" style="451" customWidth="1"/>
    <col min="5647" max="5647" width="10.6328125" style="451" customWidth="1"/>
    <col min="5648" max="5888" width="8.7265625" style="451"/>
    <col min="5889" max="5889" width="3.453125" style="451" customWidth="1"/>
    <col min="5890" max="5890" width="18.6328125" style="451" customWidth="1"/>
    <col min="5891" max="5894" width="10.6328125" style="451" customWidth="1"/>
    <col min="5895" max="5895" width="0.6328125" style="451" customWidth="1"/>
    <col min="5896" max="5896" width="3.453125" style="451" customWidth="1"/>
    <col min="5897" max="5897" width="18.6328125" style="451" customWidth="1"/>
    <col min="5898" max="5901" width="10.6328125" style="451" customWidth="1"/>
    <col min="5902" max="5902" width="0.6328125" style="451" customWidth="1"/>
    <col min="5903" max="5903" width="10.6328125" style="451" customWidth="1"/>
    <col min="5904" max="6144" width="8.7265625" style="451"/>
    <col min="6145" max="6145" width="3.453125" style="451" customWidth="1"/>
    <col min="6146" max="6146" width="18.6328125" style="451" customWidth="1"/>
    <col min="6147" max="6150" width="10.6328125" style="451" customWidth="1"/>
    <col min="6151" max="6151" width="0.6328125" style="451" customWidth="1"/>
    <col min="6152" max="6152" width="3.453125" style="451" customWidth="1"/>
    <col min="6153" max="6153" width="18.6328125" style="451" customWidth="1"/>
    <col min="6154" max="6157" width="10.6328125" style="451" customWidth="1"/>
    <col min="6158" max="6158" width="0.6328125" style="451" customWidth="1"/>
    <col min="6159" max="6159" width="10.6328125" style="451" customWidth="1"/>
    <col min="6160" max="6400" width="8.7265625" style="451"/>
    <col min="6401" max="6401" width="3.453125" style="451" customWidth="1"/>
    <col min="6402" max="6402" width="18.6328125" style="451" customWidth="1"/>
    <col min="6403" max="6406" width="10.6328125" style="451" customWidth="1"/>
    <col min="6407" max="6407" width="0.6328125" style="451" customWidth="1"/>
    <col min="6408" max="6408" width="3.453125" style="451" customWidth="1"/>
    <col min="6409" max="6409" width="18.6328125" style="451" customWidth="1"/>
    <col min="6410" max="6413" width="10.6328125" style="451" customWidth="1"/>
    <col min="6414" max="6414" width="0.6328125" style="451" customWidth="1"/>
    <col min="6415" max="6415" width="10.6328125" style="451" customWidth="1"/>
    <col min="6416" max="6656" width="8.7265625" style="451"/>
    <col min="6657" max="6657" width="3.453125" style="451" customWidth="1"/>
    <col min="6658" max="6658" width="18.6328125" style="451" customWidth="1"/>
    <col min="6659" max="6662" width="10.6328125" style="451" customWidth="1"/>
    <col min="6663" max="6663" width="0.6328125" style="451" customWidth="1"/>
    <col min="6664" max="6664" width="3.453125" style="451" customWidth="1"/>
    <col min="6665" max="6665" width="18.6328125" style="451" customWidth="1"/>
    <col min="6666" max="6669" width="10.6328125" style="451" customWidth="1"/>
    <col min="6670" max="6670" width="0.6328125" style="451" customWidth="1"/>
    <col min="6671" max="6671" width="10.6328125" style="451" customWidth="1"/>
    <col min="6672" max="6912" width="8.7265625" style="451"/>
    <col min="6913" max="6913" width="3.453125" style="451" customWidth="1"/>
    <col min="6914" max="6914" width="18.6328125" style="451" customWidth="1"/>
    <col min="6915" max="6918" width="10.6328125" style="451" customWidth="1"/>
    <col min="6919" max="6919" width="0.6328125" style="451" customWidth="1"/>
    <col min="6920" max="6920" width="3.453125" style="451" customWidth="1"/>
    <col min="6921" max="6921" width="18.6328125" style="451" customWidth="1"/>
    <col min="6922" max="6925" width="10.6328125" style="451" customWidth="1"/>
    <col min="6926" max="6926" width="0.6328125" style="451" customWidth="1"/>
    <col min="6927" max="6927" width="10.6328125" style="451" customWidth="1"/>
    <col min="6928" max="7168" width="8.7265625" style="451"/>
    <col min="7169" max="7169" width="3.453125" style="451" customWidth="1"/>
    <col min="7170" max="7170" width="18.6328125" style="451" customWidth="1"/>
    <col min="7171" max="7174" width="10.6328125" style="451" customWidth="1"/>
    <col min="7175" max="7175" width="0.6328125" style="451" customWidth="1"/>
    <col min="7176" max="7176" width="3.453125" style="451" customWidth="1"/>
    <col min="7177" max="7177" width="18.6328125" style="451" customWidth="1"/>
    <col min="7178" max="7181" width="10.6328125" style="451" customWidth="1"/>
    <col min="7182" max="7182" width="0.6328125" style="451" customWidth="1"/>
    <col min="7183" max="7183" width="10.6328125" style="451" customWidth="1"/>
    <col min="7184" max="7424" width="8.7265625" style="451"/>
    <col min="7425" max="7425" width="3.453125" style="451" customWidth="1"/>
    <col min="7426" max="7426" width="18.6328125" style="451" customWidth="1"/>
    <col min="7427" max="7430" width="10.6328125" style="451" customWidth="1"/>
    <col min="7431" max="7431" width="0.6328125" style="451" customWidth="1"/>
    <col min="7432" max="7432" width="3.453125" style="451" customWidth="1"/>
    <col min="7433" max="7433" width="18.6328125" style="451" customWidth="1"/>
    <col min="7434" max="7437" width="10.6328125" style="451" customWidth="1"/>
    <col min="7438" max="7438" width="0.6328125" style="451" customWidth="1"/>
    <col min="7439" max="7439" width="10.6328125" style="451" customWidth="1"/>
    <col min="7440" max="7680" width="8.7265625" style="451"/>
    <col min="7681" max="7681" width="3.453125" style="451" customWidth="1"/>
    <col min="7682" max="7682" width="18.6328125" style="451" customWidth="1"/>
    <col min="7683" max="7686" width="10.6328125" style="451" customWidth="1"/>
    <col min="7687" max="7687" width="0.6328125" style="451" customWidth="1"/>
    <col min="7688" max="7688" width="3.453125" style="451" customWidth="1"/>
    <col min="7689" max="7689" width="18.6328125" style="451" customWidth="1"/>
    <col min="7690" max="7693" width="10.6328125" style="451" customWidth="1"/>
    <col min="7694" max="7694" width="0.6328125" style="451" customWidth="1"/>
    <col min="7695" max="7695" width="10.6328125" style="451" customWidth="1"/>
    <col min="7696" max="7936" width="8.7265625" style="451"/>
    <col min="7937" max="7937" width="3.453125" style="451" customWidth="1"/>
    <col min="7938" max="7938" width="18.6328125" style="451" customWidth="1"/>
    <col min="7939" max="7942" width="10.6328125" style="451" customWidth="1"/>
    <col min="7943" max="7943" width="0.6328125" style="451" customWidth="1"/>
    <col min="7944" max="7944" width="3.453125" style="451" customWidth="1"/>
    <col min="7945" max="7945" width="18.6328125" style="451" customWidth="1"/>
    <col min="7946" max="7949" width="10.6328125" style="451" customWidth="1"/>
    <col min="7950" max="7950" width="0.6328125" style="451" customWidth="1"/>
    <col min="7951" max="7951" width="10.6328125" style="451" customWidth="1"/>
    <col min="7952" max="8192" width="8.7265625" style="451"/>
    <col min="8193" max="8193" width="3.453125" style="451" customWidth="1"/>
    <col min="8194" max="8194" width="18.6328125" style="451" customWidth="1"/>
    <col min="8195" max="8198" width="10.6328125" style="451" customWidth="1"/>
    <col min="8199" max="8199" width="0.6328125" style="451" customWidth="1"/>
    <col min="8200" max="8200" width="3.453125" style="451" customWidth="1"/>
    <col min="8201" max="8201" width="18.6328125" style="451" customWidth="1"/>
    <col min="8202" max="8205" width="10.6328125" style="451" customWidth="1"/>
    <col min="8206" max="8206" width="0.6328125" style="451" customWidth="1"/>
    <col min="8207" max="8207" width="10.6328125" style="451" customWidth="1"/>
    <col min="8208" max="8448" width="8.7265625" style="451"/>
    <col min="8449" max="8449" width="3.453125" style="451" customWidth="1"/>
    <col min="8450" max="8450" width="18.6328125" style="451" customWidth="1"/>
    <col min="8451" max="8454" width="10.6328125" style="451" customWidth="1"/>
    <col min="8455" max="8455" width="0.6328125" style="451" customWidth="1"/>
    <col min="8456" max="8456" width="3.453125" style="451" customWidth="1"/>
    <col min="8457" max="8457" width="18.6328125" style="451" customWidth="1"/>
    <col min="8458" max="8461" width="10.6328125" style="451" customWidth="1"/>
    <col min="8462" max="8462" width="0.6328125" style="451" customWidth="1"/>
    <col min="8463" max="8463" width="10.6328125" style="451" customWidth="1"/>
    <col min="8464" max="8704" width="8.7265625" style="451"/>
    <col min="8705" max="8705" width="3.453125" style="451" customWidth="1"/>
    <col min="8706" max="8706" width="18.6328125" style="451" customWidth="1"/>
    <col min="8707" max="8710" width="10.6328125" style="451" customWidth="1"/>
    <col min="8711" max="8711" width="0.6328125" style="451" customWidth="1"/>
    <col min="8712" max="8712" width="3.453125" style="451" customWidth="1"/>
    <col min="8713" max="8713" width="18.6328125" style="451" customWidth="1"/>
    <col min="8714" max="8717" width="10.6328125" style="451" customWidth="1"/>
    <col min="8718" max="8718" width="0.6328125" style="451" customWidth="1"/>
    <col min="8719" max="8719" width="10.6328125" style="451" customWidth="1"/>
    <col min="8720" max="8960" width="8.7265625" style="451"/>
    <col min="8961" max="8961" width="3.453125" style="451" customWidth="1"/>
    <col min="8962" max="8962" width="18.6328125" style="451" customWidth="1"/>
    <col min="8963" max="8966" width="10.6328125" style="451" customWidth="1"/>
    <col min="8967" max="8967" width="0.6328125" style="451" customWidth="1"/>
    <col min="8968" max="8968" width="3.453125" style="451" customWidth="1"/>
    <col min="8969" max="8969" width="18.6328125" style="451" customWidth="1"/>
    <col min="8970" max="8973" width="10.6328125" style="451" customWidth="1"/>
    <col min="8974" max="8974" width="0.6328125" style="451" customWidth="1"/>
    <col min="8975" max="8975" width="10.6328125" style="451" customWidth="1"/>
    <col min="8976" max="9216" width="8.7265625" style="451"/>
    <col min="9217" max="9217" width="3.453125" style="451" customWidth="1"/>
    <col min="9218" max="9218" width="18.6328125" style="451" customWidth="1"/>
    <col min="9219" max="9222" width="10.6328125" style="451" customWidth="1"/>
    <col min="9223" max="9223" width="0.6328125" style="451" customWidth="1"/>
    <col min="9224" max="9224" width="3.453125" style="451" customWidth="1"/>
    <col min="9225" max="9225" width="18.6328125" style="451" customWidth="1"/>
    <col min="9226" max="9229" width="10.6328125" style="451" customWidth="1"/>
    <col min="9230" max="9230" width="0.6328125" style="451" customWidth="1"/>
    <col min="9231" max="9231" width="10.6328125" style="451" customWidth="1"/>
    <col min="9232" max="9472" width="8.7265625" style="451"/>
    <col min="9473" max="9473" width="3.453125" style="451" customWidth="1"/>
    <col min="9474" max="9474" width="18.6328125" style="451" customWidth="1"/>
    <col min="9475" max="9478" width="10.6328125" style="451" customWidth="1"/>
    <col min="9479" max="9479" width="0.6328125" style="451" customWidth="1"/>
    <col min="9480" max="9480" width="3.453125" style="451" customWidth="1"/>
    <col min="9481" max="9481" width="18.6328125" style="451" customWidth="1"/>
    <col min="9482" max="9485" width="10.6328125" style="451" customWidth="1"/>
    <col min="9486" max="9486" width="0.6328125" style="451" customWidth="1"/>
    <col min="9487" max="9487" width="10.6328125" style="451" customWidth="1"/>
    <col min="9488" max="9728" width="8.7265625" style="451"/>
    <col min="9729" max="9729" width="3.453125" style="451" customWidth="1"/>
    <col min="9730" max="9730" width="18.6328125" style="451" customWidth="1"/>
    <col min="9731" max="9734" width="10.6328125" style="451" customWidth="1"/>
    <col min="9735" max="9735" width="0.6328125" style="451" customWidth="1"/>
    <col min="9736" max="9736" width="3.453125" style="451" customWidth="1"/>
    <col min="9737" max="9737" width="18.6328125" style="451" customWidth="1"/>
    <col min="9738" max="9741" width="10.6328125" style="451" customWidth="1"/>
    <col min="9742" max="9742" width="0.6328125" style="451" customWidth="1"/>
    <col min="9743" max="9743" width="10.6328125" style="451" customWidth="1"/>
    <col min="9744" max="9984" width="8.7265625" style="451"/>
    <col min="9985" max="9985" width="3.453125" style="451" customWidth="1"/>
    <col min="9986" max="9986" width="18.6328125" style="451" customWidth="1"/>
    <col min="9987" max="9990" width="10.6328125" style="451" customWidth="1"/>
    <col min="9991" max="9991" width="0.6328125" style="451" customWidth="1"/>
    <col min="9992" max="9992" width="3.453125" style="451" customWidth="1"/>
    <col min="9993" max="9993" width="18.6328125" style="451" customWidth="1"/>
    <col min="9994" max="9997" width="10.6328125" style="451" customWidth="1"/>
    <col min="9998" max="9998" width="0.6328125" style="451" customWidth="1"/>
    <col min="9999" max="9999" width="10.6328125" style="451" customWidth="1"/>
    <col min="10000" max="10240" width="8.7265625" style="451"/>
    <col min="10241" max="10241" width="3.453125" style="451" customWidth="1"/>
    <col min="10242" max="10242" width="18.6328125" style="451" customWidth="1"/>
    <col min="10243" max="10246" width="10.6328125" style="451" customWidth="1"/>
    <col min="10247" max="10247" width="0.6328125" style="451" customWidth="1"/>
    <col min="10248" max="10248" width="3.453125" style="451" customWidth="1"/>
    <col min="10249" max="10249" width="18.6328125" style="451" customWidth="1"/>
    <col min="10250" max="10253" width="10.6328125" style="451" customWidth="1"/>
    <col min="10254" max="10254" width="0.6328125" style="451" customWidth="1"/>
    <col min="10255" max="10255" width="10.6328125" style="451" customWidth="1"/>
    <col min="10256" max="10496" width="8.7265625" style="451"/>
    <col min="10497" max="10497" width="3.453125" style="451" customWidth="1"/>
    <col min="10498" max="10498" width="18.6328125" style="451" customWidth="1"/>
    <col min="10499" max="10502" width="10.6328125" style="451" customWidth="1"/>
    <col min="10503" max="10503" width="0.6328125" style="451" customWidth="1"/>
    <col min="10504" max="10504" width="3.453125" style="451" customWidth="1"/>
    <col min="10505" max="10505" width="18.6328125" style="451" customWidth="1"/>
    <col min="10506" max="10509" width="10.6328125" style="451" customWidth="1"/>
    <col min="10510" max="10510" width="0.6328125" style="451" customWidth="1"/>
    <col min="10511" max="10511" width="10.6328125" style="451" customWidth="1"/>
    <col min="10512" max="10752" width="8.7265625" style="451"/>
    <col min="10753" max="10753" width="3.453125" style="451" customWidth="1"/>
    <col min="10754" max="10754" width="18.6328125" style="451" customWidth="1"/>
    <col min="10755" max="10758" width="10.6328125" style="451" customWidth="1"/>
    <col min="10759" max="10759" width="0.6328125" style="451" customWidth="1"/>
    <col min="10760" max="10760" width="3.453125" style="451" customWidth="1"/>
    <col min="10761" max="10761" width="18.6328125" style="451" customWidth="1"/>
    <col min="10762" max="10765" width="10.6328125" style="451" customWidth="1"/>
    <col min="10766" max="10766" width="0.6328125" style="451" customWidth="1"/>
    <col min="10767" max="10767" width="10.6328125" style="451" customWidth="1"/>
    <col min="10768" max="11008" width="8.7265625" style="451"/>
    <col min="11009" max="11009" width="3.453125" style="451" customWidth="1"/>
    <col min="11010" max="11010" width="18.6328125" style="451" customWidth="1"/>
    <col min="11011" max="11014" width="10.6328125" style="451" customWidth="1"/>
    <col min="11015" max="11015" width="0.6328125" style="451" customWidth="1"/>
    <col min="11016" max="11016" width="3.453125" style="451" customWidth="1"/>
    <col min="11017" max="11017" width="18.6328125" style="451" customWidth="1"/>
    <col min="11018" max="11021" width="10.6328125" style="451" customWidth="1"/>
    <col min="11022" max="11022" width="0.6328125" style="451" customWidth="1"/>
    <col min="11023" max="11023" width="10.6328125" style="451" customWidth="1"/>
    <col min="11024" max="11264" width="8.7265625" style="451"/>
    <col min="11265" max="11265" width="3.453125" style="451" customWidth="1"/>
    <col min="11266" max="11266" width="18.6328125" style="451" customWidth="1"/>
    <col min="11267" max="11270" width="10.6328125" style="451" customWidth="1"/>
    <col min="11271" max="11271" width="0.6328125" style="451" customWidth="1"/>
    <col min="11272" max="11272" width="3.453125" style="451" customWidth="1"/>
    <col min="11273" max="11273" width="18.6328125" style="451" customWidth="1"/>
    <col min="11274" max="11277" width="10.6328125" style="451" customWidth="1"/>
    <col min="11278" max="11278" width="0.6328125" style="451" customWidth="1"/>
    <col min="11279" max="11279" width="10.6328125" style="451" customWidth="1"/>
    <col min="11280" max="11520" width="8.7265625" style="451"/>
    <col min="11521" max="11521" width="3.453125" style="451" customWidth="1"/>
    <col min="11522" max="11522" width="18.6328125" style="451" customWidth="1"/>
    <col min="11523" max="11526" width="10.6328125" style="451" customWidth="1"/>
    <col min="11527" max="11527" width="0.6328125" style="451" customWidth="1"/>
    <col min="11528" max="11528" width="3.453125" style="451" customWidth="1"/>
    <col min="11529" max="11529" width="18.6328125" style="451" customWidth="1"/>
    <col min="11530" max="11533" width="10.6328125" style="451" customWidth="1"/>
    <col min="11534" max="11534" width="0.6328125" style="451" customWidth="1"/>
    <col min="11535" max="11535" width="10.6328125" style="451" customWidth="1"/>
    <col min="11536" max="11776" width="8.7265625" style="451"/>
    <col min="11777" max="11777" width="3.453125" style="451" customWidth="1"/>
    <col min="11778" max="11778" width="18.6328125" style="451" customWidth="1"/>
    <col min="11779" max="11782" width="10.6328125" style="451" customWidth="1"/>
    <col min="11783" max="11783" width="0.6328125" style="451" customWidth="1"/>
    <col min="11784" max="11784" width="3.453125" style="451" customWidth="1"/>
    <col min="11785" max="11785" width="18.6328125" style="451" customWidth="1"/>
    <col min="11786" max="11789" width="10.6328125" style="451" customWidth="1"/>
    <col min="11790" max="11790" width="0.6328125" style="451" customWidth="1"/>
    <col min="11791" max="11791" width="10.6328125" style="451" customWidth="1"/>
    <col min="11792" max="12032" width="8.7265625" style="451"/>
    <col min="12033" max="12033" width="3.453125" style="451" customWidth="1"/>
    <col min="12034" max="12034" width="18.6328125" style="451" customWidth="1"/>
    <col min="12035" max="12038" width="10.6328125" style="451" customWidth="1"/>
    <col min="12039" max="12039" width="0.6328125" style="451" customWidth="1"/>
    <col min="12040" max="12040" width="3.453125" style="451" customWidth="1"/>
    <col min="12041" max="12041" width="18.6328125" style="451" customWidth="1"/>
    <col min="12042" max="12045" width="10.6328125" style="451" customWidth="1"/>
    <col min="12046" max="12046" width="0.6328125" style="451" customWidth="1"/>
    <col min="12047" max="12047" width="10.6328125" style="451" customWidth="1"/>
    <col min="12048" max="12288" width="8.7265625" style="451"/>
    <col min="12289" max="12289" width="3.453125" style="451" customWidth="1"/>
    <col min="12290" max="12290" width="18.6328125" style="451" customWidth="1"/>
    <col min="12291" max="12294" width="10.6328125" style="451" customWidth="1"/>
    <col min="12295" max="12295" width="0.6328125" style="451" customWidth="1"/>
    <col min="12296" max="12296" width="3.453125" style="451" customWidth="1"/>
    <col min="12297" max="12297" width="18.6328125" style="451" customWidth="1"/>
    <col min="12298" max="12301" width="10.6328125" style="451" customWidth="1"/>
    <col min="12302" max="12302" width="0.6328125" style="451" customWidth="1"/>
    <col min="12303" max="12303" width="10.6328125" style="451" customWidth="1"/>
    <col min="12304" max="12544" width="8.7265625" style="451"/>
    <col min="12545" max="12545" width="3.453125" style="451" customWidth="1"/>
    <col min="12546" max="12546" width="18.6328125" style="451" customWidth="1"/>
    <col min="12547" max="12550" width="10.6328125" style="451" customWidth="1"/>
    <col min="12551" max="12551" width="0.6328125" style="451" customWidth="1"/>
    <col min="12552" max="12552" width="3.453125" style="451" customWidth="1"/>
    <col min="12553" max="12553" width="18.6328125" style="451" customWidth="1"/>
    <col min="12554" max="12557" width="10.6328125" style="451" customWidth="1"/>
    <col min="12558" max="12558" width="0.6328125" style="451" customWidth="1"/>
    <col min="12559" max="12559" width="10.6328125" style="451" customWidth="1"/>
    <col min="12560" max="12800" width="8.7265625" style="451"/>
    <col min="12801" max="12801" width="3.453125" style="451" customWidth="1"/>
    <col min="12802" max="12802" width="18.6328125" style="451" customWidth="1"/>
    <col min="12803" max="12806" width="10.6328125" style="451" customWidth="1"/>
    <col min="12807" max="12807" width="0.6328125" style="451" customWidth="1"/>
    <col min="12808" max="12808" width="3.453125" style="451" customWidth="1"/>
    <col min="12809" max="12809" width="18.6328125" style="451" customWidth="1"/>
    <col min="12810" max="12813" width="10.6328125" style="451" customWidth="1"/>
    <col min="12814" max="12814" width="0.6328125" style="451" customWidth="1"/>
    <col min="12815" max="12815" width="10.6328125" style="451" customWidth="1"/>
    <col min="12816" max="13056" width="8.7265625" style="451"/>
    <col min="13057" max="13057" width="3.453125" style="451" customWidth="1"/>
    <col min="13058" max="13058" width="18.6328125" style="451" customWidth="1"/>
    <col min="13059" max="13062" width="10.6328125" style="451" customWidth="1"/>
    <col min="13063" max="13063" width="0.6328125" style="451" customWidth="1"/>
    <col min="13064" max="13064" width="3.453125" style="451" customWidth="1"/>
    <col min="13065" max="13065" width="18.6328125" style="451" customWidth="1"/>
    <col min="13066" max="13069" width="10.6328125" style="451" customWidth="1"/>
    <col min="13070" max="13070" width="0.6328125" style="451" customWidth="1"/>
    <col min="13071" max="13071" width="10.6328125" style="451" customWidth="1"/>
    <col min="13072" max="13312" width="8.7265625" style="451"/>
    <col min="13313" max="13313" width="3.453125" style="451" customWidth="1"/>
    <col min="13314" max="13314" width="18.6328125" style="451" customWidth="1"/>
    <col min="13315" max="13318" width="10.6328125" style="451" customWidth="1"/>
    <col min="13319" max="13319" width="0.6328125" style="451" customWidth="1"/>
    <col min="13320" max="13320" width="3.453125" style="451" customWidth="1"/>
    <col min="13321" max="13321" width="18.6328125" style="451" customWidth="1"/>
    <col min="13322" max="13325" width="10.6328125" style="451" customWidth="1"/>
    <col min="13326" max="13326" width="0.6328125" style="451" customWidth="1"/>
    <col min="13327" max="13327" width="10.6328125" style="451" customWidth="1"/>
    <col min="13328" max="13568" width="8.7265625" style="451"/>
    <col min="13569" max="13569" width="3.453125" style="451" customWidth="1"/>
    <col min="13570" max="13570" width="18.6328125" style="451" customWidth="1"/>
    <col min="13571" max="13574" width="10.6328125" style="451" customWidth="1"/>
    <col min="13575" max="13575" width="0.6328125" style="451" customWidth="1"/>
    <col min="13576" max="13576" width="3.453125" style="451" customWidth="1"/>
    <col min="13577" max="13577" width="18.6328125" style="451" customWidth="1"/>
    <col min="13578" max="13581" width="10.6328125" style="451" customWidth="1"/>
    <col min="13582" max="13582" width="0.6328125" style="451" customWidth="1"/>
    <col min="13583" max="13583" width="10.6328125" style="451" customWidth="1"/>
    <col min="13584" max="13824" width="8.7265625" style="451"/>
    <col min="13825" max="13825" width="3.453125" style="451" customWidth="1"/>
    <col min="13826" max="13826" width="18.6328125" style="451" customWidth="1"/>
    <col min="13827" max="13830" width="10.6328125" style="451" customWidth="1"/>
    <col min="13831" max="13831" width="0.6328125" style="451" customWidth="1"/>
    <col min="13832" max="13832" width="3.453125" style="451" customWidth="1"/>
    <col min="13833" max="13833" width="18.6328125" style="451" customWidth="1"/>
    <col min="13834" max="13837" width="10.6328125" style="451" customWidth="1"/>
    <col min="13838" max="13838" width="0.6328125" style="451" customWidth="1"/>
    <col min="13839" max="13839" width="10.6328125" style="451" customWidth="1"/>
    <col min="13840" max="14080" width="8.7265625" style="451"/>
    <col min="14081" max="14081" width="3.453125" style="451" customWidth="1"/>
    <col min="14082" max="14082" width="18.6328125" style="451" customWidth="1"/>
    <col min="14083" max="14086" width="10.6328125" style="451" customWidth="1"/>
    <col min="14087" max="14087" width="0.6328125" style="451" customWidth="1"/>
    <col min="14088" max="14088" width="3.453125" style="451" customWidth="1"/>
    <col min="14089" max="14089" width="18.6328125" style="451" customWidth="1"/>
    <col min="14090" max="14093" width="10.6328125" style="451" customWidth="1"/>
    <col min="14094" max="14094" width="0.6328125" style="451" customWidth="1"/>
    <col min="14095" max="14095" width="10.6328125" style="451" customWidth="1"/>
    <col min="14096" max="14336" width="8.7265625" style="451"/>
    <col min="14337" max="14337" width="3.453125" style="451" customWidth="1"/>
    <col min="14338" max="14338" width="18.6328125" style="451" customWidth="1"/>
    <col min="14339" max="14342" width="10.6328125" style="451" customWidth="1"/>
    <col min="14343" max="14343" width="0.6328125" style="451" customWidth="1"/>
    <col min="14344" max="14344" width="3.453125" style="451" customWidth="1"/>
    <col min="14345" max="14345" width="18.6328125" style="451" customWidth="1"/>
    <col min="14346" max="14349" width="10.6328125" style="451" customWidth="1"/>
    <col min="14350" max="14350" width="0.6328125" style="451" customWidth="1"/>
    <col min="14351" max="14351" width="10.6328125" style="451" customWidth="1"/>
    <col min="14352" max="14592" width="8.7265625" style="451"/>
    <col min="14593" max="14593" width="3.453125" style="451" customWidth="1"/>
    <col min="14594" max="14594" width="18.6328125" style="451" customWidth="1"/>
    <col min="14595" max="14598" width="10.6328125" style="451" customWidth="1"/>
    <col min="14599" max="14599" width="0.6328125" style="451" customWidth="1"/>
    <col min="14600" max="14600" width="3.453125" style="451" customWidth="1"/>
    <col min="14601" max="14601" width="18.6328125" style="451" customWidth="1"/>
    <col min="14602" max="14605" width="10.6328125" style="451" customWidth="1"/>
    <col min="14606" max="14606" width="0.6328125" style="451" customWidth="1"/>
    <col min="14607" max="14607" width="10.6328125" style="451" customWidth="1"/>
    <col min="14608" max="14848" width="8.7265625" style="451"/>
    <col min="14849" max="14849" width="3.453125" style="451" customWidth="1"/>
    <col min="14850" max="14850" width="18.6328125" style="451" customWidth="1"/>
    <col min="14851" max="14854" width="10.6328125" style="451" customWidth="1"/>
    <col min="14855" max="14855" width="0.6328125" style="451" customWidth="1"/>
    <col min="14856" max="14856" width="3.453125" style="451" customWidth="1"/>
    <col min="14857" max="14857" width="18.6328125" style="451" customWidth="1"/>
    <col min="14858" max="14861" width="10.6328125" style="451" customWidth="1"/>
    <col min="14862" max="14862" width="0.6328125" style="451" customWidth="1"/>
    <col min="14863" max="14863" width="10.6328125" style="451" customWidth="1"/>
    <col min="14864" max="15104" width="8.7265625" style="451"/>
    <col min="15105" max="15105" width="3.453125" style="451" customWidth="1"/>
    <col min="15106" max="15106" width="18.6328125" style="451" customWidth="1"/>
    <col min="15107" max="15110" width="10.6328125" style="451" customWidth="1"/>
    <col min="15111" max="15111" width="0.6328125" style="451" customWidth="1"/>
    <col min="15112" max="15112" width="3.453125" style="451" customWidth="1"/>
    <col min="15113" max="15113" width="18.6328125" style="451" customWidth="1"/>
    <col min="15114" max="15117" width="10.6328125" style="451" customWidth="1"/>
    <col min="15118" max="15118" width="0.6328125" style="451" customWidth="1"/>
    <col min="15119" max="15119" width="10.6328125" style="451" customWidth="1"/>
    <col min="15120" max="15360" width="8.7265625" style="451"/>
    <col min="15361" max="15361" width="3.453125" style="451" customWidth="1"/>
    <col min="15362" max="15362" width="18.6328125" style="451" customWidth="1"/>
    <col min="15363" max="15366" width="10.6328125" style="451" customWidth="1"/>
    <col min="15367" max="15367" width="0.6328125" style="451" customWidth="1"/>
    <col min="15368" max="15368" width="3.453125" style="451" customWidth="1"/>
    <col min="15369" max="15369" width="18.6328125" style="451" customWidth="1"/>
    <col min="15370" max="15373" width="10.6328125" style="451" customWidth="1"/>
    <col min="15374" max="15374" width="0.6328125" style="451" customWidth="1"/>
    <col min="15375" max="15375" width="10.6328125" style="451" customWidth="1"/>
    <col min="15376" max="15616" width="8.7265625" style="451"/>
    <col min="15617" max="15617" width="3.453125" style="451" customWidth="1"/>
    <col min="15618" max="15618" width="18.6328125" style="451" customWidth="1"/>
    <col min="15619" max="15622" width="10.6328125" style="451" customWidth="1"/>
    <col min="15623" max="15623" width="0.6328125" style="451" customWidth="1"/>
    <col min="15624" max="15624" width="3.453125" style="451" customWidth="1"/>
    <col min="15625" max="15625" width="18.6328125" style="451" customWidth="1"/>
    <col min="15626" max="15629" width="10.6328125" style="451" customWidth="1"/>
    <col min="15630" max="15630" width="0.6328125" style="451" customWidth="1"/>
    <col min="15631" max="15631" width="10.6328125" style="451" customWidth="1"/>
    <col min="15632" max="15872" width="8.7265625" style="451"/>
    <col min="15873" max="15873" width="3.453125" style="451" customWidth="1"/>
    <col min="15874" max="15874" width="18.6328125" style="451" customWidth="1"/>
    <col min="15875" max="15878" width="10.6328125" style="451" customWidth="1"/>
    <col min="15879" max="15879" width="0.6328125" style="451" customWidth="1"/>
    <col min="15880" max="15880" width="3.453125" style="451" customWidth="1"/>
    <col min="15881" max="15881" width="18.6328125" style="451" customWidth="1"/>
    <col min="15882" max="15885" width="10.6328125" style="451" customWidth="1"/>
    <col min="15886" max="15886" width="0.6328125" style="451" customWidth="1"/>
    <col min="15887" max="15887" width="10.6328125" style="451" customWidth="1"/>
    <col min="15888" max="16128" width="8.7265625" style="451"/>
    <col min="16129" max="16129" width="3.453125" style="451" customWidth="1"/>
    <col min="16130" max="16130" width="18.6328125" style="451" customWidth="1"/>
    <col min="16131" max="16134" width="10.6328125" style="451" customWidth="1"/>
    <col min="16135" max="16135" width="0.6328125" style="451" customWidth="1"/>
    <col min="16136" max="16136" width="3.453125" style="451" customWidth="1"/>
    <col min="16137" max="16137" width="18.6328125" style="451" customWidth="1"/>
    <col min="16138" max="16141" width="10.6328125" style="451" customWidth="1"/>
    <col min="16142" max="16142" width="0.6328125" style="451" customWidth="1"/>
    <col min="16143" max="16143" width="10.6328125" style="451" customWidth="1"/>
    <col min="16144" max="16384" width="8.7265625" style="451"/>
  </cols>
  <sheetData>
    <row r="1" spans="1:14" ht="26.25" customHeight="1">
      <c r="A1" s="806" t="s">
        <v>2301</v>
      </c>
      <c r="B1" s="806"/>
      <c r="C1" s="806"/>
      <c r="D1" s="806"/>
      <c r="E1" s="806"/>
      <c r="F1" s="806"/>
      <c r="G1" s="806"/>
      <c r="H1" s="806"/>
      <c r="I1" s="806"/>
      <c r="J1" s="806"/>
      <c r="K1" s="806"/>
      <c r="L1" s="806"/>
      <c r="M1" s="806"/>
      <c r="N1" s="509"/>
    </row>
    <row r="2" spans="1:14" s="800" customFormat="1" ht="21" customHeight="1">
      <c r="A2" s="775"/>
      <c r="B2" s="775"/>
      <c r="C2" s="775"/>
      <c r="D2" s="775"/>
      <c r="E2" s="775"/>
      <c r="F2" s="775"/>
      <c r="G2" s="775"/>
      <c r="H2" s="775"/>
      <c r="I2" s="775"/>
      <c r="J2" s="775"/>
      <c r="K2" s="776"/>
      <c r="L2" s="776"/>
      <c r="M2" s="776"/>
      <c r="N2" s="775"/>
    </row>
    <row r="3" spans="1:14" s="800" customFormat="1" ht="18" customHeight="1">
      <c r="A3" s="778" t="s">
        <v>2302</v>
      </c>
      <c r="B3" s="778"/>
      <c r="C3" s="778"/>
      <c r="D3" s="778"/>
      <c r="E3" s="778"/>
      <c r="F3" s="778"/>
      <c r="G3" s="778"/>
      <c r="H3" s="778"/>
      <c r="I3" s="778"/>
      <c r="J3" s="778"/>
      <c r="K3" s="778"/>
      <c r="L3" s="779" t="s">
        <v>2303</v>
      </c>
      <c r="M3" s="779"/>
      <c r="N3" s="778"/>
    </row>
    <row r="4" spans="1:14" s="800" customFormat="1" ht="21" customHeight="1">
      <c r="A4" s="780" t="s">
        <v>2304</v>
      </c>
      <c r="B4" s="781"/>
      <c r="C4" s="782" t="s">
        <v>2305</v>
      </c>
      <c r="D4" s="782" t="s">
        <v>12</v>
      </c>
      <c r="E4" s="782" t="s">
        <v>13</v>
      </c>
      <c r="F4" s="781" t="s">
        <v>2306</v>
      </c>
      <c r="G4" s="783"/>
      <c r="H4" s="784" t="s">
        <v>2304</v>
      </c>
      <c r="I4" s="785"/>
      <c r="J4" s="786" t="s">
        <v>2305</v>
      </c>
      <c r="K4" s="782" t="s">
        <v>12</v>
      </c>
      <c r="L4" s="782" t="s">
        <v>13</v>
      </c>
      <c r="M4" s="781" t="s">
        <v>2306</v>
      </c>
      <c r="N4" s="783"/>
    </row>
    <row r="5" spans="1:14" s="800" customFormat="1" ht="17.25" customHeight="1">
      <c r="A5" s="804"/>
      <c r="B5" s="804" t="s">
        <v>951</v>
      </c>
      <c r="C5" s="805">
        <v>1398</v>
      </c>
      <c r="D5" s="804">
        <v>692</v>
      </c>
      <c r="E5" s="804">
        <v>706</v>
      </c>
      <c r="F5" s="804">
        <v>540</v>
      </c>
      <c r="G5" s="804"/>
      <c r="H5" s="789"/>
      <c r="I5" s="758" t="s">
        <v>769</v>
      </c>
      <c r="J5" s="757">
        <v>1260</v>
      </c>
      <c r="K5" s="757">
        <v>592</v>
      </c>
      <c r="L5" s="757">
        <v>668</v>
      </c>
      <c r="M5" s="757">
        <v>620</v>
      </c>
      <c r="N5" s="778"/>
    </row>
    <row r="6" spans="1:14" s="800" customFormat="1" ht="17.25" customHeight="1">
      <c r="A6" s="757"/>
      <c r="B6" s="757" t="s">
        <v>953</v>
      </c>
      <c r="C6" s="788">
        <v>423</v>
      </c>
      <c r="D6" s="757">
        <v>219</v>
      </c>
      <c r="E6" s="757">
        <v>204</v>
      </c>
      <c r="F6" s="757">
        <v>164</v>
      </c>
      <c r="G6" s="757"/>
      <c r="H6" s="789"/>
      <c r="I6" s="758" t="s">
        <v>771</v>
      </c>
      <c r="J6" s="757">
        <v>1880</v>
      </c>
      <c r="K6" s="757">
        <v>837</v>
      </c>
      <c r="L6" s="757">
        <v>1043</v>
      </c>
      <c r="M6" s="757">
        <v>857</v>
      </c>
      <c r="N6" s="778"/>
    </row>
    <row r="7" spans="1:14" s="800" customFormat="1" ht="17.25" customHeight="1">
      <c r="A7" s="757"/>
      <c r="B7" s="757" t="s">
        <v>955</v>
      </c>
      <c r="C7" s="788">
        <v>76</v>
      </c>
      <c r="D7" s="757">
        <v>41</v>
      </c>
      <c r="E7" s="757">
        <v>35</v>
      </c>
      <c r="F7" s="757">
        <v>40</v>
      </c>
      <c r="G7" s="757"/>
      <c r="H7" s="789"/>
      <c r="I7" s="758"/>
      <c r="J7" s="757"/>
      <c r="K7" s="757"/>
      <c r="L7" s="757"/>
      <c r="M7" s="757"/>
      <c r="N7" s="778"/>
    </row>
    <row r="8" spans="1:14" s="800" customFormat="1" ht="17.25" customHeight="1">
      <c r="A8" s="757"/>
      <c r="B8" s="757" t="s">
        <v>965</v>
      </c>
      <c r="C8" s="788">
        <v>1315</v>
      </c>
      <c r="D8" s="757">
        <v>667</v>
      </c>
      <c r="E8" s="757">
        <v>648</v>
      </c>
      <c r="F8" s="757">
        <v>588</v>
      </c>
      <c r="G8" s="757"/>
      <c r="H8" s="789" t="s">
        <v>2357</v>
      </c>
      <c r="I8" s="758"/>
      <c r="J8" s="757">
        <v>13239</v>
      </c>
      <c r="K8" s="757">
        <v>6237</v>
      </c>
      <c r="L8" s="757">
        <v>7002</v>
      </c>
      <c r="M8" s="757">
        <v>5286</v>
      </c>
      <c r="N8" s="778"/>
    </row>
    <row r="9" spans="1:14" s="800" customFormat="1" ht="17.25" customHeight="1">
      <c r="A9" s="757"/>
      <c r="B9" s="757" t="s">
        <v>973</v>
      </c>
      <c r="C9" s="788">
        <v>1260</v>
      </c>
      <c r="D9" s="757">
        <v>598</v>
      </c>
      <c r="E9" s="757">
        <v>662</v>
      </c>
      <c r="F9" s="757">
        <v>408</v>
      </c>
      <c r="G9" s="757"/>
      <c r="H9" s="789"/>
      <c r="I9" s="758" t="s">
        <v>555</v>
      </c>
      <c r="J9" s="757">
        <v>1742</v>
      </c>
      <c r="K9" s="757">
        <v>786</v>
      </c>
      <c r="L9" s="757">
        <v>956</v>
      </c>
      <c r="M9" s="757">
        <v>719</v>
      </c>
      <c r="N9" s="778"/>
    </row>
    <row r="10" spans="1:14" s="800" customFormat="1" ht="17.25" customHeight="1">
      <c r="A10" s="757"/>
      <c r="B10" s="757" t="s">
        <v>975</v>
      </c>
      <c r="C10" s="788">
        <v>728</v>
      </c>
      <c r="D10" s="757">
        <v>346</v>
      </c>
      <c r="E10" s="757">
        <v>382</v>
      </c>
      <c r="F10" s="757">
        <v>263</v>
      </c>
      <c r="G10" s="757"/>
      <c r="H10" s="789"/>
      <c r="I10" s="758" t="s">
        <v>985</v>
      </c>
      <c r="J10" s="757">
        <v>1286</v>
      </c>
      <c r="K10" s="757">
        <v>635</v>
      </c>
      <c r="L10" s="757">
        <v>651</v>
      </c>
      <c r="M10" s="757">
        <v>509</v>
      </c>
      <c r="N10" s="778"/>
    </row>
    <row r="11" spans="1:14" s="800" customFormat="1" ht="17.25" customHeight="1">
      <c r="A11" s="757"/>
      <c r="B11" s="757" t="s">
        <v>1070</v>
      </c>
      <c r="C11" s="788">
        <v>52</v>
      </c>
      <c r="D11" s="757">
        <v>26</v>
      </c>
      <c r="E11" s="757">
        <v>26</v>
      </c>
      <c r="F11" s="757">
        <v>15</v>
      </c>
      <c r="G11" s="757"/>
      <c r="H11" s="789"/>
      <c r="I11" s="758" t="s">
        <v>627</v>
      </c>
      <c r="J11" s="757">
        <v>830</v>
      </c>
      <c r="K11" s="757">
        <v>344</v>
      </c>
      <c r="L11" s="757">
        <v>486</v>
      </c>
      <c r="M11" s="757">
        <v>279</v>
      </c>
      <c r="N11" s="778"/>
    </row>
    <row r="12" spans="1:14" s="800" customFormat="1" ht="17.25" customHeight="1">
      <c r="A12" s="757"/>
      <c r="B12" s="757"/>
      <c r="C12" s="788"/>
      <c r="D12" s="757"/>
      <c r="E12" s="757"/>
      <c r="F12" s="757"/>
      <c r="G12" s="761"/>
      <c r="H12" s="789"/>
      <c r="I12" s="758" t="s">
        <v>629</v>
      </c>
      <c r="J12" s="757">
        <v>850</v>
      </c>
      <c r="K12" s="757">
        <v>394</v>
      </c>
      <c r="L12" s="757">
        <v>456</v>
      </c>
      <c r="M12" s="757">
        <v>389</v>
      </c>
      <c r="N12" s="778"/>
    </row>
    <row r="13" spans="1:14" s="800" customFormat="1" ht="17.25" customHeight="1">
      <c r="A13" s="757" t="s">
        <v>2358</v>
      </c>
      <c r="B13" s="757"/>
      <c r="C13" s="788">
        <v>11898</v>
      </c>
      <c r="D13" s="757">
        <v>5629</v>
      </c>
      <c r="E13" s="757">
        <v>6269</v>
      </c>
      <c r="F13" s="757">
        <v>4469</v>
      </c>
      <c r="G13" s="757"/>
      <c r="H13" s="789"/>
      <c r="I13" s="758" t="s">
        <v>582</v>
      </c>
      <c r="J13" s="757">
        <v>97</v>
      </c>
      <c r="K13" s="757">
        <v>97</v>
      </c>
      <c r="L13" s="766" t="s">
        <v>1240</v>
      </c>
      <c r="M13" s="757">
        <v>1</v>
      </c>
      <c r="N13" s="778"/>
    </row>
    <row r="14" spans="1:14" s="800" customFormat="1" ht="17.25" customHeight="1">
      <c r="A14" s="757"/>
      <c r="B14" s="757" t="s">
        <v>912</v>
      </c>
      <c r="C14" s="788">
        <v>340</v>
      </c>
      <c r="D14" s="757">
        <v>182</v>
      </c>
      <c r="E14" s="757">
        <v>158</v>
      </c>
      <c r="F14" s="757">
        <v>174</v>
      </c>
      <c r="G14" s="757"/>
      <c r="H14" s="789"/>
      <c r="I14" s="758" t="s">
        <v>1110</v>
      </c>
      <c r="J14" s="757">
        <v>902</v>
      </c>
      <c r="K14" s="757">
        <v>421</v>
      </c>
      <c r="L14" s="757">
        <v>481</v>
      </c>
      <c r="M14" s="757">
        <v>396</v>
      </c>
      <c r="N14" s="778"/>
    </row>
    <row r="15" spans="1:14" s="800" customFormat="1" ht="17.25" customHeight="1">
      <c r="A15" s="757"/>
      <c r="B15" s="757" t="s">
        <v>974</v>
      </c>
      <c r="C15" s="788">
        <v>4281</v>
      </c>
      <c r="D15" s="757">
        <v>2018</v>
      </c>
      <c r="E15" s="757">
        <v>2263</v>
      </c>
      <c r="F15" s="757">
        <v>1472</v>
      </c>
      <c r="G15" s="757"/>
      <c r="H15" s="789"/>
      <c r="I15" s="758" t="s">
        <v>502</v>
      </c>
      <c r="J15" s="757">
        <v>2054</v>
      </c>
      <c r="K15" s="757">
        <v>963</v>
      </c>
      <c r="L15" s="757">
        <v>1091</v>
      </c>
      <c r="M15" s="757">
        <v>878</v>
      </c>
      <c r="N15" s="778"/>
    </row>
    <row r="16" spans="1:14" s="800" customFormat="1" ht="17.25" customHeight="1">
      <c r="A16" s="757"/>
      <c r="B16" s="757" t="s">
        <v>976</v>
      </c>
      <c r="C16" s="788">
        <v>272</v>
      </c>
      <c r="D16" s="757">
        <v>123</v>
      </c>
      <c r="E16" s="757">
        <v>149</v>
      </c>
      <c r="F16" s="757">
        <v>79</v>
      </c>
      <c r="G16" s="757"/>
      <c r="H16" s="789"/>
      <c r="I16" s="758" t="s">
        <v>504</v>
      </c>
      <c r="J16" s="757">
        <v>1886</v>
      </c>
      <c r="K16" s="757">
        <v>922</v>
      </c>
      <c r="L16" s="757">
        <v>964</v>
      </c>
      <c r="M16" s="757">
        <v>702</v>
      </c>
      <c r="N16" s="778"/>
    </row>
    <row r="17" spans="1:14" s="800" customFormat="1" ht="17.25" customHeight="1">
      <c r="A17" s="757"/>
      <c r="B17" s="757" t="s">
        <v>978</v>
      </c>
      <c r="C17" s="788">
        <v>79</v>
      </c>
      <c r="D17" s="757">
        <v>47</v>
      </c>
      <c r="E17" s="757">
        <v>32</v>
      </c>
      <c r="F17" s="757">
        <v>11</v>
      </c>
      <c r="G17" s="757"/>
      <c r="H17" s="789"/>
      <c r="I17" s="758" t="s">
        <v>506</v>
      </c>
      <c r="J17" s="757">
        <v>1458</v>
      </c>
      <c r="K17" s="757">
        <v>650</v>
      </c>
      <c r="L17" s="757">
        <v>808</v>
      </c>
      <c r="M17" s="757">
        <v>561</v>
      </c>
      <c r="N17" s="778"/>
    </row>
    <row r="18" spans="1:14" s="800" customFormat="1" ht="17.25" customHeight="1">
      <c r="A18" s="757"/>
      <c r="B18" s="757" t="s">
        <v>980</v>
      </c>
      <c r="C18" s="788">
        <v>265</v>
      </c>
      <c r="D18" s="757">
        <v>124</v>
      </c>
      <c r="E18" s="757">
        <v>141</v>
      </c>
      <c r="F18" s="757">
        <v>92</v>
      </c>
      <c r="G18" s="757"/>
      <c r="H18" s="789"/>
      <c r="I18" s="758" t="s">
        <v>508</v>
      </c>
      <c r="J18" s="757">
        <v>2134</v>
      </c>
      <c r="K18" s="757">
        <v>1025</v>
      </c>
      <c r="L18" s="757">
        <v>1109</v>
      </c>
      <c r="M18" s="757">
        <v>852</v>
      </c>
      <c r="N18" s="778"/>
    </row>
    <row r="19" spans="1:14" s="800" customFormat="1" ht="17.25" customHeight="1">
      <c r="A19" s="757"/>
      <c r="B19" s="757" t="s">
        <v>982</v>
      </c>
      <c r="C19" s="788">
        <v>229</v>
      </c>
      <c r="D19" s="757">
        <v>108</v>
      </c>
      <c r="E19" s="757">
        <v>121</v>
      </c>
      <c r="F19" s="757">
        <v>74</v>
      </c>
      <c r="G19" s="757"/>
      <c r="H19" s="789"/>
      <c r="I19" s="758"/>
      <c r="J19" s="757"/>
      <c r="K19" s="757"/>
      <c r="L19" s="757"/>
      <c r="M19" s="757"/>
      <c r="N19" s="778"/>
    </row>
    <row r="20" spans="1:14" s="800" customFormat="1" ht="17.25" customHeight="1">
      <c r="A20" s="757"/>
      <c r="B20" s="757" t="s">
        <v>984</v>
      </c>
      <c r="C20" s="788">
        <v>217</v>
      </c>
      <c r="D20" s="757">
        <v>101</v>
      </c>
      <c r="E20" s="757">
        <v>116</v>
      </c>
      <c r="F20" s="757">
        <v>67</v>
      </c>
      <c r="G20" s="757"/>
      <c r="H20" s="789" t="s">
        <v>2359</v>
      </c>
      <c r="I20" s="758"/>
      <c r="J20" s="757">
        <v>9154</v>
      </c>
      <c r="K20" s="757">
        <v>4303</v>
      </c>
      <c r="L20" s="757">
        <v>4851</v>
      </c>
      <c r="M20" s="757">
        <v>3500</v>
      </c>
      <c r="N20" s="778"/>
    </row>
    <row r="21" spans="1:14" s="800" customFormat="1" ht="17.25" customHeight="1">
      <c r="A21" s="757"/>
      <c r="B21" s="757" t="s">
        <v>857</v>
      </c>
      <c r="C21" s="788">
        <v>197</v>
      </c>
      <c r="D21" s="757">
        <v>92</v>
      </c>
      <c r="E21" s="757">
        <v>105</v>
      </c>
      <c r="F21" s="757">
        <v>73</v>
      </c>
      <c r="G21" s="757"/>
      <c r="H21" s="789"/>
      <c r="I21" s="758" t="s">
        <v>630</v>
      </c>
      <c r="J21" s="757">
        <v>218</v>
      </c>
      <c r="K21" s="757">
        <v>94</v>
      </c>
      <c r="L21" s="757">
        <v>124</v>
      </c>
      <c r="M21" s="757">
        <v>79</v>
      </c>
      <c r="N21" s="778"/>
    </row>
    <row r="22" spans="1:14" s="800" customFormat="1" ht="17.25" customHeight="1">
      <c r="A22" s="757"/>
      <c r="B22" s="757" t="s">
        <v>530</v>
      </c>
      <c r="C22" s="788">
        <v>296</v>
      </c>
      <c r="D22" s="757">
        <v>137</v>
      </c>
      <c r="E22" s="757">
        <v>159</v>
      </c>
      <c r="F22" s="757">
        <v>127</v>
      </c>
      <c r="G22" s="757"/>
      <c r="H22" s="789"/>
      <c r="I22" s="758" t="s">
        <v>1217</v>
      </c>
      <c r="J22" s="757">
        <v>997</v>
      </c>
      <c r="K22" s="757">
        <v>483</v>
      </c>
      <c r="L22" s="757">
        <v>514</v>
      </c>
      <c r="M22" s="757">
        <v>376</v>
      </c>
      <c r="N22" s="778"/>
    </row>
    <row r="23" spans="1:14" s="800" customFormat="1" ht="17.25" customHeight="1">
      <c r="A23" s="757"/>
      <c r="B23" s="757" t="s">
        <v>965</v>
      </c>
      <c r="C23" s="788">
        <v>897</v>
      </c>
      <c r="D23" s="757">
        <v>371</v>
      </c>
      <c r="E23" s="757">
        <v>526</v>
      </c>
      <c r="F23" s="757">
        <v>356</v>
      </c>
      <c r="G23" s="757"/>
      <c r="H23" s="789"/>
      <c r="I23" s="758" t="s">
        <v>1218</v>
      </c>
      <c r="J23" s="757">
        <v>1210</v>
      </c>
      <c r="K23" s="757">
        <v>566</v>
      </c>
      <c r="L23" s="757">
        <v>644</v>
      </c>
      <c r="M23" s="757">
        <v>353</v>
      </c>
      <c r="N23" s="778"/>
    </row>
    <row r="24" spans="1:14" s="800" customFormat="1" ht="17.25" customHeight="1">
      <c r="A24" s="757"/>
      <c r="B24" s="757" t="s">
        <v>967</v>
      </c>
      <c r="C24" s="788">
        <v>1784</v>
      </c>
      <c r="D24" s="757">
        <v>836</v>
      </c>
      <c r="E24" s="757">
        <v>948</v>
      </c>
      <c r="F24" s="757">
        <v>781</v>
      </c>
      <c r="G24" s="757"/>
      <c r="H24" s="789"/>
      <c r="I24" s="758" t="s">
        <v>1213</v>
      </c>
      <c r="J24" s="757">
        <v>279</v>
      </c>
      <c r="K24" s="757">
        <v>123</v>
      </c>
      <c r="L24" s="757">
        <v>156</v>
      </c>
      <c r="M24" s="757">
        <v>109</v>
      </c>
      <c r="N24" s="778"/>
    </row>
    <row r="25" spans="1:14" s="800" customFormat="1" ht="17.25" customHeight="1">
      <c r="A25" s="757"/>
      <c r="B25" s="757" t="s">
        <v>969</v>
      </c>
      <c r="C25" s="788">
        <v>668</v>
      </c>
      <c r="D25" s="757">
        <v>319</v>
      </c>
      <c r="E25" s="757">
        <v>349</v>
      </c>
      <c r="F25" s="757">
        <v>291</v>
      </c>
      <c r="G25" s="757"/>
      <c r="H25" s="789"/>
      <c r="I25" s="758" t="s">
        <v>1214</v>
      </c>
      <c r="J25" s="757">
        <v>220</v>
      </c>
      <c r="K25" s="757">
        <v>90</v>
      </c>
      <c r="L25" s="757">
        <v>130</v>
      </c>
      <c r="M25" s="757">
        <v>71</v>
      </c>
      <c r="N25" s="778"/>
    </row>
    <row r="26" spans="1:14" s="800" customFormat="1" ht="17.25" customHeight="1">
      <c r="A26" s="757"/>
      <c r="B26" s="757" t="s">
        <v>971</v>
      </c>
      <c r="C26" s="788">
        <v>2125</v>
      </c>
      <c r="D26" s="757">
        <v>1054</v>
      </c>
      <c r="E26" s="757">
        <v>1071</v>
      </c>
      <c r="F26" s="757">
        <v>790</v>
      </c>
      <c r="G26" s="757"/>
      <c r="H26" s="789"/>
      <c r="I26" s="758" t="s">
        <v>1215</v>
      </c>
      <c r="J26" s="757">
        <v>440</v>
      </c>
      <c r="K26" s="757">
        <v>200</v>
      </c>
      <c r="L26" s="757">
        <v>240</v>
      </c>
      <c r="M26" s="757">
        <v>166</v>
      </c>
      <c r="N26" s="778"/>
    </row>
    <row r="27" spans="1:14" s="800" customFormat="1" ht="17.25" customHeight="1">
      <c r="A27" s="757"/>
      <c r="B27" s="757" t="s">
        <v>973</v>
      </c>
      <c r="C27" s="788">
        <v>248</v>
      </c>
      <c r="D27" s="757">
        <v>117</v>
      </c>
      <c r="E27" s="757">
        <v>131</v>
      </c>
      <c r="F27" s="757">
        <v>82</v>
      </c>
      <c r="G27" s="757"/>
      <c r="H27" s="789"/>
      <c r="I27" s="758" t="s">
        <v>1216</v>
      </c>
      <c r="J27" s="757">
        <v>156</v>
      </c>
      <c r="K27" s="757">
        <v>80</v>
      </c>
      <c r="L27" s="757">
        <v>76</v>
      </c>
      <c r="M27" s="757">
        <v>47</v>
      </c>
      <c r="N27" s="778"/>
    </row>
    <row r="28" spans="1:14" s="800" customFormat="1" ht="17.25" customHeight="1">
      <c r="A28" s="757"/>
      <c r="B28" s="757"/>
      <c r="C28" s="788"/>
      <c r="D28" s="757"/>
      <c r="E28" s="757"/>
      <c r="F28" s="757"/>
      <c r="G28" s="761"/>
      <c r="H28" s="789"/>
      <c r="I28" s="758" t="s">
        <v>528</v>
      </c>
      <c r="J28" s="757">
        <v>536</v>
      </c>
      <c r="K28" s="757">
        <v>255</v>
      </c>
      <c r="L28" s="757">
        <v>281</v>
      </c>
      <c r="M28" s="757">
        <v>210</v>
      </c>
      <c r="N28" s="778"/>
    </row>
    <row r="29" spans="1:14" s="800" customFormat="1" ht="17.25" customHeight="1">
      <c r="A29" s="757" t="s">
        <v>2360</v>
      </c>
      <c r="B29" s="757"/>
      <c r="C29" s="788">
        <v>8315</v>
      </c>
      <c r="D29" s="757">
        <v>3948</v>
      </c>
      <c r="E29" s="757">
        <v>4367</v>
      </c>
      <c r="F29" s="757">
        <v>3686</v>
      </c>
      <c r="G29" s="757"/>
      <c r="H29" s="789"/>
      <c r="I29" s="758" t="s">
        <v>530</v>
      </c>
      <c r="J29" s="757">
        <v>792</v>
      </c>
      <c r="K29" s="757">
        <v>367</v>
      </c>
      <c r="L29" s="757">
        <v>425</v>
      </c>
      <c r="M29" s="757">
        <v>292</v>
      </c>
      <c r="N29" s="778"/>
    </row>
    <row r="30" spans="1:14" s="800" customFormat="1" ht="17.25" customHeight="1">
      <c r="A30" s="757"/>
      <c r="B30" s="757" t="s">
        <v>902</v>
      </c>
      <c r="C30" s="788">
        <v>1008</v>
      </c>
      <c r="D30" s="757">
        <v>488</v>
      </c>
      <c r="E30" s="757">
        <v>520</v>
      </c>
      <c r="F30" s="757">
        <v>569</v>
      </c>
      <c r="G30" s="757"/>
      <c r="H30" s="789"/>
      <c r="I30" s="758" t="s">
        <v>532</v>
      </c>
      <c r="J30" s="757">
        <v>881</v>
      </c>
      <c r="K30" s="757">
        <v>406</v>
      </c>
      <c r="L30" s="757">
        <v>475</v>
      </c>
      <c r="M30" s="757">
        <v>366</v>
      </c>
      <c r="N30" s="778"/>
    </row>
    <row r="31" spans="1:14" s="800" customFormat="1" ht="17.25" customHeight="1">
      <c r="A31" s="757"/>
      <c r="B31" s="757" t="s">
        <v>904</v>
      </c>
      <c r="C31" s="788">
        <v>1907</v>
      </c>
      <c r="D31" s="757">
        <v>895</v>
      </c>
      <c r="E31" s="757">
        <v>1012</v>
      </c>
      <c r="F31" s="757">
        <v>835</v>
      </c>
      <c r="G31" s="757"/>
      <c r="H31" s="789"/>
      <c r="I31" s="758" t="s">
        <v>534</v>
      </c>
      <c r="J31" s="757">
        <v>498</v>
      </c>
      <c r="K31" s="757">
        <v>239</v>
      </c>
      <c r="L31" s="757">
        <v>259</v>
      </c>
      <c r="M31" s="757">
        <v>191</v>
      </c>
      <c r="N31" s="778"/>
    </row>
    <row r="32" spans="1:14" s="800" customFormat="1" ht="17.25" customHeight="1">
      <c r="A32" s="757"/>
      <c r="B32" s="757" t="s">
        <v>906</v>
      </c>
      <c r="C32" s="788">
        <v>527</v>
      </c>
      <c r="D32" s="757">
        <v>248</v>
      </c>
      <c r="E32" s="757">
        <v>279</v>
      </c>
      <c r="F32" s="757">
        <v>241</v>
      </c>
      <c r="G32" s="757"/>
      <c r="H32" s="789"/>
      <c r="I32" s="758" t="s">
        <v>733</v>
      </c>
      <c r="J32" s="757">
        <v>471</v>
      </c>
      <c r="K32" s="757">
        <v>232</v>
      </c>
      <c r="L32" s="757">
        <v>239</v>
      </c>
      <c r="M32" s="757">
        <v>208</v>
      </c>
      <c r="N32" s="778"/>
    </row>
    <row r="33" spans="1:14" s="800" customFormat="1" ht="17.25" customHeight="1">
      <c r="A33" s="757"/>
      <c r="B33" s="757" t="s">
        <v>908</v>
      </c>
      <c r="C33" s="788">
        <v>1855</v>
      </c>
      <c r="D33" s="757">
        <v>923</v>
      </c>
      <c r="E33" s="757">
        <v>932</v>
      </c>
      <c r="F33" s="757">
        <v>742</v>
      </c>
      <c r="G33" s="757"/>
      <c r="H33" s="789"/>
      <c r="I33" s="758" t="s">
        <v>735</v>
      </c>
      <c r="J33" s="757">
        <v>352</v>
      </c>
      <c r="K33" s="757">
        <v>178</v>
      </c>
      <c r="L33" s="757">
        <v>174</v>
      </c>
      <c r="M33" s="757">
        <v>174</v>
      </c>
      <c r="N33" s="778"/>
    </row>
    <row r="34" spans="1:14" s="800" customFormat="1" ht="17.25" customHeight="1">
      <c r="A34" s="757"/>
      <c r="B34" s="757" t="s">
        <v>910</v>
      </c>
      <c r="C34" s="788">
        <v>539</v>
      </c>
      <c r="D34" s="757">
        <v>268</v>
      </c>
      <c r="E34" s="757">
        <v>271</v>
      </c>
      <c r="F34" s="757">
        <v>222</v>
      </c>
      <c r="G34" s="757"/>
      <c r="H34" s="789"/>
      <c r="I34" s="758" t="s">
        <v>737</v>
      </c>
      <c r="J34" s="757">
        <v>1117</v>
      </c>
      <c r="K34" s="757">
        <v>537</v>
      </c>
      <c r="L34" s="757">
        <v>580</v>
      </c>
      <c r="M34" s="757">
        <v>459</v>
      </c>
      <c r="N34" s="778"/>
    </row>
    <row r="35" spans="1:14" s="800" customFormat="1" ht="17.25" customHeight="1">
      <c r="A35" s="757"/>
      <c r="B35" s="757" t="s">
        <v>912</v>
      </c>
      <c r="C35" s="788">
        <v>1300</v>
      </c>
      <c r="D35" s="757">
        <v>585</v>
      </c>
      <c r="E35" s="757">
        <v>715</v>
      </c>
      <c r="F35" s="757">
        <v>478</v>
      </c>
      <c r="G35" s="757"/>
      <c r="H35" s="789"/>
      <c r="I35" s="758" t="s">
        <v>739</v>
      </c>
      <c r="J35" s="757">
        <v>529</v>
      </c>
      <c r="K35" s="757">
        <v>245</v>
      </c>
      <c r="L35" s="757">
        <v>284</v>
      </c>
      <c r="M35" s="757">
        <v>186</v>
      </c>
      <c r="N35" s="778"/>
    </row>
    <row r="36" spans="1:14" s="800" customFormat="1" ht="17.25" customHeight="1">
      <c r="A36" s="757"/>
      <c r="B36" s="757" t="s">
        <v>914</v>
      </c>
      <c r="C36" s="788">
        <v>764</v>
      </c>
      <c r="D36" s="757">
        <v>353</v>
      </c>
      <c r="E36" s="757">
        <v>411</v>
      </c>
      <c r="F36" s="757">
        <v>382</v>
      </c>
      <c r="G36" s="757"/>
      <c r="H36" s="789"/>
      <c r="I36" s="758" t="s">
        <v>999</v>
      </c>
      <c r="J36" s="757">
        <v>458</v>
      </c>
      <c r="K36" s="757">
        <v>208</v>
      </c>
      <c r="L36" s="757">
        <v>250</v>
      </c>
      <c r="M36" s="757">
        <v>213</v>
      </c>
      <c r="N36" s="778"/>
    </row>
    <row r="37" spans="1:14" s="800" customFormat="1" ht="17.25" customHeight="1">
      <c r="A37" s="757"/>
      <c r="B37" s="757" t="s">
        <v>916</v>
      </c>
      <c r="C37" s="788">
        <v>415</v>
      </c>
      <c r="D37" s="757">
        <v>188</v>
      </c>
      <c r="E37" s="757">
        <v>227</v>
      </c>
      <c r="F37" s="757">
        <v>217</v>
      </c>
      <c r="G37" s="757"/>
      <c r="H37" s="789"/>
      <c r="I37" s="758"/>
      <c r="J37" s="757"/>
      <c r="K37" s="757"/>
      <c r="L37" s="757"/>
      <c r="M37" s="757"/>
      <c r="N37" s="778"/>
    </row>
    <row r="38" spans="1:14" s="800" customFormat="1" ht="17.25" customHeight="1">
      <c r="A38" s="757"/>
      <c r="B38" s="757"/>
      <c r="C38" s="788"/>
      <c r="D38" s="757"/>
      <c r="E38" s="757"/>
      <c r="F38" s="757"/>
      <c r="G38" s="761"/>
      <c r="H38" s="789" t="s">
        <v>2361</v>
      </c>
      <c r="I38" s="758"/>
      <c r="J38" s="757">
        <v>8587</v>
      </c>
      <c r="K38" s="757">
        <v>4206</v>
      </c>
      <c r="L38" s="757">
        <v>4381</v>
      </c>
      <c r="M38" s="757">
        <v>3107</v>
      </c>
      <c r="N38" s="778"/>
    </row>
    <row r="39" spans="1:14" s="800" customFormat="1" ht="17.25" customHeight="1">
      <c r="A39" s="757" t="s">
        <v>2362</v>
      </c>
      <c r="B39" s="757"/>
      <c r="C39" s="788">
        <v>15022</v>
      </c>
      <c r="D39" s="757">
        <v>7015</v>
      </c>
      <c r="E39" s="757">
        <v>8007</v>
      </c>
      <c r="F39" s="757">
        <v>6434</v>
      </c>
      <c r="G39" s="757"/>
      <c r="H39" s="789"/>
      <c r="I39" s="758" t="s">
        <v>444</v>
      </c>
      <c r="J39" s="757">
        <v>2017</v>
      </c>
      <c r="K39" s="757">
        <v>945</v>
      </c>
      <c r="L39" s="757">
        <v>1072</v>
      </c>
      <c r="M39" s="757">
        <v>773</v>
      </c>
      <c r="N39" s="778"/>
    </row>
    <row r="40" spans="1:14" s="800" customFormat="1" ht="17.25" customHeight="1">
      <c r="A40" s="757"/>
      <c r="B40" s="757" t="s">
        <v>627</v>
      </c>
      <c r="C40" s="788">
        <v>696</v>
      </c>
      <c r="D40" s="757">
        <v>324</v>
      </c>
      <c r="E40" s="757">
        <v>372</v>
      </c>
      <c r="F40" s="757">
        <v>293</v>
      </c>
      <c r="G40" s="757"/>
      <c r="H40" s="789"/>
      <c r="I40" s="758" t="s">
        <v>1094</v>
      </c>
      <c r="J40" s="757">
        <v>177</v>
      </c>
      <c r="K40" s="757">
        <v>81</v>
      </c>
      <c r="L40" s="757">
        <v>96</v>
      </c>
      <c r="M40" s="757">
        <v>57</v>
      </c>
      <c r="N40" s="778"/>
    </row>
    <row r="41" spans="1:14" s="800" customFormat="1" ht="17.25" customHeight="1">
      <c r="A41" s="757"/>
      <c r="B41" s="757" t="s">
        <v>590</v>
      </c>
      <c r="C41" s="788">
        <v>398</v>
      </c>
      <c r="D41" s="757">
        <v>186</v>
      </c>
      <c r="E41" s="757">
        <v>212</v>
      </c>
      <c r="F41" s="757">
        <v>221</v>
      </c>
      <c r="G41" s="757"/>
      <c r="H41" s="789"/>
      <c r="I41" s="758" t="s">
        <v>1096</v>
      </c>
      <c r="J41" s="757">
        <v>135</v>
      </c>
      <c r="K41" s="757">
        <v>69</v>
      </c>
      <c r="L41" s="757">
        <v>66</v>
      </c>
      <c r="M41" s="757">
        <v>63</v>
      </c>
      <c r="N41" s="778"/>
    </row>
    <row r="42" spans="1:14" s="800" customFormat="1" ht="17.25" customHeight="1">
      <c r="A42" s="757"/>
      <c r="B42" s="757" t="s">
        <v>592</v>
      </c>
      <c r="C42" s="788">
        <v>711</v>
      </c>
      <c r="D42" s="757">
        <v>317</v>
      </c>
      <c r="E42" s="757">
        <v>394</v>
      </c>
      <c r="F42" s="757">
        <v>330</v>
      </c>
      <c r="G42" s="757"/>
      <c r="H42" s="789"/>
      <c r="I42" s="758" t="s">
        <v>621</v>
      </c>
      <c r="J42" s="757">
        <v>1826</v>
      </c>
      <c r="K42" s="757">
        <v>853</v>
      </c>
      <c r="L42" s="757">
        <v>973</v>
      </c>
      <c r="M42" s="757">
        <v>620</v>
      </c>
      <c r="N42" s="778"/>
    </row>
    <row r="43" spans="1:14" s="800" customFormat="1" ht="17.25" customHeight="1">
      <c r="A43" s="757"/>
      <c r="B43" s="757" t="s">
        <v>514</v>
      </c>
      <c r="C43" s="788">
        <v>2842</v>
      </c>
      <c r="D43" s="757">
        <v>1324</v>
      </c>
      <c r="E43" s="757">
        <v>1518</v>
      </c>
      <c r="F43" s="757">
        <v>1249</v>
      </c>
      <c r="G43" s="757"/>
      <c r="H43" s="789"/>
      <c r="I43" s="758" t="s">
        <v>623</v>
      </c>
      <c r="J43" s="757">
        <v>257</v>
      </c>
      <c r="K43" s="757">
        <v>122</v>
      </c>
      <c r="L43" s="757">
        <v>135</v>
      </c>
      <c r="M43" s="757">
        <v>87</v>
      </c>
      <c r="N43" s="778"/>
    </row>
    <row r="44" spans="1:14" s="800" customFormat="1" ht="17.25" customHeight="1">
      <c r="A44" s="757"/>
      <c r="B44" s="757" t="s">
        <v>516</v>
      </c>
      <c r="C44" s="788">
        <v>2863</v>
      </c>
      <c r="D44" s="757">
        <v>1346</v>
      </c>
      <c r="E44" s="757">
        <v>1517</v>
      </c>
      <c r="F44" s="757">
        <v>1225</v>
      </c>
      <c r="G44" s="757"/>
      <c r="H44" s="789"/>
      <c r="I44" s="758" t="s">
        <v>625</v>
      </c>
      <c r="J44" s="757">
        <v>145</v>
      </c>
      <c r="K44" s="757">
        <v>76</v>
      </c>
      <c r="L44" s="757">
        <v>69</v>
      </c>
      <c r="M44" s="757">
        <v>48</v>
      </c>
      <c r="N44" s="778"/>
    </row>
    <row r="45" spans="1:14" s="800" customFormat="1" ht="17.25" customHeight="1">
      <c r="A45" s="757"/>
      <c r="B45" s="757" t="s">
        <v>518</v>
      </c>
      <c r="C45" s="788">
        <v>2648</v>
      </c>
      <c r="D45" s="757">
        <v>1227</v>
      </c>
      <c r="E45" s="757">
        <v>1421</v>
      </c>
      <c r="F45" s="757">
        <v>1037</v>
      </c>
      <c r="G45" s="757"/>
      <c r="H45" s="789"/>
      <c r="I45" s="758" t="s">
        <v>997</v>
      </c>
      <c r="J45" s="757">
        <v>472</v>
      </c>
      <c r="K45" s="757">
        <v>375</v>
      </c>
      <c r="L45" s="757">
        <v>97</v>
      </c>
      <c r="M45" s="757">
        <v>33</v>
      </c>
      <c r="N45" s="778"/>
    </row>
    <row r="46" spans="1:14" s="800" customFormat="1" ht="17.25" customHeight="1">
      <c r="A46" s="757"/>
      <c r="B46" s="757" t="s">
        <v>520</v>
      </c>
      <c r="C46" s="788">
        <v>982</v>
      </c>
      <c r="D46" s="757">
        <v>455</v>
      </c>
      <c r="E46" s="757">
        <v>527</v>
      </c>
      <c r="F46" s="757">
        <v>411</v>
      </c>
      <c r="G46" s="757"/>
      <c r="H46" s="789"/>
      <c r="I46" s="758" t="s">
        <v>999</v>
      </c>
      <c r="J46" s="766" t="s">
        <v>1240</v>
      </c>
      <c r="K46" s="766" t="s">
        <v>1240</v>
      </c>
      <c r="L46" s="766" t="s">
        <v>1240</v>
      </c>
      <c r="M46" s="766" t="s">
        <v>1240</v>
      </c>
      <c r="N46" s="778"/>
    </row>
    <row r="47" spans="1:14" s="800" customFormat="1" ht="17.25" customHeight="1">
      <c r="A47" s="757"/>
      <c r="B47" s="757" t="s">
        <v>522</v>
      </c>
      <c r="C47" s="788">
        <v>2295</v>
      </c>
      <c r="D47" s="757">
        <v>1094</v>
      </c>
      <c r="E47" s="757">
        <v>1201</v>
      </c>
      <c r="F47" s="757">
        <v>906</v>
      </c>
      <c r="G47" s="757"/>
      <c r="H47" s="789"/>
      <c r="I47" s="758" t="s">
        <v>1001</v>
      </c>
      <c r="J47" s="757">
        <v>3558</v>
      </c>
      <c r="K47" s="757">
        <v>1685</v>
      </c>
      <c r="L47" s="757">
        <v>1873</v>
      </c>
      <c r="M47" s="757">
        <v>1426</v>
      </c>
      <c r="N47" s="778"/>
    </row>
    <row r="48" spans="1:14" s="800" customFormat="1" ht="17.25" customHeight="1">
      <c r="A48" s="757"/>
      <c r="B48" s="757" t="s">
        <v>524</v>
      </c>
      <c r="C48" s="788">
        <v>603</v>
      </c>
      <c r="D48" s="757">
        <v>287</v>
      </c>
      <c r="E48" s="757">
        <v>316</v>
      </c>
      <c r="F48" s="757">
        <v>269</v>
      </c>
      <c r="G48" s="757"/>
      <c r="H48" s="789"/>
      <c r="I48" s="758"/>
      <c r="J48" s="757"/>
      <c r="K48" s="757"/>
      <c r="L48" s="757"/>
      <c r="M48" s="757"/>
      <c r="N48" s="778"/>
    </row>
    <row r="49" spans="1:14" s="800" customFormat="1" ht="17.25" customHeight="1">
      <c r="A49" s="757"/>
      <c r="B49" s="757" t="s">
        <v>526</v>
      </c>
      <c r="C49" s="788">
        <v>894</v>
      </c>
      <c r="D49" s="757">
        <v>412</v>
      </c>
      <c r="E49" s="757">
        <v>482</v>
      </c>
      <c r="F49" s="757">
        <v>452</v>
      </c>
      <c r="G49" s="757"/>
      <c r="H49" s="789" t="s">
        <v>2363</v>
      </c>
      <c r="I49" s="758"/>
      <c r="J49" s="757">
        <v>5823</v>
      </c>
      <c r="K49" s="757">
        <v>2783</v>
      </c>
      <c r="L49" s="757">
        <v>3040</v>
      </c>
      <c r="M49" s="757">
        <v>2105</v>
      </c>
      <c r="N49" s="778"/>
    </row>
    <row r="50" spans="1:14" s="800" customFormat="1" ht="17.25" customHeight="1">
      <c r="A50" s="757"/>
      <c r="B50" s="757" t="s">
        <v>1110</v>
      </c>
      <c r="C50" s="788">
        <v>90</v>
      </c>
      <c r="D50" s="757">
        <v>43</v>
      </c>
      <c r="E50" s="757">
        <v>47</v>
      </c>
      <c r="F50" s="757">
        <v>41</v>
      </c>
      <c r="G50" s="757"/>
      <c r="H50" s="789"/>
      <c r="I50" s="758" t="s">
        <v>1090</v>
      </c>
      <c r="J50" s="757">
        <v>364</v>
      </c>
      <c r="K50" s="757">
        <v>163</v>
      </c>
      <c r="L50" s="757">
        <v>201</v>
      </c>
      <c r="M50" s="757">
        <v>161</v>
      </c>
      <c r="N50" s="778"/>
    </row>
    <row r="51" spans="1:14" s="800" customFormat="1" ht="17.25" customHeight="1">
      <c r="A51" s="757"/>
      <c r="B51" s="757"/>
      <c r="C51" s="788"/>
      <c r="D51" s="757"/>
      <c r="E51" s="757"/>
      <c r="F51" s="757"/>
      <c r="G51" s="761"/>
      <c r="H51" s="789"/>
      <c r="I51" s="758" t="s">
        <v>1092</v>
      </c>
      <c r="J51" s="757">
        <v>244</v>
      </c>
      <c r="K51" s="757">
        <v>119</v>
      </c>
      <c r="L51" s="757">
        <v>125</v>
      </c>
      <c r="M51" s="757">
        <v>98</v>
      </c>
      <c r="N51" s="778"/>
    </row>
    <row r="52" spans="1:14" s="800" customFormat="1" ht="17.25" customHeight="1">
      <c r="A52" s="757" t="s">
        <v>2364</v>
      </c>
      <c r="B52" s="757"/>
      <c r="C52" s="788">
        <v>8083</v>
      </c>
      <c r="D52" s="757">
        <v>3779</v>
      </c>
      <c r="E52" s="757">
        <v>4304</v>
      </c>
      <c r="F52" s="757">
        <v>3464</v>
      </c>
      <c r="G52" s="757"/>
      <c r="H52" s="789"/>
      <c r="I52" s="758" t="s">
        <v>1094</v>
      </c>
      <c r="J52" s="757">
        <v>1209</v>
      </c>
      <c r="K52" s="757">
        <v>578</v>
      </c>
      <c r="L52" s="757">
        <v>631</v>
      </c>
      <c r="M52" s="757">
        <v>428</v>
      </c>
      <c r="N52" s="778"/>
    </row>
    <row r="53" spans="1:14" s="800" customFormat="1" ht="17.25" customHeight="1">
      <c r="A53" s="757"/>
      <c r="B53" s="757" t="s">
        <v>836</v>
      </c>
      <c r="C53" s="788">
        <v>225</v>
      </c>
      <c r="D53" s="757">
        <v>104</v>
      </c>
      <c r="E53" s="757">
        <v>121</v>
      </c>
      <c r="F53" s="757">
        <v>101</v>
      </c>
      <c r="G53" s="757"/>
      <c r="H53" s="789"/>
      <c r="I53" s="758" t="s">
        <v>1096</v>
      </c>
      <c r="J53" s="757">
        <v>1463</v>
      </c>
      <c r="K53" s="757">
        <v>702</v>
      </c>
      <c r="L53" s="757">
        <v>761</v>
      </c>
      <c r="M53" s="757">
        <v>528</v>
      </c>
      <c r="N53" s="778"/>
    </row>
    <row r="54" spans="1:14" s="800" customFormat="1" ht="17.25" customHeight="1">
      <c r="A54" s="757"/>
      <c r="B54" s="757" t="s">
        <v>765</v>
      </c>
      <c r="C54" s="788">
        <v>1596</v>
      </c>
      <c r="D54" s="757">
        <v>730</v>
      </c>
      <c r="E54" s="757">
        <v>866</v>
      </c>
      <c r="F54" s="757">
        <v>700</v>
      </c>
      <c r="G54" s="757"/>
      <c r="H54" s="789"/>
      <c r="I54" s="758" t="s">
        <v>623</v>
      </c>
      <c r="J54" s="757">
        <v>36</v>
      </c>
      <c r="K54" s="757">
        <v>21</v>
      </c>
      <c r="L54" s="757">
        <v>15</v>
      </c>
      <c r="M54" s="757">
        <v>14</v>
      </c>
      <c r="N54" s="778"/>
    </row>
    <row r="55" spans="1:14" s="800" customFormat="1" ht="17.25" customHeight="1">
      <c r="A55" s="757"/>
      <c r="B55" s="757" t="s">
        <v>767</v>
      </c>
      <c r="C55" s="788">
        <v>450</v>
      </c>
      <c r="D55" s="757">
        <v>215</v>
      </c>
      <c r="E55" s="757">
        <v>235</v>
      </c>
      <c r="F55" s="757">
        <v>249</v>
      </c>
      <c r="G55" s="757"/>
      <c r="H55" s="789"/>
      <c r="I55" s="758" t="s">
        <v>625</v>
      </c>
      <c r="J55" s="766" t="s">
        <v>1240</v>
      </c>
      <c r="K55" s="766" t="s">
        <v>1240</v>
      </c>
      <c r="L55" s="766" t="s">
        <v>1240</v>
      </c>
      <c r="M55" s="766" t="s">
        <v>1240</v>
      </c>
      <c r="N55" s="778"/>
    </row>
    <row r="56" spans="1:14" s="800" customFormat="1" ht="17.25" customHeight="1">
      <c r="A56" s="757"/>
      <c r="B56" s="757" t="s">
        <v>510</v>
      </c>
      <c r="C56" s="788">
        <v>2533</v>
      </c>
      <c r="D56" s="757">
        <v>1168</v>
      </c>
      <c r="E56" s="757">
        <v>1365</v>
      </c>
      <c r="F56" s="757">
        <v>1033</v>
      </c>
      <c r="G56" s="757"/>
      <c r="H56" s="789"/>
      <c r="I56" s="758" t="s">
        <v>611</v>
      </c>
      <c r="J56" s="757">
        <v>396</v>
      </c>
      <c r="K56" s="757">
        <v>187</v>
      </c>
      <c r="L56" s="757">
        <v>209</v>
      </c>
      <c r="M56" s="757">
        <v>135</v>
      </c>
      <c r="N56" s="778"/>
    </row>
    <row r="57" spans="1:14" s="800" customFormat="1" ht="17.25" customHeight="1">
      <c r="A57" s="757"/>
      <c r="B57" s="757" t="s">
        <v>512</v>
      </c>
      <c r="C57" s="788">
        <v>1492</v>
      </c>
      <c r="D57" s="757">
        <v>689</v>
      </c>
      <c r="E57" s="757">
        <v>803</v>
      </c>
      <c r="F57" s="757">
        <v>641</v>
      </c>
      <c r="G57" s="757"/>
      <c r="H57" s="789"/>
      <c r="I57" s="758" t="s">
        <v>613</v>
      </c>
      <c r="J57" s="757">
        <v>1307</v>
      </c>
      <c r="K57" s="757">
        <v>633</v>
      </c>
      <c r="L57" s="757">
        <v>674</v>
      </c>
      <c r="M57" s="757">
        <v>458</v>
      </c>
      <c r="N57" s="778"/>
    </row>
    <row r="58" spans="1:14" s="800" customFormat="1" ht="17.25" customHeight="1">
      <c r="A58" s="757"/>
      <c r="B58" s="757" t="s">
        <v>1041</v>
      </c>
      <c r="C58" s="788">
        <v>1441</v>
      </c>
      <c r="D58" s="757">
        <v>710</v>
      </c>
      <c r="E58" s="757">
        <v>731</v>
      </c>
      <c r="F58" s="757">
        <v>604</v>
      </c>
      <c r="G58" s="757"/>
      <c r="H58" s="789"/>
      <c r="I58" s="758" t="s">
        <v>615</v>
      </c>
      <c r="J58" s="757">
        <v>758</v>
      </c>
      <c r="K58" s="757">
        <v>355</v>
      </c>
      <c r="L58" s="757">
        <v>403</v>
      </c>
      <c r="M58" s="757">
        <v>267</v>
      </c>
      <c r="N58" s="778"/>
    </row>
    <row r="59" spans="1:14" s="800" customFormat="1" ht="17.25" customHeight="1">
      <c r="A59" s="757"/>
      <c r="B59" s="757" t="s">
        <v>1043</v>
      </c>
      <c r="C59" s="788">
        <v>346</v>
      </c>
      <c r="D59" s="757">
        <v>163</v>
      </c>
      <c r="E59" s="757">
        <v>183</v>
      </c>
      <c r="F59" s="757">
        <v>136</v>
      </c>
      <c r="G59" s="757"/>
      <c r="H59" s="789"/>
      <c r="I59" s="758" t="s">
        <v>617</v>
      </c>
      <c r="J59" s="757">
        <v>46</v>
      </c>
      <c r="K59" s="757">
        <v>25</v>
      </c>
      <c r="L59" s="757">
        <v>21</v>
      </c>
      <c r="M59" s="757">
        <v>16</v>
      </c>
      <c r="N59" s="778"/>
    </row>
    <row r="60" spans="1:14" s="800" customFormat="1" ht="17.25" customHeight="1">
      <c r="A60" s="757"/>
      <c r="B60" s="757"/>
      <c r="C60" s="788"/>
      <c r="D60" s="757"/>
      <c r="E60" s="757"/>
      <c r="F60" s="757"/>
      <c r="G60" s="761"/>
      <c r="H60" s="789"/>
      <c r="I60" s="758"/>
      <c r="J60" s="757"/>
      <c r="K60" s="757"/>
      <c r="L60" s="757"/>
      <c r="M60" s="757"/>
      <c r="N60" s="778"/>
    </row>
    <row r="61" spans="1:14" s="800" customFormat="1" ht="17.25" customHeight="1">
      <c r="A61" s="757" t="s">
        <v>2365</v>
      </c>
      <c r="B61" s="757"/>
      <c r="C61" s="788">
        <v>9552</v>
      </c>
      <c r="D61" s="757">
        <v>4260</v>
      </c>
      <c r="E61" s="757">
        <v>5292</v>
      </c>
      <c r="F61" s="757">
        <v>4100</v>
      </c>
      <c r="G61" s="757"/>
      <c r="H61" s="789" t="s">
        <v>2366</v>
      </c>
      <c r="I61" s="758"/>
      <c r="J61" s="757">
        <v>7975</v>
      </c>
      <c r="K61" s="757">
        <v>3746</v>
      </c>
      <c r="L61" s="757">
        <v>4229</v>
      </c>
      <c r="M61" s="757">
        <v>2999</v>
      </c>
      <c r="N61" s="778"/>
    </row>
    <row r="62" spans="1:14" s="800" customFormat="1" ht="17.25" customHeight="1">
      <c r="A62" s="757"/>
      <c r="B62" s="757" t="s">
        <v>393</v>
      </c>
      <c r="C62" s="788">
        <v>395</v>
      </c>
      <c r="D62" s="757">
        <v>181</v>
      </c>
      <c r="E62" s="757">
        <v>214</v>
      </c>
      <c r="F62" s="757">
        <v>166</v>
      </c>
      <c r="G62" s="757"/>
      <c r="H62" s="789"/>
      <c r="I62" s="758" t="s">
        <v>1086</v>
      </c>
      <c r="J62" s="757">
        <v>447</v>
      </c>
      <c r="K62" s="757">
        <v>213</v>
      </c>
      <c r="L62" s="757">
        <v>234</v>
      </c>
      <c r="M62" s="757">
        <v>171</v>
      </c>
      <c r="N62" s="778"/>
    </row>
    <row r="63" spans="1:14" s="800" customFormat="1" ht="17.25" customHeight="1">
      <c r="A63" s="757"/>
      <c r="B63" s="757" t="s">
        <v>395</v>
      </c>
      <c r="C63" s="788">
        <v>597</v>
      </c>
      <c r="D63" s="757">
        <v>270</v>
      </c>
      <c r="E63" s="757">
        <v>327</v>
      </c>
      <c r="F63" s="757">
        <v>270</v>
      </c>
      <c r="G63" s="757"/>
      <c r="H63" s="789"/>
      <c r="I63" s="758" t="s">
        <v>1088</v>
      </c>
      <c r="J63" s="757">
        <v>1001</v>
      </c>
      <c r="K63" s="757">
        <v>505</v>
      </c>
      <c r="L63" s="757">
        <v>496</v>
      </c>
      <c r="M63" s="757">
        <v>398</v>
      </c>
      <c r="N63" s="778"/>
    </row>
    <row r="64" spans="1:14" s="800" customFormat="1" ht="17.25" customHeight="1">
      <c r="A64" s="757"/>
      <c r="B64" s="757" t="s">
        <v>397</v>
      </c>
      <c r="C64" s="788">
        <v>112</v>
      </c>
      <c r="D64" s="757">
        <v>41</v>
      </c>
      <c r="E64" s="757">
        <v>71</v>
      </c>
      <c r="F64" s="757">
        <v>60</v>
      </c>
      <c r="G64" s="757"/>
      <c r="H64" s="789"/>
      <c r="I64" s="758" t="s">
        <v>1090</v>
      </c>
      <c r="J64" s="757">
        <v>867</v>
      </c>
      <c r="K64" s="757">
        <v>397</v>
      </c>
      <c r="L64" s="757">
        <v>470</v>
      </c>
      <c r="M64" s="757">
        <v>328</v>
      </c>
      <c r="N64" s="778"/>
    </row>
    <row r="65" spans="1:14" s="800" customFormat="1" ht="17.25" customHeight="1">
      <c r="A65" s="757"/>
      <c r="B65" s="757" t="s">
        <v>582</v>
      </c>
      <c r="C65" s="788">
        <v>54</v>
      </c>
      <c r="D65" s="757">
        <v>30</v>
      </c>
      <c r="E65" s="757">
        <v>24</v>
      </c>
      <c r="F65" s="757">
        <v>42</v>
      </c>
      <c r="G65" s="757"/>
      <c r="H65" s="789"/>
      <c r="I65" s="758" t="s">
        <v>1092</v>
      </c>
      <c r="J65" s="757">
        <v>386</v>
      </c>
      <c r="K65" s="757">
        <v>184</v>
      </c>
      <c r="L65" s="757">
        <v>202</v>
      </c>
      <c r="M65" s="757">
        <v>139</v>
      </c>
      <c r="N65" s="778"/>
    </row>
    <row r="66" spans="1:14" s="800" customFormat="1" ht="17.25" customHeight="1">
      <c r="A66" s="757"/>
      <c r="B66" s="757" t="s">
        <v>590</v>
      </c>
      <c r="C66" s="788">
        <v>100</v>
      </c>
      <c r="D66" s="757">
        <v>48</v>
      </c>
      <c r="E66" s="757">
        <v>52</v>
      </c>
      <c r="F66" s="757">
        <v>62</v>
      </c>
      <c r="G66" s="757"/>
      <c r="H66" s="789"/>
      <c r="I66" s="758" t="s">
        <v>607</v>
      </c>
      <c r="J66" s="757">
        <v>861</v>
      </c>
      <c r="K66" s="757">
        <v>409</v>
      </c>
      <c r="L66" s="757">
        <v>452</v>
      </c>
      <c r="M66" s="757">
        <v>331</v>
      </c>
      <c r="N66" s="778"/>
    </row>
    <row r="67" spans="1:14" s="800" customFormat="1" ht="17.25" customHeight="1">
      <c r="A67" s="757"/>
      <c r="B67" s="757" t="s">
        <v>592</v>
      </c>
      <c r="C67" s="788">
        <v>41</v>
      </c>
      <c r="D67" s="757">
        <v>17</v>
      </c>
      <c r="E67" s="757">
        <v>24</v>
      </c>
      <c r="F67" s="757">
        <v>22</v>
      </c>
      <c r="G67" s="757"/>
      <c r="H67" s="789"/>
      <c r="I67" s="758" t="s">
        <v>609</v>
      </c>
      <c r="J67" s="757">
        <v>747</v>
      </c>
      <c r="K67" s="757">
        <v>347</v>
      </c>
      <c r="L67" s="757">
        <v>400</v>
      </c>
      <c r="M67" s="757">
        <v>276</v>
      </c>
      <c r="N67" s="778"/>
    </row>
    <row r="68" spans="1:14" s="800" customFormat="1" ht="17.25" customHeight="1">
      <c r="A68" s="757"/>
      <c r="B68" s="757" t="s">
        <v>610</v>
      </c>
      <c r="C68" s="788">
        <v>1944</v>
      </c>
      <c r="D68" s="757">
        <v>812</v>
      </c>
      <c r="E68" s="757">
        <v>1132</v>
      </c>
      <c r="F68" s="757">
        <v>704</v>
      </c>
      <c r="G68" s="757"/>
      <c r="H68" s="789"/>
      <c r="I68" s="758" t="s">
        <v>611</v>
      </c>
      <c r="J68" s="757">
        <v>452</v>
      </c>
      <c r="K68" s="757">
        <v>220</v>
      </c>
      <c r="L68" s="757">
        <v>232</v>
      </c>
      <c r="M68" s="757">
        <v>164</v>
      </c>
      <c r="N68" s="778"/>
    </row>
    <row r="69" spans="1:14" s="800" customFormat="1" ht="17.25" customHeight="1">
      <c r="A69" s="757"/>
      <c r="B69" s="757" t="s">
        <v>612</v>
      </c>
      <c r="C69" s="788">
        <v>671</v>
      </c>
      <c r="D69" s="757">
        <v>306</v>
      </c>
      <c r="E69" s="757">
        <v>365</v>
      </c>
      <c r="F69" s="757">
        <v>289</v>
      </c>
      <c r="G69" s="757"/>
      <c r="H69" s="789"/>
      <c r="I69" s="758" t="s">
        <v>818</v>
      </c>
      <c r="J69" s="757">
        <v>743</v>
      </c>
      <c r="K69" s="757">
        <v>356</v>
      </c>
      <c r="L69" s="757">
        <v>387</v>
      </c>
      <c r="M69" s="757">
        <v>333</v>
      </c>
      <c r="N69" s="778"/>
    </row>
    <row r="70" spans="1:14" s="800" customFormat="1" ht="17.25" customHeight="1">
      <c r="A70" s="757"/>
      <c r="B70" s="757" t="s">
        <v>614</v>
      </c>
      <c r="C70" s="788">
        <v>1544</v>
      </c>
      <c r="D70" s="757">
        <v>686</v>
      </c>
      <c r="E70" s="757">
        <v>858</v>
      </c>
      <c r="F70" s="757">
        <v>613</v>
      </c>
      <c r="G70" s="757"/>
      <c r="H70" s="789"/>
      <c r="I70" s="758" t="s">
        <v>993</v>
      </c>
      <c r="J70" s="757">
        <v>2471</v>
      </c>
      <c r="K70" s="757">
        <v>1115</v>
      </c>
      <c r="L70" s="757">
        <v>1356</v>
      </c>
      <c r="M70" s="757">
        <v>859</v>
      </c>
      <c r="N70" s="778"/>
    </row>
    <row r="71" spans="1:14" s="800" customFormat="1" ht="17.25" customHeight="1">
      <c r="A71" s="757"/>
      <c r="B71" s="757" t="s">
        <v>767</v>
      </c>
      <c r="C71" s="788">
        <v>954</v>
      </c>
      <c r="D71" s="757">
        <v>440</v>
      </c>
      <c r="E71" s="757">
        <v>514</v>
      </c>
      <c r="F71" s="757">
        <v>395</v>
      </c>
      <c r="G71" s="757"/>
      <c r="H71" s="789"/>
      <c r="I71" s="758"/>
      <c r="J71" s="778"/>
      <c r="K71" s="778"/>
      <c r="L71" s="778"/>
      <c r="M71" s="778"/>
      <c r="N71" s="778"/>
    </row>
    <row r="72" spans="1:14" ht="7.5" customHeight="1">
      <c r="A72" s="794"/>
      <c r="B72" s="794"/>
      <c r="C72" s="795"/>
      <c r="D72" s="794"/>
      <c r="E72" s="794"/>
      <c r="F72" s="794"/>
      <c r="G72" s="794"/>
      <c r="H72" s="796"/>
      <c r="I72" s="797"/>
      <c r="J72" s="794"/>
      <c r="K72" s="794"/>
      <c r="L72" s="794"/>
      <c r="M72" s="794"/>
      <c r="N72" s="778"/>
    </row>
    <row r="73" spans="1:14" ht="21" customHeight="1">
      <c r="A73" s="778"/>
      <c r="B73" s="778"/>
      <c r="C73" s="778"/>
      <c r="D73" s="778"/>
      <c r="E73" s="778"/>
      <c r="F73" s="778"/>
      <c r="G73" s="778"/>
      <c r="H73" s="778"/>
      <c r="I73" s="778"/>
      <c r="J73" s="778"/>
      <c r="K73" s="778"/>
      <c r="L73" s="778"/>
      <c r="M73" s="778"/>
      <c r="N73" s="778"/>
    </row>
    <row r="74" spans="1:14" ht="21" customHeight="1">
      <c r="A74" s="798"/>
      <c r="B74" s="798"/>
      <c r="C74" s="798"/>
      <c r="D74" s="798"/>
      <c r="E74" s="798"/>
      <c r="F74" s="798"/>
      <c r="G74" s="798"/>
      <c r="H74" s="798"/>
      <c r="I74" s="798"/>
      <c r="J74" s="798"/>
      <c r="K74" s="798"/>
      <c r="L74" s="798"/>
      <c r="M74" s="798"/>
      <c r="N74" s="798"/>
    </row>
    <row r="75" spans="1:14" ht="21" customHeight="1">
      <c r="A75" s="754"/>
      <c r="B75" s="754"/>
      <c r="C75" s="754"/>
      <c r="D75" s="754"/>
      <c r="E75" s="754"/>
      <c r="F75" s="754"/>
      <c r="G75" s="754"/>
      <c r="H75" s="754"/>
      <c r="I75" s="754"/>
      <c r="J75" s="754"/>
      <c r="K75" s="754"/>
      <c r="L75" s="754"/>
      <c r="M75" s="754"/>
      <c r="N75" s="754"/>
    </row>
  </sheetData>
  <mergeCells count="6">
    <mergeCell ref="A1:M1"/>
    <mergeCell ref="L3:M3"/>
    <mergeCell ref="A4:B4"/>
    <mergeCell ref="F4:G4"/>
    <mergeCell ref="H4:I4"/>
    <mergeCell ref="M4:N4"/>
  </mergeCells>
  <phoneticPr fontId="3"/>
  <pageMargins left="0.75" right="0.56999999999999995" top="0.35" bottom="0.49" header="0.23" footer="0.23"/>
  <pageSetup paperSize="9" scale="68" orientation="portrait" horizontalDpi="300" verticalDpi="0"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25E45-29CF-468C-AB6F-A168693FD3A7}">
  <sheetPr>
    <pageSetUpPr fitToPage="1"/>
  </sheetPr>
  <dimension ref="A1:N75"/>
  <sheetViews>
    <sheetView zoomScale="85" workbookViewId="0">
      <selection sqref="A1:M1"/>
    </sheetView>
  </sheetViews>
  <sheetFormatPr defaultRowHeight="21" customHeight="1"/>
  <cols>
    <col min="1" max="1" width="3.453125" style="451" customWidth="1"/>
    <col min="2" max="2" width="18.6328125" style="451" customWidth="1"/>
    <col min="3" max="6" width="10.6328125" style="451" customWidth="1"/>
    <col min="7" max="7" width="0.6328125" style="451" customWidth="1"/>
    <col min="8" max="8" width="3.453125" style="451" customWidth="1"/>
    <col min="9" max="9" width="18.6328125" style="451" customWidth="1"/>
    <col min="10" max="13" width="10.6328125" style="451" customWidth="1"/>
    <col min="14" max="14" width="0.6328125" style="451" customWidth="1"/>
    <col min="15" max="15" width="10.6328125" style="451" customWidth="1"/>
    <col min="16" max="256" width="8.7265625" style="451"/>
    <col min="257" max="257" width="3.453125" style="451" customWidth="1"/>
    <col min="258" max="258" width="18.6328125" style="451" customWidth="1"/>
    <col min="259" max="262" width="10.6328125" style="451" customWidth="1"/>
    <col min="263" max="263" width="0.6328125" style="451" customWidth="1"/>
    <col min="264" max="264" width="3.453125" style="451" customWidth="1"/>
    <col min="265" max="265" width="18.6328125" style="451" customWidth="1"/>
    <col min="266" max="269" width="10.6328125" style="451" customWidth="1"/>
    <col min="270" max="270" width="0.6328125" style="451" customWidth="1"/>
    <col min="271" max="271" width="10.6328125" style="451" customWidth="1"/>
    <col min="272" max="512" width="8.7265625" style="451"/>
    <col min="513" max="513" width="3.453125" style="451" customWidth="1"/>
    <col min="514" max="514" width="18.6328125" style="451" customWidth="1"/>
    <col min="515" max="518" width="10.6328125" style="451" customWidth="1"/>
    <col min="519" max="519" width="0.6328125" style="451" customWidth="1"/>
    <col min="520" max="520" width="3.453125" style="451" customWidth="1"/>
    <col min="521" max="521" width="18.6328125" style="451" customWidth="1"/>
    <col min="522" max="525" width="10.6328125" style="451" customWidth="1"/>
    <col min="526" max="526" width="0.6328125" style="451" customWidth="1"/>
    <col min="527" max="527" width="10.6328125" style="451" customWidth="1"/>
    <col min="528" max="768" width="8.7265625" style="451"/>
    <col min="769" max="769" width="3.453125" style="451" customWidth="1"/>
    <col min="770" max="770" width="18.6328125" style="451" customWidth="1"/>
    <col min="771" max="774" width="10.6328125" style="451" customWidth="1"/>
    <col min="775" max="775" width="0.6328125" style="451" customWidth="1"/>
    <col min="776" max="776" width="3.453125" style="451" customWidth="1"/>
    <col min="777" max="777" width="18.6328125" style="451" customWidth="1"/>
    <col min="778" max="781" width="10.6328125" style="451" customWidth="1"/>
    <col min="782" max="782" width="0.6328125" style="451" customWidth="1"/>
    <col min="783" max="783" width="10.6328125" style="451" customWidth="1"/>
    <col min="784" max="1024" width="8.7265625" style="451"/>
    <col min="1025" max="1025" width="3.453125" style="451" customWidth="1"/>
    <col min="1026" max="1026" width="18.6328125" style="451" customWidth="1"/>
    <col min="1027" max="1030" width="10.6328125" style="451" customWidth="1"/>
    <col min="1031" max="1031" width="0.6328125" style="451" customWidth="1"/>
    <col min="1032" max="1032" width="3.453125" style="451" customWidth="1"/>
    <col min="1033" max="1033" width="18.6328125" style="451" customWidth="1"/>
    <col min="1034" max="1037" width="10.6328125" style="451" customWidth="1"/>
    <col min="1038" max="1038" width="0.6328125" style="451" customWidth="1"/>
    <col min="1039" max="1039" width="10.6328125" style="451" customWidth="1"/>
    <col min="1040" max="1280" width="8.7265625" style="451"/>
    <col min="1281" max="1281" width="3.453125" style="451" customWidth="1"/>
    <col min="1282" max="1282" width="18.6328125" style="451" customWidth="1"/>
    <col min="1283" max="1286" width="10.6328125" style="451" customWidth="1"/>
    <col min="1287" max="1287" width="0.6328125" style="451" customWidth="1"/>
    <col min="1288" max="1288" width="3.453125" style="451" customWidth="1"/>
    <col min="1289" max="1289" width="18.6328125" style="451" customWidth="1"/>
    <col min="1290" max="1293" width="10.6328125" style="451" customWidth="1"/>
    <col min="1294" max="1294" width="0.6328125" style="451" customWidth="1"/>
    <col min="1295" max="1295" width="10.6328125" style="451" customWidth="1"/>
    <col min="1296" max="1536" width="8.7265625" style="451"/>
    <col min="1537" max="1537" width="3.453125" style="451" customWidth="1"/>
    <col min="1538" max="1538" width="18.6328125" style="451" customWidth="1"/>
    <col min="1539" max="1542" width="10.6328125" style="451" customWidth="1"/>
    <col min="1543" max="1543" width="0.6328125" style="451" customWidth="1"/>
    <col min="1544" max="1544" width="3.453125" style="451" customWidth="1"/>
    <col min="1545" max="1545" width="18.6328125" style="451" customWidth="1"/>
    <col min="1546" max="1549" width="10.6328125" style="451" customWidth="1"/>
    <col min="1550" max="1550" width="0.6328125" style="451" customWidth="1"/>
    <col min="1551" max="1551" width="10.6328125" style="451" customWidth="1"/>
    <col min="1552" max="1792" width="8.7265625" style="451"/>
    <col min="1793" max="1793" width="3.453125" style="451" customWidth="1"/>
    <col min="1794" max="1794" width="18.6328125" style="451" customWidth="1"/>
    <col min="1795" max="1798" width="10.6328125" style="451" customWidth="1"/>
    <col min="1799" max="1799" width="0.6328125" style="451" customWidth="1"/>
    <col min="1800" max="1800" width="3.453125" style="451" customWidth="1"/>
    <col min="1801" max="1801" width="18.6328125" style="451" customWidth="1"/>
    <col min="1802" max="1805" width="10.6328125" style="451" customWidth="1"/>
    <col min="1806" max="1806" width="0.6328125" style="451" customWidth="1"/>
    <col min="1807" max="1807" width="10.6328125" style="451" customWidth="1"/>
    <col min="1808" max="2048" width="8.7265625" style="451"/>
    <col min="2049" max="2049" width="3.453125" style="451" customWidth="1"/>
    <col min="2050" max="2050" width="18.6328125" style="451" customWidth="1"/>
    <col min="2051" max="2054" width="10.6328125" style="451" customWidth="1"/>
    <col min="2055" max="2055" width="0.6328125" style="451" customWidth="1"/>
    <col min="2056" max="2056" width="3.453125" style="451" customWidth="1"/>
    <col min="2057" max="2057" width="18.6328125" style="451" customWidth="1"/>
    <col min="2058" max="2061" width="10.6328125" style="451" customWidth="1"/>
    <col min="2062" max="2062" width="0.6328125" style="451" customWidth="1"/>
    <col min="2063" max="2063" width="10.6328125" style="451" customWidth="1"/>
    <col min="2064" max="2304" width="8.7265625" style="451"/>
    <col min="2305" max="2305" width="3.453125" style="451" customWidth="1"/>
    <col min="2306" max="2306" width="18.6328125" style="451" customWidth="1"/>
    <col min="2307" max="2310" width="10.6328125" style="451" customWidth="1"/>
    <col min="2311" max="2311" width="0.6328125" style="451" customWidth="1"/>
    <col min="2312" max="2312" width="3.453125" style="451" customWidth="1"/>
    <col min="2313" max="2313" width="18.6328125" style="451" customWidth="1"/>
    <col min="2314" max="2317" width="10.6328125" style="451" customWidth="1"/>
    <col min="2318" max="2318" width="0.6328125" style="451" customWidth="1"/>
    <col min="2319" max="2319" width="10.6328125" style="451" customWidth="1"/>
    <col min="2320" max="2560" width="8.7265625" style="451"/>
    <col min="2561" max="2561" width="3.453125" style="451" customWidth="1"/>
    <col min="2562" max="2562" width="18.6328125" style="451" customWidth="1"/>
    <col min="2563" max="2566" width="10.6328125" style="451" customWidth="1"/>
    <col min="2567" max="2567" width="0.6328125" style="451" customWidth="1"/>
    <col min="2568" max="2568" width="3.453125" style="451" customWidth="1"/>
    <col min="2569" max="2569" width="18.6328125" style="451" customWidth="1"/>
    <col min="2570" max="2573" width="10.6328125" style="451" customWidth="1"/>
    <col min="2574" max="2574" width="0.6328125" style="451" customWidth="1"/>
    <col min="2575" max="2575" width="10.6328125" style="451" customWidth="1"/>
    <col min="2576" max="2816" width="8.7265625" style="451"/>
    <col min="2817" max="2817" width="3.453125" style="451" customWidth="1"/>
    <col min="2818" max="2818" width="18.6328125" style="451" customWidth="1"/>
    <col min="2819" max="2822" width="10.6328125" style="451" customWidth="1"/>
    <col min="2823" max="2823" width="0.6328125" style="451" customWidth="1"/>
    <col min="2824" max="2824" width="3.453125" style="451" customWidth="1"/>
    <col min="2825" max="2825" width="18.6328125" style="451" customWidth="1"/>
    <col min="2826" max="2829" width="10.6328125" style="451" customWidth="1"/>
    <col min="2830" max="2830" width="0.6328125" style="451" customWidth="1"/>
    <col min="2831" max="2831" width="10.6328125" style="451" customWidth="1"/>
    <col min="2832" max="3072" width="8.7265625" style="451"/>
    <col min="3073" max="3073" width="3.453125" style="451" customWidth="1"/>
    <col min="3074" max="3074" width="18.6328125" style="451" customWidth="1"/>
    <col min="3075" max="3078" width="10.6328125" style="451" customWidth="1"/>
    <col min="3079" max="3079" width="0.6328125" style="451" customWidth="1"/>
    <col min="3080" max="3080" width="3.453125" style="451" customWidth="1"/>
    <col min="3081" max="3081" width="18.6328125" style="451" customWidth="1"/>
    <col min="3082" max="3085" width="10.6328125" style="451" customWidth="1"/>
    <col min="3086" max="3086" width="0.6328125" style="451" customWidth="1"/>
    <col min="3087" max="3087" width="10.6328125" style="451" customWidth="1"/>
    <col min="3088" max="3328" width="8.7265625" style="451"/>
    <col min="3329" max="3329" width="3.453125" style="451" customWidth="1"/>
    <col min="3330" max="3330" width="18.6328125" style="451" customWidth="1"/>
    <col min="3331" max="3334" width="10.6328125" style="451" customWidth="1"/>
    <col min="3335" max="3335" width="0.6328125" style="451" customWidth="1"/>
    <col min="3336" max="3336" width="3.453125" style="451" customWidth="1"/>
    <col min="3337" max="3337" width="18.6328125" style="451" customWidth="1"/>
    <col min="3338" max="3341" width="10.6328125" style="451" customWidth="1"/>
    <col min="3342" max="3342" width="0.6328125" style="451" customWidth="1"/>
    <col min="3343" max="3343" width="10.6328125" style="451" customWidth="1"/>
    <col min="3344" max="3584" width="8.7265625" style="451"/>
    <col min="3585" max="3585" width="3.453125" style="451" customWidth="1"/>
    <col min="3586" max="3586" width="18.6328125" style="451" customWidth="1"/>
    <col min="3587" max="3590" width="10.6328125" style="451" customWidth="1"/>
    <col min="3591" max="3591" width="0.6328125" style="451" customWidth="1"/>
    <col min="3592" max="3592" width="3.453125" style="451" customWidth="1"/>
    <col min="3593" max="3593" width="18.6328125" style="451" customWidth="1"/>
    <col min="3594" max="3597" width="10.6328125" style="451" customWidth="1"/>
    <col min="3598" max="3598" width="0.6328125" style="451" customWidth="1"/>
    <col min="3599" max="3599" width="10.6328125" style="451" customWidth="1"/>
    <col min="3600" max="3840" width="8.7265625" style="451"/>
    <col min="3841" max="3841" width="3.453125" style="451" customWidth="1"/>
    <col min="3842" max="3842" width="18.6328125" style="451" customWidth="1"/>
    <col min="3843" max="3846" width="10.6328125" style="451" customWidth="1"/>
    <col min="3847" max="3847" width="0.6328125" style="451" customWidth="1"/>
    <col min="3848" max="3848" width="3.453125" style="451" customWidth="1"/>
    <col min="3849" max="3849" width="18.6328125" style="451" customWidth="1"/>
    <col min="3850" max="3853" width="10.6328125" style="451" customWidth="1"/>
    <col min="3854" max="3854" width="0.6328125" style="451" customWidth="1"/>
    <col min="3855" max="3855" width="10.6328125" style="451" customWidth="1"/>
    <col min="3856" max="4096" width="8.7265625" style="451"/>
    <col min="4097" max="4097" width="3.453125" style="451" customWidth="1"/>
    <col min="4098" max="4098" width="18.6328125" style="451" customWidth="1"/>
    <col min="4099" max="4102" width="10.6328125" style="451" customWidth="1"/>
    <col min="4103" max="4103" width="0.6328125" style="451" customWidth="1"/>
    <col min="4104" max="4104" width="3.453125" style="451" customWidth="1"/>
    <col min="4105" max="4105" width="18.6328125" style="451" customWidth="1"/>
    <col min="4106" max="4109" width="10.6328125" style="451" customWidth="1"/>
    <col min="4110" max="4110" width="0.6328125" style="451" customWidth="1"/>
    <col min="4111" max="4111" width="10.6328125" style="451" customWidth="1"/>
    <col min="4112" max="4352" width="8.7265625" style="451"/>
    <col min="4353" max="4353" width="3.453125" style="451" customWidth="1"/>
    <col min="4354" max="4354" width="18.6328125" style="451" customWidth="1"/>
    <col min="4355" max="4358" width="10.6328125" style="451" customWidth="1"/>
    <col min="4359" max="4359" width="0.6328125" style="451" customWidth="1"/>
    <col min="4360" max="4360" width="3.453125" style="451" customWidth="1"/>
    <col min="4361" max="4361" width="18.6328125" style="451" customWidth="1"/>
    <col min="4362" max="4365" width="10.6328125" style="451" customWidth="1"/>
    <col min="4366" max="4366" width="0.6328125" style="451" customWidth="1"/>
    <col min="4367" max="4367" width="10.6328125" style="451" customWidth="1"/>
    <col min="4368" max="4608" width="8.7265625" style="451"/>
    <col min="4609" max="4609" width="3.453125" style="451" customWidth="1"/>
    <col min="4610" max="4610" width="18.6328125" style="451" customWidth="1"/>
    <col min="4611" max="4614" width="10.6328125" style="451" customWidth="1"/>
    <col min="4615" max="4615" width="0.6328125" style="451" customWidth="1"/>
    <col min="4616" max="4616" width="3.453125" style="451" customWidth="1"/>
    <col min="4617" max="4617" width="18.6328125" style="451" customWidth="1"/>
    <col min="4618" max="4621" width="10.6328125" style="451" customWidth="1"/>
    <col min="4622" max="4622" width="0.6328125" style="451" customWidth="1"/>
    <col min="4623" max="4623" width="10.6328125" style="451" customWidth="1"/>
    <col min="4624" max="4864" width="8.7265625" style="451"/>
    <col min="4865" max="4865" width="3.453125" style="451" customWidth="1"/>
    <col min="4866" max="4866" width="18.6328125" style="451" customWidth="1"/>
    <col min="4867" max="4870" width="10.6328125" style="451" customWidth="1"/>
    <col min="4871" max="4871" width="0.6328125" style="451" customWidth="1"/>
    <col min="4872" max="4872" width="3.453125" style="451" customWidth="1"/>
    <col min="4873" max="4873" width="18.6328125" style="451" customWidth="1"/>
    <col min="4874" max="4877" width="10.6328125" style="451" customWidth="1"/>
    <col min="4878" max="4878" width="0.6328125" style="451" customWidth="1"/>
    <col min="4879" max="4879" width="10.6328125" style="451" customWidth="1"/>
    <col min="4880" max="5120" width="8.7265625" style="451"/>
    <col min="5121" max="5121" width="3.453125" style="451" customWidth="1"/>
    <col min="5122" max="5122" width="18.6328125" style="451" customWidth="1"/>
    <col min="5123" max="5126" width="10.6328125" style="451" customWidth="1"/>
    <col min="5127" max="5127" width="0.6328125" style="451" customWidth="1"/>
    <col min="5128" max="5128" width="3.453125" style="451" customWidth="1"/>
    <col min="5129" max="5129" width="18.6328125" style="451" customWidth="1"/>
    <col min="5130" max="5133" width="10.6328125" style="451" customWidth="1"/>
    <col min="5134" max="5134" width="0.6328125" style="451" customWidth="1"/>
    <col min="5135" max="5135" width="10.6328125" style="451" customWidth="1"/>
    <col min="5136" max="5376" width="8.7265625" style="451"/>
    <col min="5377" max="5377" width="3.453125" style="451" customWidth="1"/>
    <col min="5378" max="5378" width="18.6328125" style="451" customWidth="1"/>
    <col min="5379" max="5382" width="10.6328125" style="451" customWidth="1"/>
    <col min="5383" max="5383" width="0.6328125" style="451" customWidth="1"/>
    <col min="5384" max="5384" width="3.453125" style="451" customWidth="1"/>
    <col min="5385" max="5385" width="18.6328125" style="451" customWidth="1"/>
    <col min="5386" max="5389" width="10.6328125" style="451" customWidth="1"/>
    <col min="5390" max="5390" width="0.6328125" style="451" customWidth="1"/>
    <col min="5391" max="5391" width="10.6328125" style="451" customWidth="1"/>
    <col min="5392" max="5632" width="8.7265625" style="451"/>
    <col min="5633" max="5633" width="3.453125" style="451" customWidth="1"/>
    <col min="5634" max="5634" width="18.6328125" style="451" customWidth="1"/>
    <col min="5635" max="5638" width="10.6328125" style="451" customWidth="1"/>
    <col min="5639" max="5639" width="0.6328125" style="451" customWidth="1"/>
    <col min="5640" max="5640" width="3.453125" style="451" customWidth="1"/>
    <col min="5641" max="5641" width="18.6328125" style="451" customWidth="1"/>
    <col min="5642" max="5645" width="10.6328125" style="451" customWidth="1"/>
    <col min="5646" max="5646" width="0.6328125" style="451" customWidth="1"/>
    <col min="5647" max="5647" width="10.6328125" style="451" customWidth="1"/>
    <col min="5648" max="5888" width="8.7265625" style="451"/>
    <col min="5889" max="5889" width="3.453125" style="451" customWidth="1"/>
    <col min="5890" max="5890" width="18.6328125" style="451" customWidth="1"/>
    <col min="5891" max="5894" width="10.6328125" style="451" customWidth="1"/>
    <col min="5895" max="5895" width="0.6328125" style="451" customWidth="1"/>
    <col min="5896" max="5896" width="3.453125" style="451" customWidth="1"/>
    <col min="5897" max="5897" width="18.6328125" style="451" customWidth="1"/>
    <col min="5898" max="5901" width="10.6328125" style="451" customWidth="1"/>
    <col min="5902" max="5902" width="0.6328125" style="451" customWidth="1"/>
    <col min="5903" max="5903" width="10.6328125" style="451" customWidth="1"/>
    <col min="5904" max="6144" width="8.7265625" style="451"/>
    <col min="6145" max="6145" width="3.453125" style="451" customWidth="1"/>
    <col min="6146" max="6146" width="18.6328125" style="451" customWidth="1"/>
    <col min="6147" max="6150" width="10.6328125" style="451" customWidth="1"/>
    <col min="6151" max="6151" width="0.6328125" style="451" customWidth="1"/>
    <col min="6152" max="6152" width="3.453125" style="451" customWidth="1"/>
    <col min="6153" max="6153" width="18.6328125" style="451" customWidth="1"/>
    <col min="6154" max="6157" width="10.6328125" style="451" customWidth="1"/>
    <col min="6158" max="6158" width="0.6328125" style="451" customWidth="1"/>
    <col min="6159" max="6159" width="10.6328125" style="451" customWidth="1"/>
    <col min="6160" max="6400" width="8.7265625" style="451"/>
    <col min="6401" max="6401" width="3.453125" style="451" customWidth="1"/>
    <col min="6402" max="6402" width="18.6328125" style="451" customWidth="1"/>
    <col min="6403" max="6406" width="10.6328125" style="451" customWidth="1"/>
    <col min="6407" max="6407" width="0.6328125" style="451" customWidth="1"/>
    <col min="6408" max="6408" width="3.453125" style="451" customWidth="1"/>
    <col min="6409" max="6409" width="18.6328125" style="451" customWidth="1"/>
    <col min="6410" max="6413" width="10.6328125" style="451" customWidth="1"/>
    <col min="6414" max="6414" width="0.6328125" style="451" customWidth="1"/>
    <col min="6415" max="6415" width="10.6328125" style="451" customWidth="1"/>
    <col min="6416" max="6656" width="8.7265625" style="451"/>
    <col min="6657" max="6657" width="3.453125" style="451" customWidth="1"/>
    <col min="6658" max="6658" width="18.6328125" style="451" customWidth="1"/>
    <col min="6659" max="6662" width="10.6328125" style="451" customWidth="1"/>
    <col min="6663" max="6663" width="0.6328125" style="451" customWidth="1"/>
    <col min="6664" max="6664" width="3.453125" style="451" customWidth="1"/>
    <col min="6665" max="6665" width="18.6328125" style="451" customWidth="1"/>
    <col min="6666" max="6669" width="10.6328125" style="451" customWidth="1"/>
    <col min="6670" max="6670" width="0.6328125" style="451" customWidth="1"/>
    <col min="6671" max="6671" width="10.6328125" style="451" customWidth="1"/>
    <col min="6672" max="6912" width="8.7265625" style="451"/>
    <col min="6913" max="6913" width="3.453125" style="451" customWidth="1"/>
    <col min="6914" max="6914" width="18.6328125" style="451" customWidth="1"/>
    <col min="6915" max="6918" width="10.6328125" style="451" customWidth="1"/>
    <col min="6919" max="6919" width="0.6328125" style="451" customWidth="1"/>
    <col min="6920" max="6920" width="3.453125" style="451" customWidth="1"/>
    <col min="6921" max="6921" width="18.6328125" style="451" customWidth="1"/>
    <col min="6922" max="6925" width="10.6328125" style="451" customWidth="1"/>
    <col min="6926" max="6926" width="0.6328125" style="451" customWidth="1"/>
    <col min="6927" max="6927" width="10.6328125" style="451" customWidth="1"/>
    <col min="6928" max="7168" width="8.7265625" style="451"/>
    <col min="7169" max="7169" width="3.453125" style="451" customWidth="1"/>
    <col min="7170" max="7170" width="18.6328125" style="451" customWidth="1"/>
    <col min="7171" max="7174" width="10.6328125" style="451" customWidth="1"/>
    <col min="7175" max="7175" width="0.6328125" style="451" customWidth="1"/>
    <col min="7176" max="7176" width="3.453125" style="451" customWidth="1"/>
    <col min="7177" max="7177" width="18.6328125" style="451" customWidth="1"/>
    <col min="7178" max="7181" width="10.6328125" style="451" customWidth="1"/>
    <col min="7182" max="7182" width="0.6328125" style="451" customWidth="1"/>
    <col min="7183" max="7183" width="10.6328125" style="451" customWidth="1"/>
    <col min="7184" max="7424" width="8.7265625" style="451"/>
    <col min="7425" max="7425" width="3.453125" style="451" customWidth="1"/>
    <col min="7426" max="7426" width="18.6328125" style="451" customWidth="1"/>
    <col min="7427" max="7430" width="10.6328125" style="451" customWidth="1"/>
    <col min="7431" max="7431" width="0.6328125" style="451" customWidth="1"/>
    <col min="7432" max="7432" width="3.453125" style="451" customWidth="1"/>
    <col min="7433" max="7433" width="18.6328125" style="451" customWidth="1"/>
    <col min="7434" max="7437" width="10.6328125" style="451" customWidth="1"/>
    <col min="7438" max="7438" width="0.6328125" style="451" customWidth="1"/>
    <col min="7439" max="7439" width="10.6328125" style="451" customWidth="1"/>
    <col min="7440" max="7680" width="8.7265625" style="451"/>
    <col min="7681" max="7681" width="3.453125" style="451" customWidth="1"/>
    <col min="7682" max="7682" width="18.6328125" style="451" customWidth="1"/>
    <col min="7683" max="7686" width="10.6328125" style="451" customWidth="1"/>
    <col min="7687" max="7687" width="0.6328125" style="451" customWidth="1"/>
    <col min="7688" max="7688" width="3.453125" style="451" customWidth="1"/>
    <col min="7689" max="7689" width="18.6328125" style="451" customWidth="1"/>
    <col min="7690" max="7693" width="10.6328125" style="451" customWidth="1"/>
    <col min="7694" max="7694" width="0.6328125" style="451" customWidth="1"/>
    <col min="7695" max="7695" width="10.6328125" style="451" customWidth="1"/>
    <col min="7696" max="7936" width="8.7265625" style="451"/>
    <col min="7937" max="7937" width="3.453125" style="451" customWidth="1"/>
    <col min="7938" max="7938" width="18.6328125" style="451" customWidth="1"/>
    <col min="7939" max="7942" width="10.6328125" style="451" customWidth="1"/>
    <col min="7943" max="7943" width="0.6328125" style="451" customWidth="1"/>
    <col min="7944" max="7944" width="3.453125" style="451" customWidth="1"/>
    <col min="7945" max="7945" width="18.6328125" style="451" customWidth="1"/>
    <col min="7946" max="7949" width="10.6328125" style="451" customWidth="1"/>
    <col min="7950" max="7950" width="0.6328125" style="451" customWidth="1"/>
    <col min="7951" max="7951" width="10.6328125" style="451" customWidth="1"/>
    <col min="7952" max="8192" width="8.7265625" style="451"/>
    <col min="8193" max="8193" width="3.453125" style="451" customWidth="1"/>
    <col min="8194" max="8194" width="18.6328125" style="451" customWidth="1"/>
    <col min="8195" max="8198" width="10.6328125" style="451" customWidth="1"/>
    <col min="8199" max="8199" width="0.6328125" style="451" customWidth="1"/>
    <col min="8200" max="8200" width="3.453125" style="451" customWidth="1"/>
    <col min="8201" max="8201" width="18.6328125" style="451" customWidth="1"/>
    <col min="8202" max="8205" width="10.6328125" style="451" customWidth="1"/>
    <col min="8206" max="8206" width="0.6328125" style="451" customWidth="1"/>
    <col min="8207" max="8207" width="10.6328125" style="451" customWidth="1"/>
    <col min="8208" max="8448" width="8.7265625" style="451"/>
    <col min="8449" max="8449" width="3.453125" style="451" customWidth="1"/>
    <col min="8450" max="8450" width="18.6328125" style="451" customWidth="1"/>
    <col min="8451" max="8454" width="10.6328125" style="451" customWidth="1"/>
    <col min="8455" max="8455" width="0.6328125" style="451" customWidth="1"/>
    <col min="8456" max="8456" width="3.453125" style="451" customWidth="1"/>
    <col min="8457" max="8457" width="18.6328125" style="451" customWidth="1"/>
    <col min="8458" max="8461" width="10.6328125" style="451" customWidth="1"/>
    <col min="8462" max="8462" width="0.6328125" style="451" customWidth="1"/>
    <col min="8463" max="8463" width="10.6328125" style="451" customWidth="1"/>
    <col min="8464" max="8704" width="8.7265625" style="451"/>
    <col min="8705" max="8705" width="3.453125" style="451" customWidth="1"/>
    <col min="8706" max="8706" width="18.6328125" style="451" customWidth="1"/>
    <col min="8707" max="8710" width="10.6328125" style="451" customWidth="1"/>
    <col min="8711" max="8711" width="0.6328125" style="451" customWidth="1"/>
    <col min="8712" max="8712" width="3.453125" style="451" customWidth="1"/>
    <col min="8713" max="8713" width="18.6328125" style="451" customWidth="1"/>
    <col min="8714" max="8717" width="10.6328125" style="451" customWidth="1"/>
    <col min="8718" max="8718" width="0.6328125" style="451" customWidth="1"/>
    <col min="8719" max="8719" width="10.6328125" style="451" customWidth="1"/>
    <col min="8720" max="8960" width="8.7265625" style="451"/>
    <col min="8961" max="8961" width="3.453125" style="451" customWidth="1"/>
    <col min="8962" max="8962" width="18.6328125" style="451" customWidth="1"/>
    <col min="8963" max="8966" width="10.6328125" style="451" customWidth="1"/>
    <col min="8967" max="8967" width="0.6328125" style="451" customWidth="1"/>
    <col min="8968" max="8968" width="3.453125" style="451" customWidth="1"/>
    <col min="8969" max="8969" width="18.6328125" style="451" customWidth="1"/>
    <col min="8970" max="8973" width="10.6328125" style="451" customWidth="1"/>
    <col min="8974" max="8974" width="0.6328125" style="451" customWidth="1"/>
    <col min="8975" max="8975" width="10.6328125" style="451" customWidth="1"/>
    <col min="8976" max="9216" width="8.7265625" style="451"/>
    <col min="9217" max="9217" width="3.453125" style="451" customWidth="1"/>
    <col min="9218" max="9218" width="18.6328125" style="451" customWidth="1"/>
    <col min="9219" max="9222" width="10.6328125" style="451" customWidth="1"/>
    <col min="9223" max="9223" width="0.6328125" style="451" customWidth="1"/>
    <col min="9224" max="9224" width="3.453125" style="451" customWidth="1"/>
    <col min="9225" max="9225" width="18.6328125" style="451" customWidth="1"/>
    <col min="9226" max="9229" width="10.6328125" style="451" customWidth="1"/>
    <col min="9230" max="9230" width="0.6328125" style="451" customWidth="1"/>
    <col min="9231" max="9231" width="10.6328125" style="451" customWidth="1"/>
    <col min="9232" max="9472" width="8.7265625" style="451"/>
    <col min="9473" max="9473" width="3.453125" style="451" customWidth="1"/>
    <col min="9474" max="9474" width="18.6328125" style="451" customWidth="1"/>
    <col min="9475" max="9478" width="10.6328125" style="451" customWidth="1"/>
    <col min="9479" max="9479" width="0.6328125" style="451" customWidth="1"/>
    <col min="9480" max="9480" width="3.453125" style="451" customWidth="1"/>
    <col min="9481" max="9481" width="18.6328125" style="451" customWidth="1"/>
    <col min="9482" max="9485" width="10.6328125" style="451" customWidth="1"/>
    <col min="9486" max="9486" width="0.6328125" style="451" customWidth="1"/>
    <col min="9487" max="9487" width="10.6328125" style="451" customWidth="1"/>
    <col min="9488" max="9728" width="8.7265625" style="451"/>
    <col min="9729" max="9729" width="3.453125" style="451" customWidth="1"/>
    <col min="9730" max="9730" width="18.6328125" style="451" customWidth="1"/>
    <col min="9731" max="9734" width="10.6328125" style="451" customWidth="1"/>
    <col min="9735" max="9735" width="0.6328125" style="451" customWidth="1"/>
    <col min="9736" max="9736" width="3.453125" style="451" customWidth="1"/>
    <col min="9737" max="9737" width="18.6328125" style="451" customWidth="1"/>
    <col min="9738" max="9741" width="10.6328125" style="451" customWidth="1"/>
    <col min="9742" max="9742" width="0.6328125" style="451" customWidth="1"/>
    <col min="9743" max="9743" width="10.6328125" style="451" customWidth="1"/>
    <col min="9744" max="9984" width="8.7265625" style="451"/>
    <col min="9985" max="9985" width="3.453125" style="451" customWidth="1"/>
    <col min="9986" max="9986" width="18.6328125" style="451" customWidth="1"/>
    <col min="9987" max="9990" width="10.6328125" style="451" customWidth="1"/>
    <col min="9991" max="9991" width="0.6328125" style="451" customWidth="1"/>
    <col min="9992" max="9992" width="3.453125" style="451" customWidth="1"/>
    <col min="9993" max="9993" width="18.6328125" style="451" customWidth="1"/>
    <col min="9994" max="9997" width="10.6328125" style="451" customWidth="1"/>
    <col min="9998" max="9998" width="0.6328125" style="451" customWidth="1"/>
    <col min="9999" max="9999" width="10.6328125" style="451" customWidth="1"/>
    <col min="10000" max="10240" width="8.7265625" style="451"/>
    <col min="10241" max="10241" width="3.453125" style="451" customWidth="1"/>
    <col min="10242" max="10242" width="18.6328125" style="451" customWidth="1"/>
    <col min="10243" max="10246" width="10.6328125" style="451" customWidth="1"/>
    <col min="10247" max="10247" width="0.6328125" style="451" customWidth="1"/>
    <col min="10248" max="10248" width="3.453125" style="451" customWidth="1"/>
    <col min="10249" max="10249" width="18.6328125" style="451" customWidth="1"/>
    <col min="10250" max="10253" width="10.6328125" style="451" customWidth="1"/>
    <col min="10254" max="10254" width="0.6328125" style="451" customWidth="1"/>
    <col min="10255" max="10255" width="10.6328125" style="451" customWidth="1"/>
    <col min="10256" max="10496" width="8.7265625" style="451"/>
    <col min="10497" max="10497" width="3.453125" style="451" customWidth="1"/>
    <col min="10498" max="10498" width="18.6328125" style="451" customWidth="1"/>
    <col min="10499" max="10502" width="10.6328125" style="451" customWidth="1"/>
    <col min="10503" max="10503" width="0.6328125" style="451" customWidth="1"/>
    <col min="10504" max="10504" width="3.453125" style="451" customWidth="1"/>
    <col min="10505" max="10505" width="18.6328125" style="451" customWidth="1"/>
    <col min="10506" max="10509" width="10.6328125" style="451" customWidth="1"/>
    <col min="10510" max="10510" width="0.6328125" style="451" customWidth="1"/>
    <col min="10511" max="10511" width="10.6328125" style="451" customWidth="1"/>
    <col min="10512" max="10752" width="8.7265625" style="451"/>
    <col min="10753" max="10753" width="3.453125" style="451" customWidth="1"/>
    <col min="10754" max="10754" width="18.6328125" style="451" customWidth="1"/>
    <col min="10755" max="10758" width="10.6328125" style="451" customWidth="1"/>
    <col min="10759" max="10759" width="0.6328125" style="451" customWidth="1"/>
    <col min="10760" max="10760" width="3.453125" style="451" customWidth="1"/>
    <col min="10761" max="10761" width="18.6328125" style="451" customWidth="1"/>
    <col min="10762" max="10765" width="10.6328125" style="451" customWidth="1"/>
    <col min="10766" max="10766" width="0.6328125" style="451" customWidth="1"/>
    <col min="10767" max="10767" width="10.6328125" style="451" customWidth="1"/>
    <col min="10768" max="11008" width="8.7265625" style="451"/>
    <col min="11009" max="11009" width="3.453125" style="451" customWidth="1"/>
    <col min="11010" max="11010" width="18.6328125" style="451" customWidth="1"/>
    <col min="11011" max="11014" width="10.6328125" style="451" customWidth="1"/>
    <col min="11015" max="11015" width="0.6328125" style="451" customWidth="1"/>
    <col min="11016" max="11016" width="3.453125" style="451" customWidth="1"/>
    <col min="11017" max="11017" width="18.6328125" style="451" customWidth="1"/>
    <col min="11018" max="11021" width="10.6328125" style="451" customWidth="1"/>
    <col min="11022" max="11022" width="0.6328125" style="451" customWidth="1"/>
    <col min="11023" max="11023" width="10.6328125" style="451" customWidth="1"/>
    <col min="11024" max="11264" width="8.7265625" style="451"/>
    <col min="11265" max="11265" width="3.453125" style="451" customWidth="1"/>
    <col min="11266" max="11266" width="18.6328125" style="451" customWidth="1"/>
    <col min="11267" max="11270" width="10.6328125" style="451" customWidth="1"/>
    <col min="11271" max="11271" width="0.6328125" style="451" customWidth="1"/>
    <col min="11272" max="11272" width="3.453125" style="451" customWidth="1"/>
    <col min="11273" max="11273" width="18.6328125" style="451" customWidth="1"/>
    <col min="11274" max="11277" width="10.6328125" style="451" customWidth="1"/>
    <col min="11278" max="11278" width="0.6328125" style="451" customWidth="1"/>
    <col min="11279" max="11279" width="10.6328125" style="451" customWidth="1"/>
    <col min="11280" max="11520" width="8.7265625" style="451"/>
    <col min="11521" max="11521" width="3.453125" style="451" customWidth="1"/>
    <col min="11522" max="11522" width="18.6328125" style="451" customWidth="1"/>
    <col min="11523" max="11526" width="10.6328125" style="451" customWidth="1"/>
    <col min="11527" max="11527" width="0.6328125" style="451" customWidth="1"/>
    <col min="11528" max="11528" width="3.453125" style="451" customWidth="1"/>
    <col min="11529" max="11529" width="18.6328125" style="451" customWidth="1"/>
    <col min="11530" max="11533" width="10.6328125" style="451" customWidth="1"/>
    <col min="11534" max="11534" width="0.6328125" style="451" customWidth="1"/>
    <col min="11535" max="11535" width="10.6328125" style="451" customWidth="1"/>
    <col min="11536" max="11776" width="8.7265625" style="451"/>
    <col min="11777" max="11777" width="3.453125" style="451" customWidth="1"/>
    <col min="11778" max="11778" width="18.6328125" style="451" customWidth="1"/>
    <col min="11779" max="11782" width="10.6328125" style="451" customWidth="1"/>
    <col min="11783" max="11783" width="0.6328125" style="451" customWidth="1"/>
    <col min="11784" max="11784" width="3.453125" style="451" customWidth="1"/>
    <col min="11785" max="11785" width="18.6328125" style="451" customWidth="1"/>
    <col min="11786" max="11789" width="10.6328125" style="451" customWidth="1"/>
    <col min="11790" max="11790" width="0.6328125" style="451" customWidth="1"/>
    <col min="11791" max="11791" width="10.6328125" style="451" customWidth="1"/>
    <col min="11792" max="12032" width="8.7265625" style="451"/>
    <col min="12033" max="12033" width="3.453125" style="451" customWidth="1"/>
    <col min="12034" max="12034" width="18.6328125" style="451" customWidth="1"/>
    <col min="12035" max="12038" width="10.6328125" style="451" customWidth="1"/>
    <col min="12039" max="12039" width="0.6328125" style="451" customWidth="1"/>
    <col min="12040" max="12040" width="3.453125" style="451" customWidth="1"/>
    <col min="12041" max="12041" width="18.6328125" style="451" customWidth="1"/>
    <col min="12042" max="12045" width="10.6328125" style="451" customWidth="1"/>
    <col min="12046" max="12046" width="0.6328125" style="451" customWidth="1"/>
    <col min="12047" max="12047" width="10.6328125" style="451" customWidth="1"/>
    <col min="12048" max="12288" width="8.7265625" style="451"/>
    <col min="12289" max="12289" width="3.453125" style="451" customWidth="1"/>
    <col min="12290" max="12290" width="18.6328125" style="451" customWidth="1"/>
    <col min="12291" max="12294" width="10.6328125" style="451" customWidth="1"/>
    <col min="12295" max="12295" width="0.6328125" style="451" customWidth="1"/>
    <col min="12296" max="12296" width="3.453125" style="451" customWidth="1"/>
    <col min="12297" max="12297" width="18.6328125" style="451" customWidth="1"/>
    <col min="12298" max="12301" width="10.6328125" style="451" customWidth="1"/>
    <col min="12302" max="12302" width="0.6328125" style="451" customWidth="1"/>
    <col min="12303" max="12303" width="10.6328125" style="451" customWidth="1"/>
    <col min="12304" max="12544" width="8.7265625" style="451"/>
    <col min="12545" max="12545" width="3.453125" style="451" customWidth="1"/>
    <col min="12546" max="12546" width="18.6328125" style="451" customWidth="1"/>
    <col min="12547" max="12550" width="10.6328125" style="451" customWidth="1"/>
    <col min="12551" max="12551" width="0.6328125" style="451" customWidth="1"/>
    <col min="12552" max="12552" width="3.453125" style="451" customWidth="1"/>
    <col min="12553" max="12553" width="18.6328125" style="451" customWidth="1"/>
    <col min="12554" max="12557" width="10.6328125" style="451" customWidth="1"/>
    <col min="12558" max="12558" width="0.6328125" style="451" customWidth="1"/>
    <col min="12559" max="12559" width="10.6328125" style="451" customWidth="1"/>
    <col min="12560" max="12800" width="8.7265625" style="451"/>
    <col min="12801" max="12801" width="3.453125" style="451" customWidth="1"/>
    <col min="12802" max="12802" width="18.6328125" style="451" customWidth="1"/>
    <col min="12803" max="12806" width="10.6328125" style="451" customWidth="1"/>
    <col min="12807" max="12807" width="0.6328125" style="451" customWidth="1"/>
    <col min="12808" max="12808" width="3.453125" style="451" customWidth="1"/>
    <col min="12809" max="12809" width="18.6328125" style="451" customWidth="1"/>
    <col min="12810" max="12813" width="10.6328125" style="451" customWidth="1"/>
    <col min="12814" max="12814" width="0.6328125" style="451" customWidth="1"/>
    <col min="12815" max="12815" width="10.6328125" style="451" customWidth="1"/>
    <col min="12816" max="13056" width="8.7265625" style="451"/>
    <col min="13057" max="13057" width="3.453125" style="451" customWidth="1"/>
    <col min="13058" max="13058" width="18.6328125" style="451" customWidth="1"/>
    <col min="13059" max="13062" width="10.6328125" style="451" customWidth="1"/>
    <col min="13063" max="13063" width="0.6328125" style="451" customWidth="1"/>
    <col min="13064" max="13064" width="3.453125" style="451" customWidth="1"/>
    <col min="13065" max="13065" width="18.6328125" style="451" customWidth="1"/>
    <col min="13066" max="13069" width="10.6328125" style="451" customWidth="1"/>
    <col min="13070" max="13070" width="0.6328125" style="451" customWidth="1"/>
    <col min="13071" max="13071" width="10.6328125" style="451" customWidth="1"/>
    <col min="13072" max="13312" width="8.7265625" style="451"/>
    <col min="13313" max="13313" width="3.453125" style="451" customWidth="1"/>
    <col min="13314" max="13314" width="18.6328125" style="451" customWidth="1"/>
    <col min="13315" max="13318" width="10.6328125" style="451" customWidth="1"/>
    <col min="13319" max="13319" width="0.6328125" style="451" customWidth="1"/>
    <col min="13320" max="13320" width="3.453125" style="451" customWidth="1"/>
    <col min="13321" max="13321" width="18.6328125" style="451" customWidth="1"/>
    <col min="13322" max="13325" width="10.6328125" style="451" customWidth="1"/>
    <col min="13326" max="13326" width="0.6328125" style="451" customWidth="1"/>
    <col min="13327" max="13327" width="10.6328125" style="451" customWidth="1"/>
    <col min="13328" max="13568" width="8.7265625" style="451"/>
    <col min="13569" max="13569" width="3.453125" style="451" customWidth="1"/>
    <col min="13570" max="13570" width="18.6328125" style="451" customWidth="1"/>
    <col min="13571" max="13574" width="10.6328125" style="451" customWidth="1"/>
    <col min="13575" max="13575" width="0.6328125" style="451" customWidth="1"/>
    <col min="13576" max="13576" width="3.453125" style="451" customWidth="1"/>
    <col min="13577" max="13577" width="18.6328125" style="451" customWidth="1"/>
    <col min="13578" max="13581" width="10.6328125" style="451" customWidth="1"/>
    <col min="13582" max="13582" width="0.6328125" style="451" customWidth="1"/>
    <col min="13583" max="13583" width="10.6328125" style="451" customWidth="1"/>
    <col min="13584" max="13824" width="8.7265625" style="451"/>
    <col min="13825" max="13825" width="3.453125" style="451" customWidth="1"/>
    <col min="13826" max="13826" width="18.6328125" style="451" customWidth="1"/>
    <col min="13827" max="13830" width="10.6328125" style="451" customWidth="1"/>
    <col min="13831" max="13831" width="0.6328125" style="451" customWidth="1"/>
    <col min="13832" max="13832" width="3.453125" style="451" customWidth="1"/>
    <col min="13833" max="13833" width="18.6328125" style="451" customWidth="1"/>
    <col min="13834" max="13837" width="10.6328125" style="451" customWidth="1"/>
    <col min="13838" max="13838" width="0.6328125" style="451" customWidth="1"/>
    <col min="13839" max="13839" width="10.6328125" style="451" customWidth="1"/>
    <col min="13840" max="14080" width="8.7265625" style="451"/>
    <col min="14081" max="14081" width="3.453125" style="451" customWidth="1"/>
    <col min="14082" max="14082" width="18.6328125" style="451" customWidth="1"/>
    <col min="14083" max="14086" width="10.6328125" style="451" customWidth="1"/>
    <col min="14087" max="14087" width="0.6328125" style="451" customWidth="1"/>
    <col min="14088" max="14088" width="3.453125" style="451" customWidth="1"/>
    <col min="14089" max="14089" width="18.6328125" style="451" customWidth="1"/>
    <col min="14090" max="14093" width="10.6328125" style="451" customWidth="1"/>
    <col min="14094" max="14094" width="0.6328125" style="451" customWidth="1"/>
    <col min="14095" max="14095" width="10.6328125" style="451" customWidth="1"/>
    <col min="14096" max="14336" width="8.7265625" style="451"/>
    <col min="14337" max="14337" width="3.453125" style="451" customWidth="1"/>
    <col min="14338" max="14338" width="18.6328125" style="451" customWidth="1"/>
    <col min="14339" max="14342" width="10.6328125" style="451" customWidth="1"/>
    <col min="14343" max="14343" width="0.6328125" style="451" customWidth="1"/>
    <col min="14344" max="14344" width="3.453125" style="451" customWidth="1"/>
    <col min="14345" max="14345" width="18.6328125" style="451" customWidth="1"/>
    <col min="14346" max="14349" width="10.6328125" style="451" customWidth="1"/>
    <col min="14350" max="14350" width="0.6328125" style="451" customWidth="1"/>
    <col min="14351" max="14351" width="10.6328125" style="451" customWidth="1"/>
    <col min="14352" max="14592" width="8.7265625" style="451"/>
    <col min="14593" max="14593" width="3.453125" style="451" customWidth="1"/>
    <col min="14594" max="14594" width="18.6328125" style="451" customWidth="1"/>
    <col min="14595" max="14598" width="10.6328125" style="451" customWidth="1"/>
    <col min="14599" max="14599" width="0.6328125" style="451" customWidth="1"/>
    <col min="14600" max="14600" width="3.453125" style="451" customWidth="1"/>
    <col min="14601" max="14601" width="18.6328125" style="451" customWidth="1"/>
    <col min="14602" max="14605" width="10.6328125" style="451" customWidth="1"/>
    <col min="14606" max="14606" width="0.6328125" style="451" customWidth="1"/>
    <col min="14607" max="14607" width="10.6328125" style="451" customWidth="1"/>
    <col min="14608" max="14848" width="8.7265625" style="451"/>
    <col min="14849" max="14849" width="3.453125" style="451" customWidth="1"/>
    <col min="14850" max="14850" width="18.6328125" style="451" customWidth="1"/>
    <col min="14851" max="14854" width="10.6328125" style="451" customWidth="1"/>
    <col min="14855" max="14855" width="0.6328125" style="451" customWidth="1"/>
    <col min="14856" max="14856" width="3.453125" style="451" customWidth="1"/>
    <col min="14857" max="14857" width="18.6328125" style="451" customWidth="1"/>
    <col min="14858" max="14861" width="10.6328125" style="451" customWidth="1"/>
    <col min="14862" max="14862" width="0.6328125" style="451" customWidth="1"/>
    <col min="14863" max="14863" width="10.6328125" style="451" customWidth="1"/>
    <col min="14864" max="15104" width="8.7265625" style="451"/>
    <col min="15105" max="15105" width="3.453125" style="451" customWidth="1"/>
    <col min="15106" max="15106" width="18.6328125" style="451" customWidth="1"/>
    <col min="15107" max="15110" width="10.6328125" style="451" customWidth="1"/>
    <col min="15111" max="15111" width="0.6328125" style="451" customWidth="1"/>
    <col min="15112" max="15112" width="3.453125" style="451" customWidth="1"/>
    <col min="15113" max="15113" width="18.6328125" style="451" customWidth="1"/>
    <col min="15114" max="15117" width="10.6328125" style="451" customWidth="1"/>
    <col min="15118" max="15118" width="0.6328125" style="451" customWidth="1"/>
    <col min="15119" max="15119" width="10.6328125" style="451" customWidth="1"/>
    <col min="15120" max="15360" width="8.7265625" style="451"/>
    <col min="15361" max="15361" width="3.453125" style="451" customWidth="1"/>
    <col min="15362" max="15362" width="18.6328125" style="451" customWidth="1"/>
    <col min="15363" max="15366" width="10.6328125" style="451" customWidth="1"/>
    <col min="15367" max="15367" width="0.6328125" style="451" customWidth="1"/>
    <col min="15368" max="15368" width="3.453125" style="451" customWidth="1"/>
    <col min="15369" max="15369" width="18.6328125" style="451" customWidth="1"/>
    <col min="15370" max="15373" width="10.6328125" style="451" customWidth="1"/>
    <col min="15374" max="15374" width="0.6328125" style="451" customWidth="1"/>
    <col min="15375" max="15375" width="10.6328125" style="451" customWidth="1"/>
    <col min="15376" max="15616" width="8.7265625" style="451"/>
    <col min="15617" max="15617" width="3.453125" style="451" customWidth="1"/>
    <col min="15618" max="15618" width="18.6328125" style="451" customWidth="1"/>
    <col min="15619" max="15622" width="10.6328125" style="451" customWidth="1"/>
    <col min="15623" max="15623" width="0.6328125" style="451" customWidth="1"/>
    <col min="15624" max="15624" width="3.453125" style="451" customWidth="1"/>
    <col min="15625" max="15625" width="18.6328125" style="451" customWidth="1"/>
    <col min="15626" max="15629" width="10.6328125" style="451" customWidth="1"/>
    <col min="15630" max="15630" width="0.6328125" style="451" customWidth="1"/>
    <col min="15631" max="15631" width="10.6328125" style="451" customWidth="1"/>
    <col min="15632" max="15872" width="8.7265625" style="451"/>
    <col min="15873" max="15873" width="3.453125" style="451" customWidth="1"/>
    <col min="15874" max="15874" width="18.6328125" style="451" customWidth="1"/>
    <col min="15875" max="15878" width="10.6328125" style="451" customWidth="1"/>
    <col min="15879" max="15879" width="0.6328125" style="451" customWidth="1"/>
    <col min="15880" max="15880" width="3.453125" style="451" customWidth="1"/>
    <col min="15881" max="15881" width="18.6328125" style="451" customWidth="1"/>
    <col min="15882" max="15885" width="10.6328125" style="451" customWidth="1"/>
    <col min="15886" max="15886" width="0.6328125" style="451" customWidth="1"/>
    <col min="15887" max="15887" width="10.6328125" style="451" customWidth="1"/>
    <col min="15888" max="16128" width="8.7265625" style="451"/>
    <col min="16129" max="16129" width="3.453125" style="451" customWidth="1"/>
    <col min="16130" max="16130" width="18.6328125" style="451" customWidth="1"/>
    <col min="16131" max="16134" width="10.6328125" style="451" customWidth="1"/>
    <col min="16135" max="16135" width="0.6328125" style="451" customWidth="1"/>
    <col min="16136" max="16136" width="3.453125" style="451" customWidth="1"/>
    <col min="16137" max="16137" width="18.6328125" style="451" customWidth="1"/>
    <col min="16138" max="16141" width="10.6328125" style="451" customWidth="1"/>
    <col min="16142" max="16142" width="0.6328125" style="451" customWidth="1"/>
    <col min="16143" max="16143" width="10.6328125" style="451" customWidth="1"/>
    <col min="16144" max="16384" width="8.7265625" style="451"/>
  </cols>
  <sheetData>
    <row r="1" spans="1:14" ht="26.25" customHeight="1">
      <c r="A1" s="806" t="s">
        <v>2301</v>
      </c>
      <c r="B1" s="806"/>
      <c r="C1" s="806"/>
      <c r="D1" s="806"/>
      <c r="E1" s="806"/>
      <c r="F1" s="806"/>
      <c r="G1" s="806"/>
      <c r="H1" s="806"/>
      <c r="I1" s="806"/>
      <c r="J1" s="806"/>
      <c r="K1" s="806"/>
      <c r="L1" s="806"/>
      <c r="M1" s="806"/>
      <c r="N1" s="509"/>
    </row>
    <row r="2" spans="1:14" s="800" customFormat="1" ht="21" customHeight="1">
      <c r="A2" s="775"/>
      <c r="B2" s="775"/>
      <c r="C2" s="775"/>
      <c r="D2" s="775"/>
      <c r="E2" s="775"/>
      <c r="F2" s="775"/>
      <c r="G2" s="775"/>
      <c r="H2" s="775"/>
      <c r="I2" s="775"/>
      <c r="J2" s="775"/>
      <c r="K2" s="776"/>
      <c r="L2" s="776"/>
      <c r="M2" s="776"/>
      <c r="N2" s="775"/>
    </row>
    <row r="3" spans="1:14" s="800" customFormat="1" ht="16.5" customHeight="1">
      <c r="A3" s="778" t="s">
        <v>2302</v>
      </c>
      <c r="B3" s="778"/>
      <c r="C3" s="778"/>
      <c r="D3" s="778"/>
      <c r="E3" s="778"/>
      <c r="F3" s="778"/>
      <c r="G3" s="778"/>
      <c r="H3" s="778"/>
      <c r="I3" s="778"/>
      <c r="J3" s="778"/>
      <c r="K3" s="778"/>
      <c r="L3" s="779" t="s">
        <v>2303</v>
      </c>
      <c r="M3" s="779"/>
      <c r="N3" s="778"/>
    </row>
    <row r="4" spans="1:14" s="800" customFormat="1" ht="21" customHeight="1">
      <c r="A4" s="780" t="s">
        <v>2304</v>
      </c>
      <c r="B4" s="781"/>
      <c r="C4" s="782" t="s">
        <v>2305</v>
      </c>
      <c r="D4" s="782" t="s">
        <v>12</v>
      </c>
      <c r="E4" s="782" t="s">
        <v>13</v>
      </c>
      <c r="F4" s="781" t="s">
        <v>2306</v>
      </c>
      <c r="G4" s="783"/>
      <c r="H4" s="784" t="s">
        <v>2304</v>
      </c>
      <c r="I4" s="785"/>
      <c r="J4" s="786" t="s">
        <v>2305</v>
      </c>
      <c r="K4" s="782" t="s">
        <v>12</v>
      </c>
      <c r="L4" s="782" t="s">
        <v>13</v>
      </c>
      <c r="M4" s="781" t="s">
        <v>2306</v>
      </c>
      <c r="N4" s="783"/>
    </row>
    <row r="5" spans="1:14" s="800" customFormat="1" ht="17.25" customHeight="1">
      <c r="A5" s="804" t="s">
        <v>2367</v>
      </c>
      <c r="B5" s="757"/>
      <c r="C5" s="788">
        <v>12558</v>
      </c>
      <c r="D5" s="757">
        <v>5947</v>
      </c>
      <c r="E5" s="757">
        <v>6611</v>
      </c>
      <c r="F5" s="757">
        <v>4564</v>
      </c>
      <c r="G5" s="757"/>
      <c r="H5" s="789"/>
      <c r="I5" s="758" t="s">
        <v>432</v>
      </c>
      <c r="J5" s="757">
        <v>1078</v>
      </c>
      <c r="K5" s="757">
        <v>484</v>
      </c>
      <c r="L5" s="757">
        <v>594</v>
      </c>
      <c r="M5" s="757">
        <v>272</v>
      </c>
      <c r="N5" s="778"/>
    </row>
    <row r="6" spans="1:14" s="800" customFormat="1" ht="17.25" customHeight="1">
      <c r="A6" s="757"/>
      <c r="B6" s="757" t="s">
        <v>1183</v>
      </c>
      <c r="C6" s="788">
        <v>126</v>
      </c>
      <c r="D6" s="757">
        <v>63</v>
      </c>
      <c r="E6" s="757">
        <v>63</v>
      </c>
      <c r="F6" s="757">
        <v>63</v>
      </c>
      <c r="G6" s="757"/>
      <c r="H6" s="789"/>
      <c r="I6" s="758" t="s">
        <v>428</v>
      </c>
      <c r="J6" s="757">
        <v>1383</v>
      </c>
      <c r="K6" s="757">
        <v>667</v>
      </c>
      <c r="L6" s="757">
        <v>716</v>
      </c>
      <c r="M6" s="757">
        <v>409</v>
      </c>
      <c r="N6" s="778"/>
    </row>
    <row r="7" spans="1:14" s="800" customFormat="1" ht="17.25" customHeight="1">
      <c r="A7" s="757"/>
      <c r="B7" s="757" t="s">
        <v>339</v>
      </c>
      <c r="C7" s="788">
        <v>749</v>
      </c>
      <c r="D7" s="757">
        <v>351</v>
      </c>
      <c r="E7" s="757">
        <v>398</v>
      </c>
      <c r="F7" s="757">
        <v>277</v>
      </c>
      <c r="G7" s="757"/>
      <c r="H7" s="789"/>
      <c r="I7" s="758" t="s">
        <v>434</v>
      </c>
      <c r="J7" s="757">
        <v>665</v>
      </c>
      <c r="K7" s="757">
        <v>323</v>
      </c>
      <c r="L7" s="757">
        <v>342</v>
      </c>
      <c r="M7" s="757">
        <v>202</v>
      </c>
      <c r="N7" s="778"/>
    </row>
    <row r="8" spans="1:14" s="800" customFormat="1" ht="17.25" customHeight="1">
      <c r="A8" s="757"/>
      <c r="B8" s="757" t="s">
        <v>341</v>
      </c>
      <c r="C8" s="788">
        <v>903</v>
      </c>
      <c r="D8" s="757">
        <v>428</v>
      </c>
      <c r="E8" s="757">
        <v>475</v>
      </c>
      <c r="F8" s="757">
        <v>297</v>
      </c>
      <c r="G8" s="757"/>
      <c r="H8" s="789"/>
      <c r="I8" s="758" t="s">
        <v>426</v>
      </c>
      <c r="J8" s="757">
        <v>11</v>
      </c>
      <c r="K8" s="757">
        <v>6</v>
      </c>
      <c r="L8" s="757">
        <v>5</v>
      </c>
      <c r="M8" s="757">
        <v>3</v>
      </c>
      <c r="N8" s="778"/>
    </row>
    <row r="9" spans="1:14" s="800" customFormat="1" ht="17.25" customHeight="1">
      <c r="A9" s="757"/>
      <c r="B9" s="757" t="s">
        <v>343</v>
      </c>
      <c r="C9" s="788">
        <v>683</v>
      </c>
      <c r="D9" s="757">
        <v>327</v>
      </c>
      <c r="E9" s="757">
        <v>356</v>
      </c>
      <c r="F9" s="757">
        <v>230</v>
      </c>
      <c r="G9" s="757"/>
      <c r="H9" s="789"/>
      <c r="I9" s="758" t="s">
        <v>422</v>
      </c>
      <c r="J9" s="757">
        <v>526</v>
      </c>
      <c r="K9" s="757">
        <v>247</v>
      </c>
      <c r="L9" s="757">
        <v>279</v>
      </c>
      <c r="M9" s="757">
        <v>164</v>
      </c>
      <c r="N9" s="778"/>
    </row>
    <row r="10" spans="1:14" s="800" customFormat="1" ht="17.25" customHeight="1">
      <c r="A10" s="757"/>
      <c r="B10" s="757" t="s">
        <v>345</v>
      </c>
      <c r="C10" s="788">
        <v>118</v>
      </c>
      <c r="D10" s="757">
        <v>52</v>
      </c>
      <c r="E10" s="757">
        <v>66</v>
      </c>
      <c r="F10" s="757">
        <v>47</v>
      </c>
      <c r="G10" s="757"/>
      <c r="H10" s="789"/>
      <c r="I10" s="758" t="s">
        <v>424</v>
      </c>
      <c r="J10" s="757">
        <v>227</v>
      </c>
      <c r="K10" s="757">
        <v>101</v>
      </c>
      <c r="L10" s="757">
        <v>126</v>
      </c>
      <c r="M10" s="757">
        <v>83</v>
      </c>
      <c r="N10" s="778"/>
    </row>
    <row r="11" spans="1:14" s="800" customFormat="1" ht="17.25" customHeight="1">
      <c r="A11" s="757"/>
      <c r="B11" s="757" t="s">
        <v>2368</v>
      </c>
      <c r="C11" s="788">
        <v>2502</v>
      </c>
      <c r="D11" s="757">
        <v>1141</v>
      </c>
      <c r="E11" s="757">
        <v>1361</v>
      </c>
      <c r="F11" s="757">
        <v>766</v>
      </c>
      <c r="G11" s="766"/>
      <c r="H11" s="789"/>
      <c r="I11" s="758" t="s">
        <v>436</v>
      </c>
      <c r="J11" s="757">
        <v>1459</v>
      </c>
      <c r="K11" s="757">
        <v>663</v>
      </c>
      <c r="L11" s="757">
        <v>796</v>
      </c>
      <c r="M11" s="757">
        <v>557</v>
      </c>
      <c r="N11" s="778"/>
    </row>
    <row r="12" spans="1:14" s="800" customFormat="1" ht="17.25" customHeight="1">
      <c r="A12" s="757"/>
      <c r="B12" s="757" t="s">
        <v>2369</v>
      </c>
      <c r="C12" s="793" t="s">
        <v>1240</v>
      </c>
      <c r="D12" s="766" t="s">
        <v>1240</v>
      </c>
      <c r="E12" s="766" t="s">
        <v>1240</v>
      </c>
      <c r="F12" s="766" t="s">
        <v>1240</v>
      </c>
      <c r="G12" s="757"/>
      <c r="H12" s="789"/>
      <c r="I12" s="758" t="s">
        <v>438</v>
      </c>
      <c r="J12" s="757">
        <v>2295</v>
      </c>
      <c r="K12" s="757">
        <v>983</v>
      </c>
      <c r="L12" s="757">
        <v>1312</v>
      </c>
      <c r="M12" s="757">
        <v>1011</v>
      </c>
      <c r="N12" s="778"/>
    </row>
    <row r="13" spans="1:14" s="800" customFormat="1" ht="17.25" customHeight="1">
      <c r="A13" s="757"/>
      <c r="B13" s="757" t="s">
        <v>1016</v>
      </c>
      <c r="C13" s="788">
        <v>1117</v>
      </c>
      <c r="D13" s="757">
        <v>527</v>
      </c>
      <c r="E13" s="757">
        <v>590</v>
      </c>
      <c r="F13" s="757">
        <v>433</v>
      </c>
      <c r="G13" s="757"/>
      <c r="H13" s="789"/>
      <c r="I13" s="758" t="s">
        <v>440</v>
      </c>
      <c r="J13" s="757">
        <v>273</v>
      </c>
      <c r="K13" s="757">
        <v>128</v>
      </c>
      <c r="L13" s="757">
        <v>145</v>
      </c>
      <c r="M13" s="757">
        <v>97</v>
      </c>
      <c r="N13" s="778"/>
    </row>
    <row r="14" spans="1:14" s="800" customFormat="1" ht="17.25" customHeight="1">
      <c r="A14" s="757"/>
      <c r="B14" s="757" t="s">
        <v>1018</v>
      </c>
      <c r="C14" s="788">
        <v>1052</v>
      </c>
      <c r="D14" s="757">
        <v>491</v>
      </c>
      <c r="E14" s="757">
        <v>561</v>
      </c>
      <c r="F14" s="757">
        <v>387</v>
      </c>
      <c r="G14" s="757"/>
      <c r="H14" s="789"/>
      <c r="I14" s="758" t="s">
        <v>442</v>
      </c>
      <c r="J14" s="757">
        <v>110</v>
      </c>
      <c r="K14" s="757">
        <v>44</v>
      </c>
      <c r="L14" s="757">
        <v>66</v>
      </c>
      <c r="M14" s="757">
        <v>49</v>
      </c>
      <c r="N14" s="778"/>
    </row>
    <row r="15" spans="1:14" s="800" customFormat="1" ht="17.25" customHeight="1">
      <c r="A15" s="757"/>
      <c r="B15" s="757" t="s">
        <v>1020</v>
      </c>
      <c r="C15" s="788">
        <v>1089</v>
      </c>
      <c r="D15" s="757">
        <v>516</v>
      </c>
      <c r="E15" s="757">
        <v>573</v>
      </c>
      <c r="F15" s="757">
        <v>396</v>
      </c>
      <c r="G15" s="757"/>
      <c r="H15" s="789"/>
      <c r="I15" s="758" t="s">
        <v>399</v>
      </c>
      <c r="J15" s="757">
        <v>136</v>
      </c>
      <c r="K15" s="757">
        <v>62</v>
      </c>
      <c r="L15" s="757">
        <v>74</v>
      </c>
      <c r="M15" s="757">
        <v>55</v>
      </c>
      <c r="N15" s="778"/>
    </row>
    <row r="16" spans="1:14" s="800" customFormat="1" ht="17.25" customHeight="1">
      <c r="A16" s="757"/>
      <c r="B16" s="757" t="s">
        <v>1022</v>
      </c>
      <c r="C16" s="788">
        <v>1359</v>
      </c>
      <c r="D16" s="757">
        <v>650</v>
      </c>
      <c r="E16" s="757">
        <v>709</v>
      </c>
      <c r="F16" s="757">
        <v>455</v>
      </c>
      <c r="G16" s="757"/>
      <c r="H16" s="789"/>
      <c r="I16" s="758" t="s">
        <v>407</v>
      </c>
      <c r="J16" s="766" t="s">
        <v>1240</v>
      </c>
      <c r="K16" s="766" t="s">
        <v>1240</v>
      </c>
      <c r="L16" s="766" t="s">
        <v>1240</v>
      </c>
      <c r="M16" s="766" t="s">
        <v>1240</v>
      </c>
      <c r="N16" s="778"/>
    </row>
    <row r="17" spans="1:14" s="800" customFormat="1" ht="17.25" customHeight="1">
      <c r="A17" s="757"/>
      <c r="B17" s="757" t="s">
        <v>1114</v>
      </c>
      <c r="C17" s="788">
        <v>1028</v>
      </c>
      <c r="D17" s="757">
        <v>503</v>
      </c>
      <c r="E17" s="757">
        <v>525</v>
      </c>
      <c r="F17" s="757">
        <v>450</v>
      </c>
      <c r="G17" s="757"/>
      <c r="H17" s="789"/>
      <c r="I17" s="758" t="s">
        <v>789</v>
      </c>
      <c r="J17" s="757">
        <v>87</v>
      </c>
      <c r="K17" s="757">
        <v>47</v>
      </c>
      <c r="L17" s="757">
        <v>40</v>
      </c>
      <c r="M17" s="757">
        <v>30</v>
      </c>
      <c r="N17" s="778"/>
    </row>
    <row r="18" spans="1:14" s="800" customFormat="1" ht="17.25" customHeight="1">
      <c r="A18" s="757"/>
      <c r="B18" s="757" t="s">
        <v>987</v>
      </c>
      <c r="C18" s="788">
        <v>815</v>
      </c>
      <c r="D18" s="757">
        <v>395</v>
      </c>
      <c r="E18" s="757">
        <v>420</v>
      </c>
      <c r="F18" s="757">
        <v>362</v>
      </c>
      <c r="G18" s="757"/>
      <c r="H18" s="789"/>
      <c r="I18" s="758" t="s">
        <v>2370</v>
      </c>
      <c r="J18" s="757">
        <v>74</v>
      </c>
      <c r="K18" s="757">
        <v>24</v>
      </c>
      <c r="L18" s="757">
        <v>50</v>
      </c>
      <c r="M18" s="757">
        <v>2</v>
      </c>
      <c r="N18" s="778"/>
    </row>
    <row r="19" spans="1:14" s="800" customFormat="1" ht="17.25" customHeight="1">
      <c r="A19" s="757"/>
      <c r="B19" s="757" t="s">
        <v>989</v>
      </c>
      <c r="C19" s="788">
        <v>658</v>
      </c>
      <c r="D19" s="757">
        <v>320</v>
      </c>
      <c r="E19" s="757">
        <v>338</v>
      </c>
      <c r="F19" s="757">
        <v>269</v>
      </c>
      <c r="G19" s="757"/>
      <c r="H19" s="789"/>
      <c r="I19" s="758"/>
      <c r="J19" s="757"/>
      <c r="K19" s="757"/>
      <c r="L19" s="757"/>
      <c r="M19" s="757"/>
      <c r="N19" s="778"/>
    </row>
    <row r="20" spans="1:14" s="800" customFormat="1" ht="17.25" customHeight="1">
      <c r="A20" s="757"/>
      <c r="B20" s="757" t="s">
        <v>991</v>
      </c>
      <c r="C20" s="788">
        <v>359</v>
      </c>
      <c r="D20" s="757">
        <v>183</v>
      </c>
      <c r="E20" s="757">
        <v>176</v>
      </c>
      <c r="F20" s="757">
        <v>132</v>
      </c>
      <c r="G20" s="757"/>
      <c r="H20" s="789" t="s">
        <v>2371</v>
      </c>
      <c r="I20" s="758"/>
      <c r="J20" s="757">
        <v>12667</v>
      </c>
      <c r="K20" s="757">
        <v>5968</v>
      </c>
      <c r="L20" s="757">
        <v>6699</v>
      </c>
      <c r="M20" s="757">
        <v>4778</v>
      </c>
      <c r="N20" s="778"/>
    </row>
    <row r="21" spans="1:14" s="800" customFormat="1" ht="17.25" customHeight="1">
      <c r="A21" s="757"/>
      <c r="B21" s="757"/>
      <c r="C21" s="788"/>
      <c r="D21" s="757"/>
      <c r="E21" s="757"/>
      <c r="F21" s="757"/>
      <c r="G21" s="761"/>
      <c r="H21" s="789"/>
      <c r="I21" s="758" t="s">
        <v>395</v>
      </c>
      <c r="J21" s="757">
        <v>17</v>
      </c>
      <c r="K21" s="757">
        <v>4</v>
      </c>
      <c r="L21" s="757">
        <v>13</v>
      </c>
      <c r="M21" s="757">
        <v>7</v>
      </c>
      <c r="N21" s="778"/>
    </row>
    <row r="22" spans="1:14" s="800" customFormat="1" ht="17.25" customHeight="1">
      <c r="A22" s="757" t="s">
        <v>2372</v>
      </c>
      <c r="B22" s="757"/>
      <c r="C22" s="788">
        <v>5374</v>
      </c>
      <c r="D22" s="757">
        <v>2467</v>
      </c>
      <c r="E22" s="757">
        <v>2907</v>
      </c>
      <c r="F22" s="757">
        <v>2273</v>
      </c>
      <c r="G22" s="757"/>
      <c r="H22" s="789"/>
      <c r="I22" s="758" t="s">
        <v>397</v>
      </c>
      <c r="J22" s="757">
        <v>1175</v>
      </c>
      <c r="K22" s="757">
        <v>536</v>
      </c>
      <c r="L22" s="757">
        <v>639</v>
      </c>
      <c r="M22" s="757">
        <v>491</v>
      </c>
      <c r="N22" s="778"/>
    </row>
    <row r="23" spans="1:14" s="800" customFormat="1" ht="17.25" customHeight="1">
      <c r="A23" s="757"/>
      <c r="B23" s="757" t="s">
        <v>1025</v>
      </c>
      <c r="C23" s="788">
        <v>43</v>
      </c>
      <c r="D23" s="757">
        <v>20</v>
      </c>
      <c r="E23" s="757">
        <v>23</v>
      </c>
      <c r="F23" s="757">
        <v>13</v>
      </c>
      <c r="G23" s="757"/>
      <c r="H23" s="789"/>
      <c r="I23" s="758" t="s">
        <v>399</v>
      </c>
      <c r="J23" s="757">
        <v>1441</v>
      </c>
      <c r="K23" s="757">
        <v>684</v>
      </c>
      <c r="L23" s="757">
        <v>757</v>
      </c>
      <c r="M23" s="757">
        <v>558</v>
      </c>
      <c r="N23" s="778"/>
    </row>
    <row r="24" spans="1:14" s="800" customFormat="1" ht="17.25" customHeight="1">
      <c r="A24" s="757"/>
      <c r="B24" s="757" t="s">
        <v>1181</v>
      </c>
      <c r="C24" s="788">
        <v>167</v>
      </c>
      <c r="D24" s="757">
        <v>75</v>
      </c>
      <c r="E24" s="757">
        <v>92</v>
      </c>
      <c r="F24" s="757">
        <v>70</v>
      </c>
      <c r="G24" s="757"/>
      <c r="H24" s="789"/>
      <c r="I24" s="758" t="s">
        <v>401</v>
      </c>
      <c r="J24" s="757">
        <v>1949</v>
      </c>
      <c r="K24" s="757">
        <v>943</v>
      </c>
      <c r="L24" s="757">
        <v>1006</v>
      </c>
      <c r="M24" s="757">
        <v>752</v>
      </c>
      <c r="N24" s="778"/>
    </row>
    <row r="25" spans="1:14" s="800" customFormat="1" ht="17.25" customHeight="1">
      <c r="A25" s="757"/>
      <c r="B25" s="757" t="s">
        <v>1183</v>
      </c>
      <c r="C25" s="788">
        <v>770</v>
      </c>
      <c r="D25" s="757">
        <v>332</v>
      </c>
      <c r="E25" s="757">
        <v>438</v>
      </c>
      <c r="F25" s="757">
        <v>409</v>
      </c>
      <c r="G25" s="757"/>
      <c r="H25" s="789"/>
      <c r="I25" s="758" t="s">
        <v>403</v>
      </c>
      <c r="J25" s="757">
        <v>3597</v>
      </c>
      <c r="K25" s="757">
        <v>1727</v>
      </c>
      <c r="L25" s="757">
        <v>1870</v>
      </c>
      <c r="M25" s="757">
        <v>1400</v>
      </c>
      <c r="N25" s="778"/>
    </row>
    <row r="26" spans="1:14" s="800" customFormat="1" ht="17.25" customHeight="1">
      <c r="A26" s="757"/>
      <c r="B26" s="757" t="s">
        <v>1185</v>
      </c>
      <c r="C26" s="788">
        <v>1279</v>
      </c>
      <c r="D26" s="757">
        <v>598</v>
      </c>
      <c r="E26" s="757">
        <v>681</v>
      </c>
      <c r="F26" s="757">
        <v>622</v>
      </c>
      <c r="G26" s="757"/>
      <c r="H26" s="789"/>
      <c r="I26" s="758" t="s">
        <v>405</v>
      </c>
      <c r="J26" s="757">
        <v>2424</v>
      </c>
      <c r="K26" s="757">
        <v>1125</v>
      </c>
      <c r="L26" s="757">
        <v>1299</v>
      </c>
      <c r="M26" s="757">
        <v>827</v>
      </c>
      <c r="N26" s="778"/>
    </row>
    <row r="27" spans="1:14" s="800" customFormat="1" ht="17.25" customHeight="1">
      <c r="A27" s="757"/>
      <c r="B27" s="757" t="s">
        <v>1187</v>
      </c>
      <c r="C27" s="788">
        <v>754</v>
      </c>
      <c r="D27" s="757">
        <v>336</v>
      </c>
      <c r="E27" s="757">
        <v>418</v>
      </c>
      <c r="F27" s="757">
        <v>293</v>
      </c>
      <c r="G27" s="757"/>
      <c r="H27" s="789"/>
      <c r="I27" s="758" t="s">
        <v>407</v>
      </c>
      <c r="J27" s="757">
        <v>1860</v>
      </c>
      <c r="K27" s="757">
        <v>849</v>
      </c>
      <c r="L27" s="757">
        <v>1011</v>
      </c>
      <c r="M27" s="757">
        <v>677</v>
      </c>
      <c r="N27" s="778"/>
    </row>
    <row r="28" spans="1:14" s="800" customFormat="1" ht="17.25" customHeight="1">
      <c r="A28" s="757"/>
      <c r="B28" s="757" t="s">
        <v>1189</v>
      </c>
      <c r="C28" s="788">
        <v>1280</v>
      </c>
      <c r="D28" s="757">
        <v>598</v>
      </c>
      <c r="E28" s="757">
        <v>682</v>
      </c>
      <c r="F28" s="757">
        <v>476</v>
      </c>
      <c r="G28" s="757"/>
      <c r="H28" s="789"/>
      <c r="I28" s="758" t="s">
        <v>789</v>
      </c>
      <c r="J28" s="757">
        <v>204</v>
      </c>
      <c r="K28" s="757">
        <v>100</v>
      </c>
      <c r="L28" s="757">
        <v>104</v>
      </c>
      <c r="M28" s="757">
        <v>66</v>
      </c>
      <c r="N28" s="778"/>
    </row>
    <row r="29" spans="1:14" s="800" customFormat="1" ht="17.25" customHeight="1">
      <c r="A29" s="757"/>
      <c r="B29" s="757" t="s">
        <v>1191</v>
      </c>
      <c r="C29" s="788">
        <v>1035</v>
      </c>
      <c r="D29" s="757">
        <v>488</v>
      </c>
      <c r="E29" s="757">
        <v>547</v>
      </c>
      <c r="F29" s="757">
        <v>369</v>
      </c>
      <c r="G29" s="766"/>
      <c r="H29" s="789"/>
      <c r="I29" s="758"/>
      <c r="J29" s="757"/>
      <c r="K29" s="757"/>
      <c r="L29" s="757"/>
      <c r="M29" s="757"/>
      <c r="N29" s="778"/>
    </row>
    <row r="30" spans="1:14" s="800" customFormat="1" ht="17.25" customHeight="1">
      <c r="A30" s="757"/>
      <c r="B30" s="757" t="s">
        <v>2368</v>
      </c>
      <c r="C30" s="793" t="s">
        <v>1240</v>
      </c>
      <c r="D30" s="766" t="s">
        <v>1240</v>
      </c>
      <c r="E30" s="766" t="s">
        <v>1240</v>
      </c>
      <c r="F30" s="766" t="s">
        <v>1240</v>
      </c>
      <c r="G30" s="757"/>
      <c r="H30" s="789" t="s">
        <v>2373</v>
      </c>
      <c r="I30" s="758"/>
      <c r="J30" s="757">
        <v>11563</v>
      </c>
      <c r="K30" s="757">
        <v>5539</v>
      </c>
      <c r="L30" s="757">
        <v>6024</v>
      </c>
      <c r="M30" s="757">
        <v>4343</v>
      </c>
      <c r="N30" s="778"/>
    </row>
    <row r="31" spans="1:14" s="800" customFormat="1" ht="17.25" customHeight="1">
      <c r="A31" s="757"/>
      <c r="B31" s="757" t="s">
        <v>993</v>
      </c>
      <c r="C31" s="788">
        <v>46</v>
      </c>
      <c r="D31" s="757">
        <v>20</v>
      </c>
      <c r="E31" s="757">
        <v>26</v>
      </c>
      <c r="F31" s="757">
        <v>21</v>
      </c>
      <c r="G31" s="757"/>
      <c r="H31" s="789"/>
      <c r="I31" s="758" t="s">
        <v>405</v>
      </c>
      <c r="J31" s="757">
        <v>86</v>
      </c>
      <c r="K31" s="757">
        <v>38</v>
      </c>
      <c r="L31" s="757">
        <v>48</v>
      </c>
      <c r="M31" s="757">
        <v>30</v>
      </c>
      <c r="N31" s="778"/>
    </row>
    <row r="32" spans="1:14" s="800" customFormat="1" ht="17.25" customHeight="1">
      <c r="A32" s="757"/>
      <c r="B32" s="757"/>
      <c r="C32" s="788"/>
      <c r="D32" s="757"/>
      <c r="E32" s="757"/>
      <c r="F32" s="757"/>
      <c r="G32" s="761"/>
      <c r="H32" s="789"/>
      <c r="I32" s="758" t="s">
        <v>413</v>
      </c>
      <c r="J32" s="757">
        <v>681</v>
      </c>
      <c r="K32" s="757">
        <v>328</v>
      </c>
      <c r="L32" s="757">
        <v>353</v>
      </c>
      <c r="M32" s="757">
        <v>255</v>
      </c>
      <c r="N32" s="778"/>
    </row>
    <row r="33" spans="1:14" s="800" customFormat="1" ht="17.25" customHeight="1">
      <c r="A33" s="757" t="s">
        <v>2374</v>
      </c>
      <c r="B33" s="757"/>
      <c r="C33" s="788">
        <v>5516</v>
      </c>
      <c r="D33" s="757">
        <v>2672</v>
      </c>
      <c r="E33" s="757">
        <v>2844</v>
      </c>
      <c r="F33" s="757">
        <v>2064</v>
      </c>
      <c r="G33" s="757"/>
      <c r="H33" s="789"/>
      <c r="I33" s="758" t="s">
        <v>415</v>
      </c>
      <c r="J33" s="757">
        <v>466</v>
      </c>
      <c r="K33" s="757">
        <v>206</v>
      </c>
      <c r="L33" s="757">
        <v>260</v>
      </c>
      <c r="M33" s="757">
        <v>181</v>
      </c>
      <c r="N33" s="778"/>
    </row>
    <row r="34" spans="1:14" s="800" customFormat="1" ht="17.25" customHeight="1">
      <c r="A34" s="757"/>
      <c r="B34" s="757" t="s">
        <v>1003</v>
      </c>
      <c r="C34" s="788">
        <v>4882</v>
      </c>
      <c r="D34" s="757">
        <v>2412</v>
      </c>
      <c r="E34" s="757">
        <v>2470</v>
      </c>
      <c r="F34" s="757">
        <v>1782</v>
      </c>
      <c r="G34" s="757"/>
      <c r="H34" s="789"/>
      <c r="I34" s="758" t="s">
        <v>417</v>
      </c>
      <c r="J34" s="757">
        <v>751</v>
      </c>
      <c r="K34" s="757">
        <v>372</v>
      </c>
      <c r="L34" s="757">
        <v>379</v>
      </c>
      <c r="M34" s="757">
        <v>300</v>
      </c>
      <c r="N34" s="778"/>
    </row>
    <row r="35" spans="1:14" s="800" customFormat="1" ht="17.25" customHeight="1">
      <c r="A35" s="757"/>
      <c r="B35" s="757" t="s">
        <v>993</v>
      </c>
      <c r="C35" s="788">
        <v>634</v>
      </c>
      <c r="D35" s="757">
        <v>260</v>
      </c>
      <c r="E35" s="757">
        <v>374</v>
      </c>
      <c r="F35" s="757">
        <v>282</v>
      </c>
      <c r="G35" s="757"/>
      <c r="H35" s="789"/>
      <c r="I35" s="758" t="s">
        <v>419</v>
      </c>
      <c r="J35" s="757">
        <v>1074</v>
      </c>
      <c r="K35" s="757">
        <v>509</v>
      </c>
      <c r="L35" s="757">
        <v>565</v>
      </c>
      <c r="M35" s="757">
        <v>355</v>
      </c>
      <c r="N35" s="778"/>
    </row>
    <row r="36" spans="1:14" s="800" customFormat="1" ht="17.25" customHeight="1">
      <c r="A36" s="757"/>
      <c r="B36" s="757"/>
      <c r="C36" s="788"/>
      <c r="D36" s="757"/>
      <c r="E36" s="757"/>
      <c r="F36" s="757"/>
      <c r="G36" s="761"/>
      <c r="H36" s="789"/>
      <c r="I36" s="758" t="s">
        <v>421</v>
      </c>
      <c r="J36" s="757">
        <v>526</v>
      </c>
      <c r="K36" s="757">
        <v>230</v>
      </c>
      <c r="L36" s="757">
        <v>296</v>
      </c>
      <c r="M36" s="757">
        <v>200</v>
      </c>
      <c r="N36" s="778"/>
    </row>
    <row r="37" spans="1:14" s="800" customFormat="1" ht="17.25" customHeight="1">
      <c r="A37" s="757" t="s">
        <v>2375</v>
      </c>
      <c r="B37" s="757"/>
      <c r="C37" s="788">
        <v>12746</v>
      </c>
      <c r="D37" s="757">
        <v>5977</v>
      </c>
      <c r="E37" s="757">
        <v>6769</v>
      </c>
      <c r="F37" s="757">
        <v>5348</v>
      </c>
      <c r="G37" s="757"/>
      <c r="H37" s="789"/>
      <c r="I37" s="758" t="s">
        <v>423</v>
      </c>
      <c r="J37" s="757">
        <v>985</v>
      </c>
      <c r="K37" s="757">
        <v>484</v>
      </c>
      <c r="L37" s="757">
        <v>501</v>
      </c>
      <c r="M37" s="757">
        <v>373</v>
      </c>
      <c r="N37" s="778"/>
    </row>
    <row r="38" spans="1:14" s="800" customFormat="1" ht="17.25" customHeight="1">
      <c r="A38" s="757"/>
      <c r="B38" s="757" t="s">
        <v>985</v>
      </c>
      <c r="C38" s="788">
        <v>103</v>
      </c>
      <c r="D38" s="757">
        <v>49</v>
      </c>
      <c r="E38" s="757">
        <v>54</v>
      </c>
      <c r="F38" s="757">
        <v>49</v>
      </c>
      <c r="G38" s="757"/>
      <c r="H38" s="789"/>
      <c r="I38" s="758" t="s">
        <v>425</v>
      </c>
      <c r="J38" s="757">
        <v>1058</v>
      </c>
      <c r="K38" s="757">
        <v>463</v>
      </c>
      <c r="L38" s="757">
        <v>595</v>
      </c>
      <c r="M38" s="757">
        <v>396</v>
      </c>
      <c r="N38" s="778"/>
    </row>
    <row r="39" spans="1:14" s="800" customFormat="1" ht="17.25" customHeight="1">
      <c r="A39" s="757"/>
      <c r="B39" s="757" t="s">
        <v>618</v>
      </c>
      <c r="C39" s="788">
        <v>1558</v>
      </c>
      <c r="D39" s="757">
        <v>679</v>
      </c>
      <c r="E39" s="757">
        <v>879</v>
      </c>
      <c r="F39" s="757">
        <v>681</v>
      </c>
      <c r="G39" s="757"/>
      <c r="H39" s="789"/>
      <c r="I39" s="758" t="s">
        <v>427</v>
      </c>
      <c r="J39" s="757">
        <v>450</v>
      </c>
      <c r="K39" s="757">
        <v>220</v>
      </c>
      <c r="L39" s="757">
        <v>230</v>
      </c>
      <c r="M39" s="757">
        <v>167</v>
      </c>
      <c r="N39" s="778"/>
    </row>
    <row r="40" spans="1:14" s="800" customFormat="1" ht="17.25" customHeight="1">
      <c r="A40" s="757"/>
      <c r="B40" s="757" t="s">
        <v>620</v>
      </c>
      <c r="C40" s="788">
        <v>1275</v>
      </c>
      <c r="D40" s="757">
        <v>628</v>
      </c>
      <c r="E40" s="757">
        <v>647</v>
      </c>
      <c r="F40" s="757">
        <v>573</v>
      </c>
      <c r="G40" s="757"/>
      <c r="H40" s="789"/>
      <c r="I40" s="758" t="s">
        <v>429</v>
      </c>
      <c r="J40" s="757">
        <v>229</v>
      </c>
      <c r="K40" s="757">
        <v>117</v>
      </c>
      <c r="L40" s="757">
        <v>112</v>
      </c>
      <c r="M40" s="757">
        <v>124</v>
      </c>
      <c r="N40" s="778"/>
    </row>
    <row r="41" spans="1:14" s="800" customFormat="1" ht="17.25" customHeight="1">
      <c r="A41" s="757"/>
      <c r="B41" s="757" t="s">
        <v>622</v>
      </c>
      <c r="C41" s="788">
        <v>2563</v>
      </c>
      <c r="D41" s="757">
        <v>1205</v>
      </c>
      <c r="E41" s="757">
        <v>1358</v>
      </c>
      <c r="F41" s="757">
        <v>1051</v>
      </c>
      <c r="G41" s="757"/>
      <c r="H41" s="789"/>
      <c r="I41" s="758" t="s">
        <v>789</v>
      </c>
      <c r="J41" s="757">
        <v>54</v>
      </c>
      <c r="K41" s="757">
        <v>23</v>
      </c>
      <c r="L41" s="757">
        <v>31</v>
      </c>
      <c r="M41" s="757">
        <v>16</v>
      </c>
      <c r="N41" s="778"/>
    </row>
    <row r="42" spans="1:14" s="800" customFormat="1" ht="17.25" customHeight="1">
      <c r="A42" s="757"/>
      <c r="B42" s="757" t="s">
        <v>624</v>
      </c>
      <c r="C42" s="788">
        <v>1867</v>
      </c>
      <c r="D42" s="757">
        <v>864</v>
      </c>
      <c r="E42" s="757">
        <v>1003</v>
      </c>
      <c r="F42" s="757">
        <v>830</v>
      </c>
      <c r="G42" s="757"/>
      <c r="H42" s="789"/>
      <c r="I42" s="758" t="s">
        <v>858</v>
      </c>
      <c r="J42" s="757">
        <v>547</v>
      </c>
      <c r="K42" s="757">
        <v>261</v>
      </c>
      <c r="L42" s="757">
        <v>286</v>
      </c>
      <c r="M42" s="757">
        <v>189</v>
      </c>
      <c r="N42" s="778"/>
    </row>
    <row r="43" spans="1:14" s="800" customFormat="1" ht="17.25" customHeight="1">
      <c r="A43" s="757"/>
      <c r="B43" s="757" t="s">
        <v>626</v>
      </c>
      <c r="C43" s="788">
        <v>195</v>
      </c>
      <c r="D43" s="757">
        <v>93</v>
      </c>
      <c r="E43" s="757">
        <v>102</v>
      </c>
      <c r="F43" s="757">
        <v>85</v>
      </c>
      <c r="G43" s="757"/>
      <c r="H43" s="789"/>
      <c r="I43" s="758" t="s">
        <v>860</v>
      </c>
      <c r="J43" s="757">
        <v>900</v>
      </c>
      <c r="K43" s="757">
        <v>428</v>
      </c>
      <c r="L43" s="757">
        <v>472</v>
      </c>
      <c r="M43" s="757">
        <v>322</v>
      </c>
      <c r="N43" s="778"/>
    </row>
    <row r="44" spans="1:14" s="800" customFormat="1" ht="17.25" customHeight="1">
      <c r="A44" s="757"/>
      <c r="B44" s="757" t="s">
        <v>628</v>
      </c>
      <c r="C44" s="788">
        <v>2616</v>
      </c>
      <c r="D44" s="757">
        <v>1261</v>
      </c>
      <c r="E44" s="757">
        <v>1355</v>
      </c>
      <c r="F44" s="757">
        <v>1014</v>
      </c>
      <c r="G44" s="757"/>
      <c r="H44" s="789"/>
      <c r="I44" s="758" t="s">
        <v>862</v>
      </c>
      <c r="J44" s="757">
        <v>820</v>
      </c>
      <c r="K44" s="757">
        <v>424</v>
      </c>
      <c r="L44" s="757">
        <v>396</v>
      </c>
      <c r="M44" s="757">
        <v>343</v>
      </c>
      <c r="N44" s="778"/>
    </row>
    <row r="45" spans="1:14" s="800" customFormat="1" ht="17.25" customHeight="1">
      <c r="A45" s="757"/>
      <c r="B45" s="757" t="s">
        <v>680</v>
      </c>
      <c r="C45" s="788">
        <v>594</v>
      </c>
      <c r="D45" s="757">
        <v>280</v>
      </c>
      <c r="E45" s="757">
        <v>314</v>
      </c>
      <c r="F45" s="757">
        <v>255</v>
      </c>
      <c r="G45" s="757"/>
      <c r="H45" s="789"/>
      <c r="I45" s="758" t="s">
        <v>864</v>
      </c>
      <c r="J45" s="757">
        <v>405</v>
      </c>
      <c r="K45" s="757">
        <v>196</v>
      </c>
      <c r="L45" s="757">
        <v>209</v>
      </c>
      <c r="M45" s="757">
        <v>155</v>
      </c>
      <c r="N45" s="778"/>
    </row>
    <row r="46" spans="1:14" s="800" customFormat="1" ht="17.25" customHeight="1">
      <c r="A46" s="757"/>
      <c r="B46" s="757" t="s">
        <v>682</v>
      </c>
      <c r="C46" s="788">
        <v>1112</v>
      </c>
      <c r="D46" s="757">
        <v>517</v>
      </c>
      <c r="E46" s="757">
        <v>595</v>
      </c>
      <c r="F46" s="757">
        <v>454</v>
      </c>
      <c r="G46" s="757"/>
      <c r="H46" s="789"/>
      <c r="I46" s="758" t="s">
        <v>866</v>
      </c>
      <c r="J46" s="757">
        <v>546</v>
      </c>
      <c r="K46" s="757">
        <v>265</v>
      </c>
      <c r="L46" s="757">
        <v>281</v>
      </c>
      <c r="M46" s="757">
        <v>215</v>
      </c>
      <c r="N46" s="778"/>
    </row>
    <row r="47" spans="1:14" s="800" customFormat="1" ht="17.25" customHeight="1">
      <c r="A47" s="757"/>
      <c r="B47" s="757" t="s">
        <v>684</v>
      </c>
      <c r="C47" s="788">
        <v>806</v>
      </c>
      <c r="D47" s="757">
        <v>377</v>
      </c>
      <c r="E47" s="757">
        <v>429</v>
      </c>
      <c r="F47" s="757">
        <v>329</v>
      </c>
      <c r="G47" s="757"/>
      <c r="H47" s="789"/>
      <c r="I47" s="758" t="s">
        <v>868</v>
      </c>
      <c r="J47" s="757">
        <v>586</v>
      </c>
      <c r="K47" s="757">
        <v>272</v>
      </c>
      <c r="L47" s="757">
        <v>314</v>
      </c>
      <c r="M47" s="757">
        <v>206</v>
      </c>
      <c r="N47" s="778"/>
    </row>
    <row r="48" spans="1:14" s="800" customFormat="1" ht="17.25" customHeight="1">
      <c r="A48" s="757"/>
      <c r="B48" s="757" t="s">
        <v>614</v>
      </c>
      <c r="C48" s="788">
        <v>57</v>
      </c>
      <c r="D48" s="757">
        <v>24</v>
      </c>
      <c r="E48" s="757">
        <v>33</v>
      </c>
      <c r="F48" s="757">
        <v>27</v>
      </c>
      <c r="G48" s="757"/>
      <c r="H48" s="789"/>
      <c r="I48" s="758" t="s">
        <v>872</v>
      </c>
      <c r="J48" s="757">
        <v>28</v>
      </c>
      <c r="K48" s="757">
        <v>13</v>
      </c>
      <c r="L48" s="757">
        <v>15</v>
      </c>
      <c r="M48" s="757">
        <v>7</v>
      </c>
      <c r="N48" s="778"/>
    </row>
    <row r="49" spans="1:14" s="800" customFormat="1" ht="17.25" customHeight="1">
      <c r="A49" s="757"/>
      <c r="B49" s="757"/>
      <c r="C49" s="788"/>
      <c r="D49" s="757"/>
      <c r="E49" s="757"/>
      <c r="F49" s="757"/>
      <c r="G49" s="761"/>
      <c r="H49" s="789"/>
      <c r="I49" s="758" t="s">
        <v>1079</v>
      </c>
      <c r="J49" s="757">
        <v>536</v>
      </c>
      <c r="K49" s="757">
        <v>265</v>
      </c>
      <c r="L49" s="757">
        <v>271</v>
      </c>
      <c r="M49" s="757">
        <v>207</v>
      </c>
      <c r="N49" s="778"/>
    </row>
    <row r="50" spans="1:14" s="800" customFormat="1" ht="17.25" customHeight="1">
      <c r="A50" s="757" t="s">
        <v>2376</v>
      </c>
      <c r="B50" s="757"/>
      <c r="C50" s="788">
        <v>7088</v>
      </c>
      <c r="D50" s="757">
        <v>3227</v>
      </c>
      <c r="E50" s="757">
        <v>3861</v>
      </c>
      <c r="F50" s="757">
        <v>2912</v>
      </c>
      <c r="G50" s="757"/>
      <c r="H50" s="789"/>
      <c r="I50" s="758" t="s">
        <v>1081</v>
      </c>
      <c r="J50" s="757">
        <v>752</v>
      </c>
      <c r="K50" s="757">
        <v>382</v>
      </c>
      <c r="L50" s="757">
        <v>370</v>
      </c>
      <c r="M50" s="757">
        <v>274</v>
      </c>
      <c r="N50" s="778"/>
    </row>
    <row r="51" spans="1:14" s="800" customFormat="1" ht="17.25" customHeight="1">
      <c r="A51" s="757"/>
      <c r="B51" s="757" t="s">
        <v>605</v>
      </c>
      <c r="C51" s="788">
        <v>634</v>
      </c>
      <c r="D51" s="757">
        <v>270</v>
      </c>
      <c r="E51" s="757">
        <v>364</v>
      </c>
      <c r="F51" s="757">
        <v>284</v>
      </c>
      <c r="G51" s="766"/>
      <c r="H51" s="789"/>
      <c r="I51" s="758" t="s">
        <v>1064</v>
      </c>
      <c r="J51" s="757">
        <v>83</v>
      </c>
      <c r="K51" s="757">
        <v>43</v>
      </c>
      <c r="L51" s="757">
        <v>40</v>
      </c>
      <c r="M51" s="757">
        <v>28</v>
      </c>
      <c r="N51" s="778"/>
    </row>
    <row r="52" spans="1:14" s="800" customFormat="1" ht="17.25" customHeight="1">
      <c r="A52" s="757"/>
      <c r="B52" s="757" t="s">
        <v>624</v>
      </c>
      <c r="C52" s="793" t="s">
        <v>1240</v>
      </c>
      <c r="D52" s="766" t="s">
        <v>1240</v>
      </c>
      <c r="E52" s="766" t="s">
        <v>1240</v>
      </c>
      <c r="F52" s="766" t="s">
        <v>1240</v>
      </c>
      <c r="G52" s="766"/>
      <c r="H52" s="789"/>
      <c r="I52" s="758" t="s">
        <v>2377</v>
      </c>
      <c r="J52" s="766" t="s">
        <v>1240</v>
      </c>
      <c r="K52" s="766" t="s">
        <v>1240</v>
      </c>
      <c r="L52" s="766" t="s">
        <v>1240</v>
      </c>
      <c r="M52" s="766" t="s">
        <v>1240</v>
      </c>
      <c r="N52" s="778"/>
    </row>
    <row r="53" spans="1:14" s="800" customFormat="1" ht="17.25" customHeight="1">
      <c r="A53" s="757"/>
      <c r="B53" s="757" t="s">
        <v>626</v>
      </c>
      <c r="C53" s="793" t="s">
        <v>1240</v>
      </c>
      <c r="D53" s="766" t="s">
        <v>1240</v>
      </c>
      <c r="E53" s="766" t="s">
        <v>1240</v>
      </c>
      <c r="F53" s="766" t="s">
        <v>1240</v>
      </c>
      <c r="G53" s="757"/>
      <c r="H53" s="789"/>
      <c r="I53" s="758"/>
      <c r="J53" s="757"/>
      <c r="K53" s="757"/>
      <c r="L53" s="757"/>
      <c r="M53" s="757"/>
      <c r="N53" s="778"/>
    </row>
    <row r="54" spans="1:14" s="800" customFormat="1" ht="17.25" customHeight="1">
      <c r="A54" s="757"/>
      <c r="B54" s="757" t="s">
        <v>1025</v>
      </c>
      <c r="C54" s="788">
        <v>1439</v>
      </c>
      <c r="D54" s="757">
        <v>677</v>
      </c>
      <c r="E54" s="757">
        <v>762</v>
      </c>
      <c r="F54" s="757">
        <v>520</v>
      </c>
      <c r="G54" s="757"/>
      <c r="H54" s="789" t="s">
        <v>2378</v>
      </c>
      <c r="I54" s="758"/>
      <c r="J54" s="757">
        <v>6640</v>
      </c>
      <c r="K54" s="757">
        <v>3188</v>
      </c>
      <c r="L54" s="757">
        <v>3452</v>
      </c>
      <c r="M54" s="757">
        <v>2346</v>
      </c>
      <c r="N54" s="778"/>
    </row>
    <row r="55" spans="1:14" s="800" customFormat="1" ht="17.25" customHeight="1">
      <c r="A55" s="757"/>
      <c r="B55" s="757" t="s">
        <v>1181</v>
      </c>
      <c r="C55" s="788">
        <v>386</v>
      </c>
      <c r="D55" s="757">
        <v>149</v>
      </c>
      <c r="E55" s="757">
        <v>237</v>
      </c>
      <c r="F55" s="757">
        <v>189</v>
      </c>
      <c r="G55" s="757"/>
      <c r="H55" s="789"/>
      <c r="I55" s="758" t="s">
        <v>427</v>
      </c>
      <c r="J55" s="757">
        <v>148</v>
      </c>
      <c r="K55" s="757">
        <v>75</v>
      </c>
      <c r="L55" s="757">
        <v>73</v>
      </c>
      <c r="M55" s="757">
        <v>61</v>
      </c>
      <c r="N55" s="778"/>
    </row>
    <row r="56" spans="1:14" s="800" customFormat="1" ht="17.25" customHeight="1">
      <c r="A56" s="757"/>
      <c r="B56" s="757" t="s">
        <v>840</v>
      </c>
      <c r="C56" s="788">
        <v>1482</v>
      </c>
      <c r="D56" s="757">
        <v>689</v>
      </c>
      <c r="E56" s="757">
        <v>793</v>
      </c>
      <c r="F56" s="757">
        <v>607</v>
      </c>
      <c r="G56" s="757"/>
      <c r="H56" s="789"/>
      <c r="I56" s="758" t="s">
        <v>791</v>
      </c>
      <c r="J56" s="757">
        <v>1016</v>
      </c>
      <c r="K56" s="757">
        <v>477</v>
      </c>
      <c r="L56" s="757">
        <v>539</v>
      </c>
      <c r="M56" s="757">
        <v>358</v>
      </c>
      <c r="N56" s="778"/>
    </row>
    <row r="57" spans="1:14" s="800" customFormat="1" ht="17.25" customHeight="1">
      <c r="A57" s="757"/>
      <c r="B57" s="757" t="s">
        <v>842</v>
      </c>
      <c r="C57" s="788">
        <v>773</v>
      </c>
      <c r="D57" s="757">
        <v>369</v>
      </c>
      <c r="E57" s="757">
        <v>404</v>
      </c>
      <c r="F57" s="757">
        <v>343</v>
      </c>
      <c r="G57" s="757"/>
      <c r="H57" s="789"/>
      <c r="I57" s="758" t="s">
        <v>793</v>
      </c>
      <c r="J57" s="757">
        <v>710</v>
      </c>
      <c r="K57" s="757">
        <v>332</v>
      </c>
      <c r="L57" s="757">
        <v>378</v>
      </c>
      <c r="M57" s="757">
        <v>237</v>
      </c>
      <c r="N57" s="778"/>
    </row>
    <row r="58" spans="1:14" s="800" customFormat="1" ht="17.25" customHeight="1">
      <c r="A58" s="757"/>
      <c r="B58" s="757" t="s">
        <v>755</v>
      </c>
      <c r="C58" s="788">
        <v>809</v>
      </c>
      <c r="D58" s="757">
        <v>351</v>
      </c>
      <c r="E58" s="757">
        <v>458</v>
      </c>
      <c r="F58" s="757">
        <v>349</v>
      </c>
      <c r="G58" s="757"/>
      <c r="H58" s="789"/>
      <c r="I58" s="758" t="s">
        <v>872</v>
      </c>
      <c r="J58" s="757">
        <v>3</v>
      </c>
      <c r="K58" s="757">
        <v>1</v>
      </c>
      <c r="L58" s="757">
        <v>2</v>
      </c>
      <c r="M58" s="757">
        <v>1</v>
      </c>
      <c r="N58" s="778"/>
    </row>
    <row r="59" spans="1:14" s="800" customFormat="1" ht="17.25" customHeight="1">
      <c r="A59" s="757"/>
      <c r="B59" s="757" t="s">
        <v>757</v>
      </c>
      <c r="C59" s="788">
        <v>456</v>
      </c>
      <c r="D59" s="757">
        <v>211</v>
      </c>
      <c r="E59" s="757">
        <v>245</v>
      </c>
      <c r="F59" s="757">
        <v>181</v>
      </c>
      <c r="G59" s="757"/>
      <c r="H59" s="789"/>
      <c r="I59" s="758" t="s">
        <v>874</v>
      </c>
      <c r="J59" s="766" t="s">
        <v>1240</v>
      </c>
      <c r="K59" s="766" t="s">
        <v>1240</v>
      </c>
      <c r="L59" s="766" t="s">
        <v>1240</v>
      </c>
      <c r="M59" s="766" t="s">
        <v>1240</v>
      </c>
      <c r="N59" s="778"/>
    </row>
    <row r="60" spans="1:14" s="800" customFormat="1" ht="17.25" customHeight="1">
      <c r="A60" s="757"/>
      <c r="B60" s="757" t="s">
        <v>1118</v>
      </c>
      <c r="C60" s="788">
        <v>1109</v>
      </c>
      <c r="D60" s="757">
        <v>511</v>
      </c>
      <c r="E60" s="757">
        <v>598</v>
      </c>
      <c r="F60" s="757">
        <v>439</v>
      </c>
      <c r="G60" s="757"/>
      <c r="H60" s="789"/>
      <c r="I60" s="758" t="s">
        <v>1129</v>
      </c>
      <c r="J60" s="757">
        <v>1033</v>
      </c>
      <c r="K60" s="757">
        <v>482</v>
      </c>
      <c r="L60" s="757">
        <v>551</v>
      </c>
      <c r="M60" s="757">
        <v>379</v>
      </c>
      <c r="N60" s="778"/>
    </row>
    <row r="61" spans="1:14" s="800" customFormat="1" ht="17.25" customHeight="1">
      <c r="A61" s="757"/>
      <c r="B61" s="757"/>
      <c r="C61" s="788"/>
      <c r="D61" s="757"/>
      <c r="E61" s="757"/>
      <c r="F61" s="757"/>
      <c r="G61" s="761"/>
      <c r="H61" s="789"/>
      <c r="I61" s="758" t="s">
        <v>1131</v>
      </c>
      <c r="J61" s="757">
        <v>864</v>
      </c>
      <c r="K61" s="757">
        <v>412</v>
      </c>
      <c r="L61" s="757">
        <v>452</v>
      </c>
      <c r="M61" s="757">
        <v>340</v>
      </c>
      <c r="N61" s="778"/>
    </row>
    <row r="62" spans="1:14" s="800" customFormat="1" ht="17.25" customHeight="1">
      <c r="A62" s="757" t="s">
        <v>2379</v>
      </c>
      <c r="B62" s="757"/>
      <c r="C62" s="788">
        <v>11047</v>
      </c>
      <c r="D62" s="757">
        <v>5051</v>
      </c>
      <c r="E62" s="757">
        <v>5996</v>
      </c>
      <c r="F62" s="757">
        <v>3936</v>
      </c>
      <c r="G62" s="757"/>
      <c r="H62" s="789"/>
      <c r="I62" s="758" t="s">
        <v>1133</v>
      </c>
      <c r="J62" s="757">
        <v>1214</v>
      </c>
      <c r="K62" s="757">
        <v>590</v>
      </c>
      <c r="L62" s="757">
        <v>624</v>
      </c>
      <c r="M62" s="757">
        <v>418</v>
      </c>
      <c r="N62" s="778"/>
    </row>
    <row r="63" spans="1:14" s="800" customFormat="1" ht="17.25" customHeight="1">
      <c r="A63" s="757"/>
      <c r="B63" s="757" t="s">
        <v>699</v>
      </c>
      <c r="C63" s="788">
        <v>736</v>
      </c>
      <c r="D63" s="757">
        <v>338</v>
      </c>
      <c r="E63" s="757">
        <v>398</v>
      </c>
      <c r="F63" s="757">
        <v>254</v>
      </c>
      <c r="G63" s="757"/>
      <c r="H63" s="789"/>
      <c r="I63" s="758" t="s">
        <v>1135</v>
      </c>
      <c r="J63" s="757">
        <v>482</v>
      </c>
      <c r="K63" s="757">
        <v>246</v>
      </c>
      <c r="L63" s="757">
        <v>236</v>
      </c>
      <c r="M63" s="757">
        <v>171</v>
      </c>
      <c r="N63" s="778"/>
    </row>
    <row r="64" spans="1:14" s="800" customFormat="1" ht="17.25" customHeight="1">
      <c r="A64" s="757"/>
      <c r="B64" s="757" t="s">
        <v>701</v>
      </c>
      <c r="C64" s="788">
        <v>481</v>
      </c>
      <c r="D64" s="757">
        <v>224</v>
      </c>
      <c r="E64" s="757">
        <v>257</v>
      </c>
      <c r="F64" s="757">
        <v>168</v>
      </c>
      <c r="G64" s="757"/>
      <c r="H64" s="789"/>
      <c r="I64" s="758" t="s">
        <v>1137</v>
      </c>
      <c r="J64" s="757">
        <v>1170</v>
      </c>
      <c r="K64" s="757">
        <v>573</v>
      </c>
      <c r="L64" s="757">
        <v>597</v>
      </c>
      <c r="M64" s="757">
        <v>381</v>
      </c>
      <c r="N64" s="778"/>
    </row>
    <row r="65" spans="1:14" s="800" customFormat="1" ht="17.25" customHeight="1">
      <c r="A65" s="757"/>
      <c r="B65" s="757" t="s">
        <v>703</v>
      </c>
      <c r="C65" s="788">
        <v>153</v>
      </c>
      <c r="D65" s="757">
        <v>72</v>
      </c>
      <c r="E65" s="757">
        <v>81</v>
      </c>
      <c r="F65" s="757">
        <v>60</v>
      </c>
      <c r="G65" s="757"/>
      <c r="H65" s="789"/>
      <c r="I65" s="758"/>
      <c r="J65" s="757"/>
      <c r="K65" s="757"/>
      <c r="L65" s="757"/>
      <c r="M65" s="757"/>
      <c r="N65" s="778"/>
    </row>
    <row r="66" spans="1:14" s="800" customFormat="1" ht="17.25" customHeight="1">
      <c r="A66" s="757"/>
      <c r="B66" s="757" t="s">
        <v>705</v>
      </c>
      <c r="C66" s="788">
        <v>88</v>
      </c>
      <c r="D66" s="757">
        <v>42</v>
      </c>
      <c r="E66" s="757">
        <v>46</v>
      </c>
      <c r="F66" s="757">
        <v>31</v>
      </c>
      <c r="G66" s="757"/>
      <c r="H66" s="789" t="s">
        <v>2380</v>
      </c>
      <c r="I66" s="758"/>
      <c r="J66" s="757">
        <v>10959</v>
      </c>
      <c r="K66" s="757">
        <v>4971</v>
      </c>
      <c r="L66" s="757">
        <v>5988</v>
      </c>
      <c r="M66" s="757">
        <v>3459</v>
      </c>
      <c r="N66" s="778"/>
    </row>
    <row r="67" spans="1:14" s="800" customFormat="1" ht="17.25" customHeight="1">
      <c r="A67" s="757"/>
      <c r="B67" s="757" t="s">
        <v>707</v>
      </c>
      <c r="C67" s="788">
        <v>618</v>
      </c>
      <c r="D67" s="757">
        <v>304</v>
      </c>
      <c r="E67" s="757">
        <v>314</v>
      </c>
      <c r="F67" s="757">
        <v>224</v>
      </c>
      <c r="G67" s="757"/>
      <c r="H67" s="789"/>
      <c r="I67" s="758" t="s">
        <v>1130</v>
      </c>
      <c r="J67" s="757">
        <v>271</v>
      </c>
      <c r="K67" s="757">
        <v>128</v>
      </c>
      <c r="L67" s="757">
        <v>143</v>
      </c>
      <c r="M67" s="757">
        <v>94</v>
      </c>
      <c r="N67" s="778"/>
    </row>
    <row r="68" spans="1:14" s="800" customFormat="1" ht="17.25" customHeight="1">
      <c r="A68" s="757"/>
      <c r="B68" s="757" t="s">
        <v>709</v>
      </c>
      <c r="C68" s="788">
        <v>279</v>
      </c>
      <c r="D68" s="757">
        <v>123</v>
      </c>
      <c r="E68" s="757">
        <v>156</v>
      </c>
      <c r="F68" s="757">
        <v>114</v>
      </c>
      <c r="G68" s="757"/>
      <c r="H68" s="789"/>
      <c r="I68" s="758" t="s">
        <v>1132</v>
      </c>
      <c r="J68" s="757">
        <v>198</v>
      </c>
      <c r="K68" s="757">
        <v>99</v>
      </c>
      <c r="L68" s="757">
        <v>99</v>
      </c>
      <c r="M68" s="757">
        <v>76</v>
      </c>
      <c r="N68" s="778"/>
    </row>
    <row r="69" spans="1:14" s="800" customFormat="1" ht="17.25" customHeight="1">
      <c r="A69" s="757"/>
      <c r="B69" s="757" t="s">
        <v>711</v>
      </c>
      <c r="C69" s="788">
        <v>45</v>
      </c>
      <c r="D69" s="757">
        <v>19</v>
      </c>
      <c r="E69" s="757">
        <v>26</v>
      </c>
      <c r="F69" s="757">
        <v>18</v>
      </c>
      <c r="G69" s="757"/>
      <c r="H69" s="789"/>
      <c r="I69" s="758" t="s">
        <v>1134</v>
      </c>
      <c r="J69" s="757">
        <v>141</v>
      </c>
      <c r="K69" s="757">
        <v>62</v>
      </c>
      <c r="L69" s="757">
        <v>79</v>
      </c>
      <c r="M69" s="757">
        <v>44</v>
      </c>
      <c r="N69" s="778"/>
    </row>
    <row r="70" spans="1:14" s="800" customFormat="1" ht="17.25" customHeight="1">
      <c r="A70" s="757"/>
      <c r="B70" s="757" t="s">
        <v>713</v>
      </c>
      <c r="C70" s="788">
        <v>92</v>
      </c>
      <c r="D70" s="757">
        <v>47</v>
      </c>
      <c r="E70" s="757">
        <v>45</v>
      </c>
      <c r="F70" s="757">
        <v>37</v>
      </c>
      <c r="G70" s="757"/>
      <c r="H70" s="789"/>
      <c r="I70" s="758" t="s">
        <v>1136</v>
      </c>
      <c r="J70" s="757">
        <v>118</v>
      </c>
      <c r="K70" s="757">
        <v>69</v>
      </c>
      <c r="L70" s="757">
        <v>49</v>
      </c>
      <c r="M70" s="757">
        <v>31</v>
      </c>
      <c r="N70" s="778"/>
    </row>
    <row r="71" spans="1:14" s="800" customFormat="1" ht="17.25" customHeight="1">
      <c r="A71" s="757"/>
      <c r="B71" s="757" t="s">
        <v>430</v>
      </c>
      <c r="C71" s="788">
        <v>231</v>
      </c>
      <c r="D71" s="757">
        <v>103</v>
      </c>
      <c r="E71" s="757">
        <v>128</v>
      </c>
      <c r="F71" s="757">
        <v>96</v>
      </c>
      <c r="G71" s="757"/>
      <c r="H71" s="789"/>
      <c r="I71" s="758" t="s">
        <v>2381</v>
      </c>
      <c r="J71" s="766" t="s">
        <v>1240</v>
      </c>
      <c r="K71" s="766" t="s">
        <v>1240</v>
      </c>
      <c r="L71" s="766" t="s">
        <v>1240</v>
      </c>
      <c r="M71" s="766" t="s">
        <v>1240</v>
      </c>
      <c r="N71" s="778"/>
    </row>
    <row r="72" spans="1:14" ht="7.5" customHeight="1">
      <c r="A72" s="794"/>
      <c r="B72" s="794"/>
      <c r="C72" s="795"/>
      <c r="D72" s="794"/>
      <c r="E72" s="794"/>
      <c r="F72" s="794"/>
      <c r="G72" s="794"/>
      <c r="H72" s="796"/>
      <c r="I72" s="797"/>
      <c r="J72" s="794"/>
      <c r="K72" s="794"/>
      <c r="L72" s="794"/>
      <c r="M72" s="794"/>
      <c r="N72" s="778"/>
    </row>
    <row r="73" spans="1:14" ht="21" customHeight="1">
      <c r="A73" s="778"/>
      <c r="B73" s="778"/>
      <c r="C73" s="778"/>
      <c r="D73" s="778"/>
      <c r="E73" s="778"/>
      <c r="F73" s="778"/>
      <c r="G73" s="778"/>
      <c r="H73" s="778"/>
      <c r="I73" s="778"/>
      <c r="J73" s="778"/>
      <c r="K73" s="778"/>
      <c r="L73" s="778"/>
      <c r="M73" s="778"/>
      <c r="N73" s="778"/>
    </row>
    <row r="74" spans="1:14" ht="21" customHeight="1">
      <c r="A74" s="778"/>
      <c r="B74" s="778"/>
      <c r="C74" s="778"/>
      <c r="D74" s="778"/>
      <c r="E74" s="778"/>
      <c r="F74" s="778"/>
      <c r="G74" s="778"/>
      <c r="H74" s="778"/>
      <c r="I74" s="778"/>
      <c r="J74" s="778"/>
      <c r="K74" s="778"/>
      <c r="L74" s="778"/>
      <c r="M74" s="778"/>
      <c r="N74" s="778"/>
    </row>
    <row r="75" spans="1:14" ht="21" customHeight="1">
      <c r="A75" s="754"/>
      <c r="B75" s="754"/>
      <c r="C75" s="754"/>
      <c r="D75" s="754"/>
      <c r="E75" s="754"/>
      <c r="F75" s="754"/>
      <c r="G75" s="754"/>
      <c r="H75" s="754"/>
      <c r="I75" s="754"/>
      <c r="J75" s="754"/>
      <c r="K75" s="754"/>
      <c r="L75" s="754"/>
      <c r="M75" s="754"/>
      <c r="N75" s="754"/>
    </row>
  </sheetData>
  <mergeCells count="6">
    <mergeCell ref="A1:M1"/>
    <mergeCell ref="L3:M3"/>
    <mergeCell ref="A4:B4"/>
    <mergeCell ref="F4:G4"/>
    <mergeCell ref="H4:I4"/>
    <mergeCell ref="M4:N4"/>
  </mergeCells>
  <phoneticPr fontId="3"/>
  <pageMargins left="0.75" right="0.56999999999999995" top="0.35" bottom="0.49" header="0.25" footer="0.25"/>
  <pageSetup paperSize="9" scale="68" orientation="portrait" horizontalDpi="300" verticalDpi="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FF463-06BD-44EB-AF7E-CFF9F498DB2A}">
  <sheetPr>
    <pageSetUpPr fitToPage="1"/>
  </sheetPr>
  <dimension ref="A1:N75"/>
  <sheetViews>
    <sheetView zoomScale="85" workbookViewId="0">
      <selection sqref="A1:M1"/>
    </sheetView>
  </sheetViews>
  <sheetFormatPr defaultRowHeight="21" customHeight="1"/>
  <cols>
    <col min="1" max="1" width="3.453125" style="451" customWidth="1"/>
    <col min="2" max="2" width="18.6328125" style="451" customWidth="1"/>
    <col min="3" max="6" width="10.6328125" style="451" customWidth="1"/>
    <col min="7" max="7" width="0.6328125" style="451" customWidth="1"/>
    <col min="8" max="8" width="3.453125" style="451" customWidth="1"/>
    <col min="9" max="9" width="18.6328125" style="451" customWidth="1"/>
    <col min="10" max="13" width="10.6328125" style="451" customWidth="1"/>
    <col min="14" max="14" width="0.6328125" style="451" customWidth="1"/>
    <col min="15" max="15" width="10.6328125" style="451" customWidth="1"/>
    <col min="16" max="256" width="8.7265625" style="451"/>
    <col min="257" max="257" width="3.453125" style="451" customWidth="1"/>
    <col min="258" max="258" width="18.6328125" style="451" customWidth="1"/>
    <col min="259" max="262" width="10.6328125" style="451" customWidth="1"/>
    <col min="263" max="263" width="0.6328125" style="451" customWidth="1"/>
    <col min="264" max="264" width="3.453125" style="451" customWidth="1"/>
    <col min="265" max="265" width="18.6328125" style="451" customWidth="1"/>
    <col min="266" max="269" width="10.6328125" style="451" customWidth="1"/>
    <col min="270" max="270" width="0.6328125" style="451" customWidth="1"/>
    <col min="271" max="271" width="10.6328125" style="451" customWidth="1"/>
    <col min="272" max="512" width="8.7265625" style="451"/>
    <col min="513" max="513" width="3.453125" style="451" customWidth="1"/>
    <col min="514" max="514" width="18.6328125" style="451" customWidth="1"/>
    <col min="515" max="518" width="10.6328125" style="451" customWidth="1"/>
    <col min="519" max="519" width="0.6328125" style="451" customWidth="1"/>
    <col min="520" max="520" width="3.453125" style="451" customWidth="1"/>
    <col min="521" max="521" width="18.6328125" style="451" customWidth="1"/>
    <col min="522" max="525" width="10.6328125" style="451" customWidth="1"/>
    <col min="526" max="526" width="0.6328125" style="451" customWidth="1"/>
    <col min="527" max="527" width="10.6328125" style="451" customWidth="1"/>
    <col min="528" max="768" width="8.7265625" style="451"/>
    <col min="769" max="769" width="3.453125" style="451" customWidth="1"/>
    <col min="770" max="770" width="18.6328125" style="451" customWidth="1"/>
    <col min="771" max="774" width="10.6328125" style="451" customWidth="1"/>
    <col min="775" max="775" width="0.6328125" style="451" customWidth="1"/>
    <col min="776" max="776" width="3.453125" style="451" customWidth="1"/>
    <col min="777" max="777" width="18.6328125" style="451" customWidth="1"/>
    <col min="778" max="781" width="10.6328125" style="451" customWidth="1"/>
    <col min="782" max="782" width="0.6328125" style="451" customWidth="1"/>
    <col min="783" max="783" width="10.6328125" style="451" customWidth="1"/>
    <col min="784" max="1024" width="8.7265625" style="451"/>
    <col min="1025" max="1025" width="3.453125" style="451" customWidth="1"/>
    <col min="1026" max="1026" width="18.6328125" style="451" customWidth="1"/>
    <col min="1027" max="1030" width="10.6328125" style="451" customWidth="1"/>
    <col min="1031" max="1031" width="0.6328125" style="451" customWidth="1"/>
    <col min="1032" max="1032" width="3.453125" style="451" customWidth="1"/>
    <col min="1033" max="1033" width="18.6328125" style="451" customWidth="1"/>
    <col min="1034" max="1037" width="10.6328125" style="451" customWidth="1"/>
    <col min="1038" max="1038" width="0.6328125" style="451" customWidth="1"/>
    <col min="1039" max="1039" width="10.6328125" style="451" customWidth="1"/>
    <col min="1040" max="1280" width="8.7265625" style="451"/>
    <col min="1281" max="1281" width="3.453125" style="451" customWidth="1"/>
    <col min="1282" max="1282" width="18.6328125" style="451" customWidth="1"/>
    <col min="1283" max="1286" width="10.6328125" style="451" customWidth="1"/>
    <col min="1287" max="1287" width="0.6328125" style="451" customWidth="1"/>
    <col min="1288" max="1288" width="3.453125" style="451" customWidth="1"/>
    <col min="1289" max="1289" width="18.6328125" style="451" customWidth="1"/>
    <col min="1290" max="1293" width="10.6328125" style="451" customWidth="1"/>
    <col min="1294" max="1294" width="0.6328125" style="451" customWidth="1"/>
    <col min="1295" max="1295" width="10.6328125" style="451" customWidth="1"/>
    <col min="1296" max="1536" width="8.7265625" style="451"/>
    <col min="1537" max="1537" width="3.453125" style="451" customWidth="1"/>
    <col min="1538" max="1538" width="18.6328125" style="451" customWidth="1"/>
    <col min="1539" max="1542" width="10.6328125" style="451" customWidth="1"/>
    <col min="1543" max="1543" width="0.6328125" style="451" customWidth="1"/>
    <col min="1544" max="1544" width="3.453125" style="451" customWidth="1"/>
    <col min="1545" max="1545" width="18.6328125" style="451" customWidth="1"/>
    <col min="1546" max="1549" width="10.6328125" style="451" customWidth="1"/>
    <col min="1550" max="1550" width="0.6328125" style="451" customWidth="1"/>
    <col min="1551" max="1551" width="10.6328125" style="451" customWidth="1"/>
    <col min="1552" max="1792" width="8.7265625" style="451"/>
    <col min="1793" max="1793" width="3.453125" style="451" customWidth="1"/>
    <col min="1794" max="1794" width="18.6328125" style="451" customWidth="1"/>
    <col min="1795" max="1798" width="10.6328125" style="451" customWidth="1"/>
    <col min="1799" max="1799" width="0.6328125" style="451" customWidth="1"/>
    <col min="1800" max="1800" width="3.453125" style="451" customWidth="1"/>
    <col min="1801" max="1801" width="18.6328125" style="451" customWidth="1"/>
    <col min="1802" max="1805" width="10.6328125" style="451" customWidth="1"/>
    <col min="1806" max="1806" width="0.6328125" style="451" customWidth="1"/>
    <col min="1807" max="1807" width="10.6328125" style="451" customWidth="1"/>
    <col min="1808" max="2048" width="8.7265625" style="451"/>
    <col min="2049" max="2049" width="3.453125" style="451" customWidth="1"/>
    <col min="2050" max="2050" width="18.6328125" style="451" customWidth="1"/>
    <col min="2051" max="2054" width="10.6328125" style="451" customWidth="1"/>
    <col min="2055" max="2055" width="0.6328125" style="451" customWidth="1"/>
    <col min="2056" max="2056" width="3.453125" style="451" customWidth="1"/>
    <col min="2057" max="2057" width="18.6328125" style="451" customWidth="1"/>
    <col min="2058" max="2061" width="10.6328125" style="451" customWidth="1"/>
    <col min="2062" max="2062" width="0.6328125" style="451" customWidth="1"/>
    <col min="2063" max="2063" width="10.6328125" style="451" customWidth="1"/>
    <col min="2064" max="2304" width="8.7265625" style="451"/>
    <col min="2305" max="2305" width="3.453125" style="451" customWidth="1"/>
    <col min="2306" max="2306" width="18.6328125" style="451" customWidth="1"/>
    <col min="2307" max="2310" width="10.6328125" style="451" customWidth="1"/>
    <col min="2311" max="2311" width="0.6328125" style="451" customWidth="1"/>
    <col min="2312" max="2312" width="3.453125" style="451" customWidth="1"/>
    <col min="2313" max="2313" width="18.6328125" style="451" customWidth="1"/>
    <col min="2314" max="2317" width="10.6328125" style="451" customWidth="1"/>
    <col min="2318" max="2318" width="0.6328125" style="451" customWidth="1"/>
    <col min="2319" max="2319" width="10.6328125" style="451" customWidth="1"/>
    <col min="2320" max="2560" width="8.7265625" style="451"/>
    <col min="2561" max="2561" width="3.453125" style="451" customWidth="1"/>
    <col min="2562" max="2562" width="18.6328125" style="451" customWidth="1"/>
    <col min="2563" max="2566" width="10.6328125" style="451" customWidth="1"/>
    <col min="2567" max="2567" width="0.6328125" style="451" customWidth="1"/>
    <col min="2568" max="2568" width="3.453125" style="451" customWidth="1"/>
    <col min="2569" max="2569" width="18.6328125" style="451" customWidth="1"/>
    <col min="2570" max="2573" width="10.6328125" style="451" customWidth="1"/>
    <col min="2574" max="2574" width="0.6328125" style="451" customWidth="1"/>
    <col min="2575" max="2575" width="10.6328125" style="451" customWidth="1"/>
    <col min="2576" max="2816" width="8.7265625" style="451"/>
    <col min="2817" max="2817" width="3.453125" style="451" customWidth="1"/>
    <col min="2818" max="2818" width="18.6328125" style="451" customWidth="1"/>
    <col min="2819" max="2822" width="10.6328125" style="451" customWidth="1"/>
    <col min="2823" max="2823" width="0.6328125" style="451" customWidth="1"/>
    <col min="2824" max="2824" width="3.453125" style="451" customWidth="1"/>
    <col min="2825" max="2825" width="18.6328125" style="451" customWidth="1"/>
    <col min="2826" max="2829" width="10.6328125" style="451" customWidth="1"/>
    <col min="2830" max="2830" width="0.6328125" style="451" customWidth="1"/>
    <col min="2831" max="2831" width="10.6328125" style="451" customWidth="1"/>
    <col min="2832" max="3072" width="8.7265625" style="451"/>
    <col min="3073" max="3073" width="3.453125" style="451" customWidth="1"/>
    <col min="3074" max="3074" width="18.6328125" style="451" customWidth="1"/>
    <col min="3075" max="3078" width="10.6328125" style="451" customWidth="1"/>
    <col min="3079" max="3079" width="0.6328125" style="451" customWidth="1"/>
    <col min="3080" max="3080" width="3.453125" style="451" customWidth="1"/>
    <col min="3081" max="3081" width="18.6328125" style="451" customWidth="1"/>
    <col min="3082" max="3085" width="10.6328125" style="451" customWidth="1"/>
    <col min="3086" max="3086" width="0.6328125" style="451" customWidth="1"/>
    <col min="3087" max="3087" width="10.6328125" style="451" customWidth="1"/>
    <col min="3088" max="3328" width="8.7265625" style="451"/>
    <col min="3329" max="3329" width="3.453125" style="451" customWidth="1"/>
    <col min="3330" max="3330" width="18.6328125" style="451" customWidth="1"/>
    <col min="3331" max="3334" width="10.6328125" style="451" customWidth="1"/>
    <col min="3335" max="3335" width="0.6328125" style="451" customWidth="1"/>
    <col min="3336" max="3336" width="3.453125" style="451" customWidth="1"/>
    <col min="3337" max="3337" width="18.6328125" style="451" customWidth="1"/>
    <col min="3338" max="3341" width="10.6328125" style="451" customWidth="1"/>
    <col min="3342" max="3342" width="0.6328125" style="451" customWidth="1"/>
    <col min="3343" max="3343" width="10.6328125" style="451" customWidth="1"/>
    <col min="3344" max="3584" width="8.7265625" style="451"/>
    <col min="3585" max="3585" width="3.453125" style="451" customWidth="1"/>
    <col min="3586" max="3586" width="18.6328125" style="451" customWidth="1"/>
    <col min="3587" max="3590" width="10.6328125" style="451" customWidth="1"/>
    <col min="3591" max="3591" width="0.6328125" style="451" customWidth="1"/>
    <col min="3592" max="3592" width="3.453125" style="451" customWidth="1"/>
    <col min="3593" max="3593" width="18.6328125" style="451" customWidth="1"/>
    <col min="3594" max="3597" width="10.6328125" style="451" customWidth="1"/>
    <col min="3598" max="3598" width="0.6328125" style="451" customWidth="1"/>
    <col min="3599" max="3599" width="10.6328125" style="451" customWidth="1"/>
    <col min="3600" max="3840" width="8.7265625" style="451"/>
    <col min="3841" max="3841" width="3.453125" style="451" customWidth="1"/>
    <col min="3842" max="3842" width="18.6328125" style="451" customWidth="1"/>
    <col min="3843" max="3846" width="10.6328125" style="451" customWidth="1"/>
    <col min="3847" max="3847" width="0.6328125" style="451" customWidth="1"/>
    <col min="3848" max="3848" width="3.453125" style="451" customWidth="1"/>
    <col min="3849" max="3849" width="18.6328125" style="451" customWidth="1"/>
    <col min="3850" max="3853" width="10.6328125" style="451" customWidth="1"/>
    <col min="3854" max="3854" width="0.6328125" style="451" customWidth="1"/>
    <col min="3855" max="3855" width="10.6328125" style="451" customWidth="1"/>
    <col min="3856" max="4096" width="8.7265625" style="451"/>
    <col min="4097" max="4097" width="3.453125" style="451" customWidth="1"/>
    <col min="4098" max="4098" width="18.6328125" style="451" customWidth="1"/>
    <col min="4099" max="4102" width="10.6328125" style="451" customWidth="1"/>
    <col min="4103" max="4103" width="0.6328125" style="451" customWidth="1"/>
    <col min="4104" max="4104" width="3.453125" style="451" customWidth="1"/>
    <col min="4105" max="4105" width="18.6328125" style="451" customWidth="1"/>
    <col min="4106" max="4109" width="10.6328125" style="451" customWidth="1"/>
    <col min="4110" max="4110" width="0.6328125" style="451" customWidth="1"/>
    <col min="4111" max="4111" width="10.6328125" style="451" customWidth="1"/>
    <col min="4112" max="4352" width="8.7265625" style="451"/>
    <col min="4353" max="4353" width="3.453125" style="451" customWidth="1"/>
    <col min="4354" max="4354" width="18.6328125" style="451" customWidth="1"/>
    <col min="4355" max="4358" width="10.6328125" style="451" customWidth="1"/>
    <col min="4359" max="4359" width="0.6328125" style="451" customWidth="1"/>
    <col min="4360" max="4360" width="3.453125" style="451" customWidth="1"/>
    <col min="4361" max="4361" width="18.6328125" style="451" customWidth="1"/>
    <col min="4362" max="4365" width="10.6328125" style="451" customWidth="1"/>
    <col min="4366" max="4366" width="0.6328125" style="451" customWidth="1"/>
    <col min="4367" max="4367" width="10.6328125" style="451" customWidth="1"/>
    <col min="4368" max="4608" width="8.7265625" style="451"/>
    <col min="4609" max="4609" width="3.453125" style="451" customWidth="1"/>
    <col min="4610" max="4610" width="18.6328125" style="451" customWidth="1"/>
    <col min="4611" max="4614" width="10.6328125" style="451" customWidth="1"/>
    <col min="4615" max="4615" width="0.6328125" style="451" customWidth="1"/>
    <col min="4616" max="4616" width="3.453125" style="451" customWidth="1"/>
    <col min="4617" max="4617" width="18.6328125" style="451" customWidth="1"/>
    <col min="4618" max="4621" width="10.6328125" style="451" customWidth="1"/>
    <col min="4622" max="4622" width="0.6328125" style="451" customWidth="1"/>
    <col min="4623" max="4623" width="10.6328125" style="451" customWidth="1"/>
    <col min="4624" max="4864" width="8.7265625" style="451"/>
    <col min="4865" max="4865" width="3.453125" style="451" customWidth="1"/>
    <col min="4866" max="4866" width="18.6328125" style="451" customWidth="1"/>
    <col min="4867" max="4870" width="10.6328125" style="451" customWidth="1"/>
    <col min="4871" max="4871" width="0.6328125" style="451" customWidth="1"/>
    <col min="4872" max="4872" width="3.453125" style="451" customWidth="1"/>
    <col min="4873" max="4873" width="18.6328125" style="451" customWidth="1"/>
    <col min="4874" max="4877" width="10.6328125" style="451" customWidth="1"/>
    <col min="4878" max="4878" width="0.6328125" style="451" customWidth="1"/>
    <col min="4879" max="4879" width="10.6328125" style="451" customWidth="1"/>
    <col min="4880" max="5120" width="8.7265625" style="451"/>
    <col min="5121" max="5121" width="3.453125" style="451" customWidth="1"/>
    <col min="5122" max="5122" width="18.6328125" style="451" customWidth="1"/>
    <col min="5123" max="5126" width="10.6328125" style="451" customWidth="1"/>
    <col min="5127" max="5127" width="0.6328125" style="451" customWidth="1"/>
    <col min="5128" max="5128" width="3.453125" style="451" customWidth="1"/>
    <col min="5129" max="5129" width="18.6328125" style="451" customWidth="1"/>
    <col min="5130" max="5133" width="10.6328125" style="451" customWidth="1"/>
    <col min="5134" max="5134" width="0.6328125" style="451" customWidth="1"/>
    <col min="5135" max="5135" width="10.6328125" style="451" customWidth="1"/>
    <col min="5136" max="5376" width="8.7265625" style="451"/>
    <col min="5377" max="5377" width="3.453125" style="451" customWidth="1"/>
    <col min="5378" max="5378" width="18.6328125" style="451" customWidth="1"/>
    <col min="5379" max="5382" width="10.6328125" style="451" customWidth="1"/>
    <col min="5383" max="5383" width="0.6328125" style="451" customWidth="1"/>
    <col min="5384" max="5384" width="3.453125" style="451" customWidth="1"/>
    <col min="5385" max="5385" width="18.6328125" style="451" customWidth="1"/>
    <col min="5386" max="5389" width="10.6328125" style="451" customWidth="1"/>
    <col min="5390" max="5390" width="0.6328125" style="451" customWidth="1"/>
    <col min="5391" max="5391" width="10.6328125" style="451" customWidth="1"/>
    <col min="5392" max="5632" width="8.7265625" style="451"/>
    <col min="5633" max="5633" width="3.453125" style="451" customWidth="1"/>
    <col min="5634" max="5634" width="18.6328125" style="451" customWidth="1"/>
    <col min="5635" max="5638" width="10.6328125" style="451" customWidth="1"/>
    <col min="5639" max="5639" width="0.6328125" style="451" customWidth="1"/>
    <col min="5640" max="5640" width="3.453125" style="451" customWidth="1"/>
    <col min="5641" max="5641" width="18.6328125" style="451" customWidth="1"/>
    <col min="5642" max="5645" width="10.6328125" style="451" customWidth="1"/>
    <col min="5646" max="5646" width="0.6328125" style="451" customWidth="1"/>
    <col min="5647" max="5647" width="10.6328125" style="451" customWidth="1"/>
    <col min="5648" max="5888" width="8.7265625" style="451"/>
    <col min="5889" max="5889" width="3.453125" style="451" customWidth="1"/>
    <col min="5890" max="5890" width="18.6328125" style="451" customWidth="1"/>
    <col min="5891" max="5894" width="10.6328125" style="451" customWidth="1"/>
    <col min="5895" max="5895" width="0.6328125" style="451" customWidth="1"/>
    <col min="5896" max="5896" width="3.453125" style="451" customWidth="1"/>
    <col min="5897" max="5897" width="18.6328125" style="451" customWidth="1"/>
    <col min="5898" max="5901" width="10.6328125" style="451" customWidth="1"/>
    <col min="5902" max="5902" width="0.6328125" style="451" customWidth="1"/>
    <col min="5903" max="5903" width="10.6328125" style="451" customWidth="1"/>
    <col min="5904" max="6144" width="8.7265625" style="451"/>
    <col min="6145" max="6145" width="3.453125" style="451" customWidth="1"/>
    <col min="6146" max="6146" width="18.6328125" style="451" customWidth="1"/>
    <col min="6147" max="6150" width="10.6328125" style="451" customWidth="1"/>
    <col min="6151" max="6151" width="0.6328125" style="451" customWidth="1"/>
    <col min="6152" max="6152" width="3.453125" style="451" customWidth="1"/>
    <col min="6153" max="6153" width="18.6328125" style="451" customWidth="1"/>
    <col min="6154" max="6157" width="10.6328125" style="451" customWidth="1"/>
    <col min="6158" max="6158" width="0.6328125" style="451" customWidth="1"/>
    <col min="6159" max="6159" width="10.6328125" style="451" customWidth="1"/>
    <col min="6160" max="6400" width="8.7265625" style="451"/>
    <col min="6401" max="6401" width="3.453125" style="451" customWidth="1"/>
    <col min="6402" max="6402" width="18.6328125" style="451" customWidth="1"/>
    <col min="6403" max="6406" width="10.6328125" style="451" customWidth="1"/>
    <col min="6407" max="6407" width="0.6328125" style="451" customWidth="1"/>
    <col min="6408" max="6408" width="3.453125" style="451" customWidth="1"/>
    <col min="6409" max="6409" width="18.6328125" style="451" customWidth="1"/>
    <col min="6410" max="6413" width="10.6328125" style="451" customWidth="1"/>
    <col min="6414" max="6414" width="0.6328125" style="451" customWidth="1"/>
    <col min="6415" max="6415" width="10.6328125" style="451" customWidth="1"/>
    <col min="6416" max="6656" width="8.7265625" style="451"/>
    <col min="6657" max="6657" width="3.453125" style="451" customWidth="1"/>
    <col min="6658" max="6658" width="18.6328125" style="451" customWidth="1"/>
    <col min="6659" max="6662" width="10.6328125" style="451" customWidth="1"/>
    <col min="6663" max="6663" width="0.6328125" style="451" customWidth="1"/>
    <col min="6664" max="6664" width="3.453125" style="451" customWidth="1"/>
    <col min="6665" max="6665" width="18.6328125" style="451" customWidth="1"/>
    <col min="6666" max="6669" width="10.6328125" style="451" customWidth="1"/>
    <col min="6670" max="6670" width="0.6328125" style="451" customWidth="1"/>
    <col min="6671" max="6671" width="10.6328125" style="451" customWidth="1"/>
    <col min="6672" max="6912" width="8.7265625" style="451"/>
    <col min="6913" max="6913" width="3.453125" style="451" customWidth="1"/>
    <col min="6914" max="6914" width="18.6328125" style="451" customWidth="1"/>
    <col min="6915" max="6918" width="10.6328125" style="451" customWidth="1"/>
    <col min="6919" max="6919" width="0.6328125" style="451" customWidth="1"/>
    <col min="6920" max="6920" width="3.453125" style="451" customWidth="1"/>
    <col min="6921" max="6921" width="18.6328125" style="451" customWidth="1"/>
    <col min="6922" max="6925" width="10.6328125" style="451" customWidth="1"/>
    <col min="6926" max="6926" width="0.6328125" style="451" customWidth="1"/>
    <col min="6927" max="6927" width="10.6328125" style="451" customWidth="1"/>
    <col min="6928" max="7168" width="8.7265625" style="451"/>
    <col min="7169" max="7169" width="3.453125" style="451" customWidth="1"/>
    <col min="7170" max="7170" width="18.6328125" style="451" customWidth="1"/>
    <col min="7171" max="7174" width="10.6328125" style="451" customWidth="1"/>
    <col min="7175" max="7175" width="0.6328125" style="451" customWidth="1"/>
    <col min="7176" max="7176" width="3.453125" style="451" customWidth="1"/>
    <col min="7177" max="7177" width="18.6328125" style="451" customWidth="1"/>
    <col min="7178" max="7181" width="10.6328125" style="451" customWidth="1"/>
    <col min="7182" max="7182" width="0.6328125" style="451" customWidth="1"/>
    <col min="7183" max="7183" width="10.6328125" style="451" customWidth="1"/>
    <col min="7184" max="7424" width="8.7265625" style="451"/>
    <col min="7425" max="7425" width="3.453125" style="451" customWidth="1"/>
    <col min="7426" max="7426" width="18.6328125" style="451" customWidth="1"/>
    <col min="7427" max="7430" width="10.6328125" style="451" customWidth="1"/>
    <col min="7431" max="7431" width="0.6328125" style="451" customWidth="1"/>
    <col min="7432" max="7432" width="3.453125" style="451" customWidth="1"/>
    <col min="7433" max="7433" width="18.6328125" style="451" customWidth="1"/>
    <col min="7434" max="7437" width="10.6328125" style="451" customWidth="1"/>
    <col min="7438" max="7438" width="0.6328125" style="451" customWidth="1"/>
    <col min="7439" max="7439" width="10.6328125" style="451" customWidth="1"/>
    <col min="7440" max="7680" width="8.7265625" style="451"/>
    <col min="7681" max="7681" width="3.453125" style="451" customWidth="1"/>
    <col min="7682" max="7682" width="18.6328125" style="451" customWidth="1"/>
    <col min="7683" max="7686" width="10.6328125" style="451" customWidth="1"/>
    <col min="7687" max="7687" width="0.6328125" style="451" customWidth="1"/>
    <col min="7688" max="7688" width="3.453125" style="451" customWidth="1"/>
    <col min="7689" max="7689" width="18.6328125" style="451" customWidth="1"/>
    <col min="7690" max="7693" width="10.6328125" style="451" customWidth="1"/>
    <col min="7694" max="7694" width="0.6328125" style="451" customWidth="1"/>
    <col min="7695" max="7695" width="10.6328125" style="451" customWidth="1"/>
    <col min="7696" max="7936" width="8.7265625" style="451"/>
    <col min="7937" max="7937" width="3.453125" style="451" customWidth="1"/>
    <col min="7938" max="7938" width="18.6328125" style="451" customWidth="1"/>
    <col min="7939" max="7942" width="10.6328125" style="451" customWidth="1"/>
    <col min="7943" max="7943" width="0.6328125" style="451" customWidth="1"/>
    <col min="7944" max="7944" width="3.453125" style="451" customWidth="1"/>
    <col min="7945" max="7945" width="18.6328125" style="451" customWidth="1"/>
    <col min="7946" max="7949" width="10.6328125" style="451" customWidth="1"/>
    <col min="7950" max="7950" width="0.6328125" style="451" customWidth="1"/>
    <col min="7951" max="7951" width="10.6328125" style="451" customWidth="1"/>
    <col min="7952" max="8192" width="8.7265625" style="451"/>
    <col min="8193" max="8193" width="3.453125" style="451" customWidth="1"/>
    <col min="8194" max="8194" width="18.6328125" style="451" customWidth="1"/>
    <col min="8195" max="8198" width="10.6328125" style="451" customWidth="1"/>
    <col min="8199" max="8199" width="0.6328125" style="451" customWidth="1"/>
    <col min="8200" max="8200" width="3.453125" style="451" customWidth="1"/>
    <col min="8201" max="8201" width="18.6328125" style="451" customWidth="1"/>
    <col min="8202" max="8205" width="10.6328125" style="451" customWidth="1"/>
    <col min="8206" max="8206" width="0.6328125" style="451" customWidth="1"/>
    <col min="8207" max="8207" width="10.6328125" style="451" customWidth="1"/>
    <col min="8208" max="8448" width="8.7265625" style="451"/>
    <col min="8449" max="8449" width="3.453125" style="451" customWidth="1"/>
    <col min="8450" max="8450" width="18.6328125" style="451" customWidth="1"/>
    <col min="8451" max="8454" width="10.6328125" style="451" customWidth="1"/>
    <col min="8455" max="8455" width="0.6328125" style="451" customWidth="1"/>
    <col min="8456" max="8456" width="3.453125" style="451" customWidth="1"/>
    <col min="8457" max="8457" width="18.6328125" style="451" customWidth="1"/>
    <col min="8458" max="8461" width="10.6328125" style="451" customWidth="1"/>
    <col min="8462" max="8462" width="0.6328125" style="451" customWidth="1"/>
    <col min="8463" max="8463" width="10.6328125" style="451" customWidth="1"/>
    <col min="8464" max="8704" width="8.7265625" style="451"/>
    <col min="8705" max="8705" width="3.453125" style="451" customWidth="1"/>
    <col min="8706" max="8706" width="18.6328125" style="451" customWidth="1"/>
    <col min="8707" max="8710" width="10.6328125" style="451" customWidth="1"/>
    <col min="8711" max="8711" width="0.6328125" style="451" customWidth="1"/>
    <col min="8712" max="8712" width="3.453125" style="451" customWidth="1"/>
    <col min="8713" max="8713" width="18.6328125" style="451" customWidth="1"/>
    <col min="8714" max="8717" width="10.6328125" style="451" customWidth="1"/>
    <col min="8718" max="8718" width="0.6328125" style="451" customWidth="1"/>
    <col min="8719" max="8719" width="10.6328125" style="451" customWidth="1"/>
    <col min="8720" max="8960" width="8.7265625" style="451"/>
    <col min="8961" max="8961" width="3.453125" style="451" customWidth="1"/>
    <col min="8962" max="8962" width="18.6328125" style="451" customWidth="1"/>
    <col min="8963" max="8966" width="10.6328125" style="451" customWidth="1"/>
    <col min="8967" max="8967" width="0.6328125" style="451" customWidth="1"/>
    <col min="8968" max="8968" width="3.453125" style="451" customWidth="1"/>
    <col min="8969" max="8969" width="18.6328125" style="451" customWidth="1"/>
    <col min="8970" max="8973" width="10.6328125" style="451" customWidth="1"/>
    <col min="8974" max="8974" width="0.6328125" style="451" customWidth="1"/>
    <col min="8975" max="8975" width="10.6328125" style="451" customWidth="1"/>
    <col min="8976" max="9216" width="8.7265625" style="451"/>
    <col min="9217" max="9217" width="3.453125" style="451" customWidth="1"/>
    <col min="9218" max="9218" width="18.6328125" style="451" customWidth="1"/>
    <col min="9219" max="9222" width="10.6328125" style="451" customWidth="1"/>
    <col min="9223" max="9223" width="0.6328125" style="451" customWidth="1"/>
    <col min="9224" max="9224" width="3.453125" style="451" customWidth="1"/>
    <col min="9225" max="9225" width="18.6328125" style="451" customWidth="1"/>
    <col min="9226" max="9229" width="10.6328125" style="451" customWidth="1"/>
    <col min="9230" max="9230" width="0.6328125" style="451" customWidth="1"/>
    <col min="9231" max="9231" width="10.6328125" style="451" customWidth="1"/>
    <col min="9232" max="9472" width="8.7265625" style="451"/>
    <col min="9473" max="9473" width="3.453125" style="451" customWidth="1"/>
    <col min="9474" max="9474" width="18.6328125" style="451" customWidth="1"/>
    <col min="9475" max="9478" width="10.6328125" style="451" customWidth="1"/>
    <col min="9479" max="9479" width="0.6328125" style="451" customWidth="1"/>
    <col min="9480" max="9480" width="3.453125" style="451" customWidth="1"/>
    <col min="9481" max="9481" width="18.6328125" style="451" customWidth="1"/>
    <col min="9482" max="9485" width="10.6328125" style="451" customWidth="1"/>
    <col min="9486" max="9486" width="0.6328125" style="451" customWidth="1"/>
    <col min="9487" max="9487" width="10.6328125" style="451" customWidth="1"/>
    <col min="9488" max="9728" width="8.7265625" style="451"/>
    <col min="9729" max="9729" width="3.453125" style="451" customWidth="1"/>
    <col min="9730" max="9730" width="18.6328125" style="451" customWidth="1"/>
    <col min="9731" max="9734" width="10.6328125" style="451" customWidth="1"/>
    <col min="9735" max="9735" width="0.6328125" style="451" customWidth="1"/>
    <col min="9736" max="9736" width="3.453125" style="451" customWidth="1"/>
    <col min="9737" max="9737" width="18.6328125" style="451" customWidth="1"/>
    <col min="9738" max="9741" width="10.6328125" style="451" customWidth="1"/>
    <col min="9742" max="9742" width="0.6328125" style="451" customWidth="1"/>
    <col min="9743" max="9743" width="10.6328125" style="451" customWidth="1"/>
    <col min="9744" max="9984" width="8.7265625" style="451"/>
    <col min="9985" max="9985" width="3.453125" style="451" customWidth="1"/>
    <col min="9986" max="9986" width="18.6328125" style="451" customWidth="1"/>
    <col min="9987" max="9990" width="10.6328125" style="451" customWidth="1"/>
    <col min="9991" max="9991" width="0.6328125" style="451" customWidth="1"/>
    <col min="9992" max="9992" width="3.453125" style="451" customWidth="1"/>
    <col min="9993" max="9993" width="18.6328125" style="451" customWidth="1"/>
    <col min="9994" max="9997" width="10.6328125" style="451" customWidth="1"/>
    <col min="9998" max="9998" width="0.6328125" style="451" customWidth="1"/>
    <col min="9999" max="9999" width="10.6328125" style="451" customWidth="1"/>
    <col min="10000" max="10240" width="8.7265625" style="451"/>
    <col min="10241" max="10241" width="3.453125" style="451" customWidth="1"/>
    <col min="10242" max="10242" width="18.6328125" style="451" customWidth="1"/>
    <col min="10243" max="10246" width="10.6328125" style="451" customWidth="1"/>
    <col min="10247" max="10247" width="0.6328125" style="451" customWidth="1"/>
    <col min="10248" max="10248" width="3.453125" style="451" customWidth="1"/>
    <col min="10249" max="10249" width="18.6328125" style="451" customWidth="1"/>
    <col min="10250" max="10253" width="10.6328125" style="451" customWidth="1"/>
    <col min="10254" max="10254" width="0.6328125" style="451" customWidth="1"/>
    <col min="10255" max="10255" width="10.6328125" style="451" customWidth="1"/>
    <col min="10256" max="10496" width="8.7265625" style="451"/>
    <col min="10497" max="10497" width="3.453125" style="451" customWidth="1"/>
    <col min="10498" max="10498" width="18.6328125" style="451" customWidth="1"/>
    <col min="10499" max="10502" width="10.6328125" style="451" customWidth="1"/>
    <col min="10503" max="10503" width="0.6328125" style="451" customWidth="1"/>
    <col min="10504" max="10504" width="3.453125" style="451" customWidth="1"/>
    <col min="10505" max="10505" width="18.6328125" style="451" customWidth="1"/>
    <col min="10506" max="10509" width="10.6328125" style="451" customWidth="1"/>
    <col min="10510" max="10510" width="0.6328125" style="451" customWidth="1"/>
    <col min="10511" max="10511" width="10.6328125" style="451" customWidth="1"/>
    <col min="10512" max="10752" width="8.7265625" style="451"/>
    <col min="10753" max="10753" width="3.453125" style="451" customWidth="1"/>
    <col min="10754" max="10754" width="18.6328125" style="451" customWidth="1"/>
    <col min="10755" max="10758" width="10.6328125" style="451" customWidth="1"/>
    <col min="10759" max="10759" width="0.6328125" style="451" customWidth="1"/>
    <col min="10760" max="10760" width="3.453125" style="451" customWidth="1"/>
    <col min="10761" max="10761" width="18.6328125" style="451" customWidth="1"/>
    <col min="10762" max="10765" width="10.6328125" style="451" customWidth="1"/>
    <col min="10766" max="10766" width="0.6328125" style="451" customWidth="1"/>
    <col min="10767" max="10767" width="10.6328125" style="451" customWidth="1"/>
    <col min="10768" max="11008" width="8.7265625" style="451"/>
    <col min="11009" max="11009" width="3.453125" style="451" customWidth="1"/>
    <col min="11010" max="11010" width="18.6328125" style="451" customWidth="1"/>
    <col min="11011" max="11014" width="10.6328125" style="451" customWidth="1"/>
    <col min="11015" max="11015" width="0.6328125" style="451" customWidth="1"/>
    <col min="11016" max="11016" width="3.453125" style="451" customWidth="1"/>
    <col min="11017" max="11017" width="18.6328125" style="451" customWidth="1"/>
    <col min="11018" max="11021" width="10.6328125" style="451" customWidth="1"/>
    <col min="11022" max="11022" width="0.6328125" style="451" customWidth="1"/>
    <col min="11023" max="11023" width="10.6328125" style="451" customWidth="1"/>
    <col min="11024" max="11264" width="8.7265625" style="451"/>
    <col min="11265" max="11265" width="3.453125" style="451" customWidth="1"/>
    <col min="11266" max="11266" width="18.6328125" style="451" customWidth="1"/>
    <col min="11267" max="11270" width="10.6328125" style="451" customWidth="1"/>
    <col min="11271" max="11271" width="0.6328125" style="451" customWidth="1"/>
    <col min="11272" max="11272" width="3.453125" style="451" customWidth="1"/>
    <col min="11273" max="11273" width="18.6328125" style="451" customWidth="1"/>
    <col min="11274" max="11277" width="10.6328125" style="451" customWidth="1"/>
    <col min="11278" max="11278" width="0.6328125" style="451" customWidth="1"/>
    <col min="11279" max="11279" width="10.6328125" style="451" customWidth="1"/>
    <col min="11280" max="11520" width="8.7265625" style="451"/>
    <col min="11521" max="11521" width="3.453125" style="451" customWidth="1"/>
    <col min="11522" max="11522" width="18.6328125" style="451" customWidth="1"/>
    <col min="11523" max="11526" width="10.6328125" style="451" customWidth="1"/>
    <col min="11527" max="11527" width="0.6328125" style="451" customWidth="1"/>
    <col min="11528" max="11528" width="3.453125" style="451" customWidth="1"/>
    <col min="11529" max="11529" width="18.6328125" style="451" customWidth="1"/>
    <col min="11530" max="11533" width="10.6328125" style="451" customWidth="1"/>
    <col min="11534" max="11534" width="0.6328125" style="451" customWidth="1"/>
    <col min="11535" max="11535" width="10.6328125" style="451" customWidth="1"/>
    <col min="11536" max="11776" width="8.7265625" style="451"/>
    <col min="11777" max="11777" width="3.453125" style="451" customWidth="1"/>
    <col min="11778" max="11778" width="18.6328125" style="451" customWidth="1"/>
    <col min="11779" max="11782" width="10.6328125" style="451" customWidth="1"/>
    <col min="11783" max="11783" width="0.6328125" style="451" customWidth="1"/>
    <col min="11784" max="11784" width="3.453125" style="451" customWidth="1"/>
    <col min="11785" max="11785" width="18.6328125" style="451" customWidth="1"/>
    <col min="11786" max="11789" width="10.6328125" style="451" customWidth="1"/>
    <col min="11790" max="11790" width="0.6328125" style="451" customWidth="1"/>
    <col min="11791" max="11791" width="10.6328125" style="451" customWidth="1"/>
    <col min="11792" max="12032" width="8.7265625" style="451"/>
    <col min="12033" max="12033" width="3.453125" style="451" customWidth="1"/>
    <col min="12034" max="12034" width="18.6328125" style="451" customWidth="1"/>
    <col min="12035" max="12038" width="10.6328125" style="451" customWidth="1"/>
    <col min="12039" max="12039" width="0.6328125" style="451" customWidth="1"/>
    <col min="12040" max="12040" width="3.453125" style="451" customWidth="1"/>
    <col min="12041" max="12041" width="18.6328125" style="451" customWidth="1"/>
    <col min="12042" max="12045" width="10.6328125" style="451" customWidth="1"/>
    <col min="12046" max="12046" width="0.6328125" style="451" customWidth="1"/>
    <col min="12047" max="12047" width="10.6328125" style="451" customWidth="1"/>
    <col min="12048" max="12288" width="8.7265625" style="451"/>
    <col min="12289" max="12289" width="3.453125" style="451" customWidth="1"/>
    <col min="12290" max="12290" width="18.6328125" style="451" customWidth="1"/>
    <col min="12291" max="12294" width="10.6328125" style="451" customWidth="1"/>
    <col min="12295" max="12295" width="0.6328125" style="451" customWidth="1"/>
    <col min="12296" max="12296" width="3.453125" style="451" customWidth="1"/>
    <col min="12297" max="12297" width="18.6328125" style="451" customWidth="1"/>
    <col min="12298" max="12301" width="10.6328125" style="451" customWidth="1"/>
    <col min="12302" max="12302" width="0.6328125" style="451" customWidth="1"/>
    <col min="12303" max="12303" width="10.6328125" style="451" customWidth="1"/>
    <col min="12304" max="12544" width="8.7265625" style="451"/>
    <col min="12545" max="12545" width="3.453125" style="451" customWidth="1"/>
    <col min="12546" max="12546" width="18.6328125" style="451" customWidth="1"/>
    <col min="12547" max="12550" width="10.6328125" style="451" customWidth="1"/>
    <col min="12551" max="12551" width="0.6328125" style="451" customWidth="1"/>
    <col min="12552" max="12552" width="3.453125" style="451" customWidth="1"/>
    <col min="12553" max="12553" width="18.6328125" style="451" customWidth="1"/>
    <col min="12554" max="12557" width="10.6328125" style="451" customWidth="1"/>
    <col min="12558" max="12558" width="0.6328125" style="451" customWidth="1"/>
    <col min="12559" max="12559" width="10.6328125" style="451" customWidth="1"/>
    <col min="12560" max="12800" width="8.7265625" style="451"/>
    <col min="12801" max="12801" width="3.453125" style="451" customWidth="1"/>
    <col min="12802" max="12802" width="18.6328125" style="451" customWidth="1"/>
    <col min="12803" max="12806" width="10.6328125" style="451" customWidth="1"/>
    <col min="12807" max="12807" width="0.6328125" style="451" customWidth="1"/>
    <col min="12808" max="12808" width="3.453125" style="451" customWidth="1"/>
    <col min="12809" max="12809" width="18.6328125" style="451" customWidth="1"/>
    <col min="12810" max="12813" width="10.6328125" style="451" customWidth="1"/>
    <col min="12814" max="12814" width="0.6328125" style="451" customWidth="1"/>
    <col min="12815" max="12815" width="10.6328125" style="451" customWidth="1"/>
    <col min="12816" max="13056" width="8.7265625" style="451"/>
    <col min="13057" max="13057" width="3.453125" style="451" customWidth="1"/>
    <col min="13058" max="13058" width="18.6328125" style="451" customWidth="1"/>
    <col min="13059" max="13062" width="10.6328125" style="451" customWidth="1"/>
    <col min="13063" max="13063" width="0.6328125" style="451" customWidth="1"/>
    <col min="13064" max="13064" width="3.453125" style="451" customWidth="1"/>
    <col min="13065" max="13065" width="18.6328125" style="451" customWidth="1"/>
    <col min="13066" max="13069" width="10.6328125" style="451" customWidth="1"/>
    <col min="13070" max="13070" width="0.6328125" style="451" customWidth="1"/>
    <col min="13071" max="13071" width="10.6328125" style="451" customWidth="1"/>
    <col min="13072" max="13312" width="8.7265625" style="451"/>
    <col min="13313" max="13313" width="3.453125" style="451" customWidth="1"/>
    <col min="13314" max="13314" width="18.6328125" style="451" customWidth="1"/>
    <col min="13315" max="13318" width="10.6328125" style="451" customWidth="1"/>
    <col min="13319" max="13319" width="0.6328125" style="451" customWidth="1"/>
    <col min="13320" max="13320" width="3.453125" style="451" customWidth="1"/>
    <col min="13321" max="13321" width="18.6328125" style="451" customWidth="1"/>
    <col min="13322" max="13325" width="10.6328125" style="451" customWidth="1"/>
    <col min="13326" max="13326" width="0.6328125" style="451" customWidth="1"/>
    <col min="13327" max="13327" width="10.6328125" style="451" customWidth="1"/>
    <col min="13328" max="13568" width="8.7265625" style="451"/>
    <col min="13569" max="13569" width="3.453125" style="451" customWidth="1"/>
    <col min="13570" max="13570" width="18.6328125" style="451" customWidth="1"/>
    <col min="13571" max="13574" width="10.6328125" style="451" customWidth="1"/>
    <col min="13575" max="13575" width="0.6328125" style="451" customWidth="1"/>
    <col min="13576" max="13576" width="3.453125" style="451" customWidth="1"/>
    <col min="13577" max="13577" width="18.6328125" style="451" customWidth="1"/>
    <col min="13578" max="13581" width="10.6328125" style="451" customWidth="1"/>
    <col min="13582" max="13582" width="0.6328125" style="451" customWidth="1"/>
    <col min="13583" max="13583" width="10.6328125" style="451" customWidth="1"/>
    <col min="13584" max="13824" width="8.7265625" style="451"/>
    <col min="13825" max="13825" width="3.453125" style="451" customWidth="1"/>
    <col min="13826" max="13826" width="18.6328125" style="451" customWidth="1"/>
    <col min="13827" max="13830" width="10.6328125" style="451" customWidth="1"/>
    <col min="13831" max="13831" width="0.6328125" style="451" customWidth="1"/>
    <col min="13832" max="13832" width="3.453125" style="451" customWidth="1"/>
    <col min="13833" max="13833" width="18.6328125" style="451" customWidth="1"/>
    <col min="13834" max="13837" width="10.6328125" style="451" customWidth="1"/>
    <col min="13838" max="13838" width="0.6328125" style="451" customWidth="1"/>
    <col min="13839" max="13839" width="10.6328125" style="451" customWidth="1"/>
    <col min="13840" max="14080" width="8.7265625" style="451"/>
    <col min="14081" max="14081" width="3.453125" style="451" customWidth="1"/>
    <col min="14082" max="14082" width="18.6328125" style="451" customWidth="1"/>
    <col min="14083" max="14086" width="10.6328125" style="451" customWidth="1"/>
    <col min="14087" max="14087" width="0.6328125" style="451" customWidth="1"/>
    <col min="14088" max="14088" width="3.453125" style="451" customWidth="1"/>
    <col min="14089" max="14089" width="18.6328125" style="451" customWidth="1"/>
    <col min="14090" max="14093" width="10.6328125" style="451" customWidth="1"/>
    <col min="14094" max="14094" width="0.6328125" style="451" customWidth="1"/>
    <col min="14095" max="14095" width="10.6328125" style="451" customWidth="1"/>
    <col min="14096" max="14336" width="8.7265625" style="451"/>
    <col min="14337" max="14337" width="3.453125" style="451" customWidth="1"/>
    <col min="14338" max="14338" width="18.6328125" style="451" customWidth="1"/>
    <col min="14339" max="14342" width="10.6328125" style="451" customWidth="1"/>
    <col min="14343" max="14343" width="0.6328125" style="451" customWidth="1"/>
    <col min="14344" max="14344" width="3.453125" style="451" customWidth="1"/>
    <col min="14345" max="14345" width="18.6328125" style="451" customWidth="1"/>
    <col min="14346" max="14349" width="10.6328125" style="451" customWidth="1"/>
    <col min="14350" max="14350" width="0.6328125" style="451" customWidth="1"/>
    <col min="14351" max="14351" width="10.6328125" style="451" customWidth="1"/>
    <col min="14352" max="14592" width="8.7265625" style="451"/>
    <col min="14593" max="14593" width="3.453125" style="451" customWidth="1"/>
    <col min="14594" max="14594" width="18.6328125" style="451" customWidth="1"/>
    <col min="14595" max="14598" width="10.6328125" style="451" customWidth="1"/>
    <col min="14599" max="14599" width="0.6328125" style="451" customWidth="1"/>
    <col min="14600" max="14600" width="3.453125" style="451" customWidth="1"/>
    <col min="14601" max="14601" width="18.6328125" style="451" customWidth="1"/>
    <col min="14602" max="14605" width="10.6328125" style="451" customWidth="1"/>
    <col min="14606" max="14606" width="0.6328125" style="451" customWidth="1"/>
    <col min="14607" max="14607" width="10.6328125" style="451" customWidth="1"/>
    <col min="14608" max="14848" width="8.7265625" style="451"/>
    <col min="14849" max="14849" width="3.453125" style="451" customWidth="1"/>
    <col min="14850" max="14850" width="18.6328125" style="451" customWidth="1"/>
    <col min="14851" max="14854" width="10.6328125" style="451" customWidth="1"/>
    <col min="14855" max="14855" width="0.6328125" style="451" customWidth="1"/>
    <col min="14856" max="14856" width="3.453125" style="451" customWidth="1"/>
    <col min="14857" max="14857" width="18.6328125" style="451" customWidth="1"/>
    <col min="14858" max="14861" width="10.6328125" style="451" customWidth="1"/>
    <col min="14862" max="14862" width="0.6328125" style="451" customWidth="1"/>
    <col min="14863" max="14863" width="10.6328125" style="451" customWidth="1"/>
    <col min="14864" max="15104" width="8.7265625" style="451"/>
    <col min="15105" max="15105" width="3.453125" style="451" customWidth="1"/>
    <col min="15106" max="15106" width="18.6328125" style="451" customWidth="1"/>
    <col min="15107" max="15110" width="10.6328125" style="451" customWidth="1"/>
    <col min="15111" max="15111" width="0.6328125" style="451" customWidth="1"/>
    <col min="15112" max="15112" width="3.453125" style="451" customWidth="1"/>
    <col min="15113" max="15113" width="18.6328125" style="451" customWidth="1"/>
    <col min="15114" max="15117" width="10.6328125" style="451" customWidth="1"/>
    <col min="15118" max="15118" width="0.6328125" style="451" customWidth="1"/>
    <col min="15119" max="15119" width="10.6328125" style="451" customWidth="1"/>
    <col min="15120" max="15360" width="8.7265625" style="451"/>
    <col min="15361" max="15361" width="3.453125" style="451" customWidth="1"/>
    <col min="15362" max="15362" width="18.6328125" style="451" customWidth="1"/>
    <col min="15363" max="15366" width="10.6328125" style="451" customWidth="1"/>
    <col min="15367" max="15367" width="0.6328125" style="451" customWidth="1"/>
    <col min="15368" max="15368" width="3.453125" style="451" customWidth="1"/>
    <col min="15369" max="15369" width="18.6328125" style="451" customWidth="1"/>
    <col min="15370" max="15373" width="10.6328125" style="451" customWidth="1"/>
    <col min="15374" max="15374" width="0.6328125" style="451" customWidth="1"/>
    <col min="15375" max="15375" width="10.6328125" style="451" customWidth="1"/>
    <col min="15376" max="15616" width="8.7265625" style="451"/>
    <col min="15617" max="15617" width="3.453125" style="451" customWidth="1"/>
    <col min="15618" max="15618" width="18.6328125" style="451" customWidth="1"/>
    <col min="15619" max="15622" width="10.6328125" style="451" customWidth="1"/>
    <col min="15623" max="15623" width="0.6328125" style="451" customWidth="1"/>
    <col min="15624" max="15624" width="3.453125" style="451" customWidth="1"/>
    <col min="15625" max="15625" width="18.6328125" style="451" customWidth="1"/>
    <col min="15626" max="15629" width="10.6328125" style="451" customWidth="1"/>
    <col min="15630" max="15630" width="0.6328125" style="451" customWidth="1"/>
    <col min="15631" max="15631" width="10.6328125" style="451" customWidth="1"/>
    <col min="15632" max="15872" width="8.7265625" style="451"/>
    <col min="15873" max="15873" width="3.453125" style="451" customWidth="1"/>
    <col min="15874" max="15874" width="18.6328125" style="451" customWidth="1"/>
    <col min="15875" max="15878" width="10.6328125" style="451" customWidth="1"/>
    <col min="15879" max="15879" width="0.6328125" style="451" customWidth="1"/>
    <col min="15880" max="15880" width="3.453125" style="451" customWidth="1"/>
    <col min="15881" max="15881" width="18.6328125" style="451" customWidth="1"/>
    <col min="15882" max="15885" width="10.6328125" style="451" customWidth="1"/>
    <col min="15886" max="15886" width="0.6328125" style="451" customWidth="1"/>
    <col min="15887" max="15887" width="10.6328125" style="451" customWidth="1"/>
    <col min="15888" max="16128" width="8.7265625" style="451"/>
    <col min="16129" max="16129" width="3.453125" style="451" customWidth="1"/>
    <col min="16130" max="16130" width="18.6328125" style="451" customWidth="1"/>
    <col min="16131" max="16134" width="10.6328125" style="451" customWidth="1"/>
    <col min="16135" max="16135" width="0.6328125" style="451" customWidth="1"/>
    <col min="16136" max="16136" width="3.453125" style="451" customWidth="1"/>
    <col min="16137" max="16137" width="18.6328125" style="451" customWidth="1"/>
    <col min="16138" max="16141" width="10.6328125" style="451" customWidth="1"/>
    <col min="16142" max="16142" width="0.6328125" style="451" customWidth="1"/>
    <col min="16143" max="16143" width="10.6328125" style="451" customWidth="1"/>
    <col min="16144" max="16384" width="8.7265625" style="451"/>
  </cols>
  <sheetData>
    <row r="1" spans="1:14" ht="26.25" customHeight="1">
      <c r="A1" s="806" t="s">
        <v>2301</v>
      </c>
      <c r="B1" s="806"/>
      <c r="C1" s="806"/>
      <c r="D1" s="806"/>
      <c r="E1" s="806"/>
      <c r="F1" s="806"/>
      <c r="G1" s="806"/>
      <c r="H1" s="806"/>
      <c r="I1" s="806"/>
      <c r="J1" s="806"/>
      <c r="K1" s="806"/>
      <c r="L1" s="806"/>
      <c r="M1" s="806"/>
      <c r="N1" s="509"/>
    </row>
    <row r="2" spans="1:14" s="800" customFormat="1" ht="21" customHeight="1">
      <c r="A2" s="775"/>
      <c r="B2" s="775"/>
      <c r="C2" s="775"/>
      <c r="D2" s="775"/>
      <c r="E2" s="775"/>
      <c r="F2" s="775"/>
      <c r="G2" s="775"/>
      <c r="H2" s="775"/>
      <c r="I2" s="775"/>
      <c r="J2" s="775"/>
      <c r="K2" s="776"/>
      <c r="L2" s="776"/>
      <c r="M2" s="776"/>
      <c r="N2" s="775"/>
    </row>
    <row r="3" spans="1:14" s="800" customFormat="1" ht="18" customHeight="1">
      <c r="A3" s="778" t="s">
        <v>2302</v>
      </c>
      <c r="B3" s="778"/>
      <c r="C3" s="778"/>
      <c r="D3" s="778"/>
      <c r="E3" s="778"/>
      <c r="F3" s="778"/>
      <c r="G3" s="778"/>
      <c r="H3" s="778"/>
      <c r="I3" s="778"/>
      <c r="J3" s="778"/>
      <c r="K3" s="778"/>
      <c r="L3" s="779" t="s">
        <v>2303</v>
      </c>
      <c r="M3" s="779"/>
      <c r="N3" s="778"/>
    </row>
    <row r="4" spans="1:14" s="800" customFormat="1" ht="21" customHeight="1">
      <c r="A4" s="780" t="s">
        <v>2304</v>
      </c>
      <c r="B4" s="781"/>
      <c r="C4" s="782" t="s">
        <v>2305</v>
      </c>
      <c r="D4" s="782" t="s">
        <v>12</v>
      </c>
      <c r="E4" s="782" t="s">
        <v>13</v>
      </c>
      <c r="F4" s="781" t="s">
        <v>2306</v>
      </c>
      <c r="G4" s="783"/>
      <c r="H4" s="784" t="s">
        <v>2304</v>
      </c>
      <c r="I4" s="785"/>
      <c r="J4" s="786" t="s">
        <v>2305</v>
      </c>
      <c r="K4" s="782" t="s">
        <v>12</v>
      </c>
      <c r="L4" s="782" t="s">
        <v>13</v>
      </c>
      <c r="M4" s="781" t="s">
        <v>2306</v>
      </c>
      <c r="N4" s="783"/>
    </row>
    <row r="5" spans="1:14" s="800" customFormat="1" ht="17.25" customHeight="1">
      <c r="A5" s="778"/>
      <c r="B5" s="757" t="s">
        <v>1138</v>
      </c>
      <c r="C5" s="788">
        <v>1350</v>
      </c>
      <c r="D5" s="757">
        <v>642</v>
      </c>
      <c r="E5" s="757">
        <v>708</v>
      </c>
      <c r="F5" s="757">
        <v>499</v>
      </c>
      <c r="G5" s="757"/>
      <c r="H5" s="789"/>
      <c r="I5" s="758" t="s">
        <v>830</v>
      </c>
      <c r="J5" s="757">
        <v>333</v>
      </c>
      <c r="K5" s="757">
        <v>156</v>
      </c>
      <c r="L5" s="757">
        <v>177</v>
      </c>
      <c r="M5" s="757">
        <v>104</v>
      </c>
      <c r="N5" s="778"/>
    </row>
    <row r="6" spans="1:14" s="800" customFormat="1" ht="17.25" customHeight="1">
      <c r="A6" s="757"/>
      <c r="B6" s="757" t="s">
        <v>1140</v>
      </c>
      <c r="C6" s="788">
        <v>1303</v>
      </c>
      <c r="D6" s="757">
        <v>597</v>
      </c>
      <c r="E6" s="757">
        <v>706</v>
      </c>
      <c r="F6" s="757">
        <v>441</v>
      </c>
      <c r="G6" s="757"/>
      <c r="H6" s="789"/>
      <c r="I6" s="758" t="s">
        <v>1062</v>
      </c>
      <c r="J6" s="757">
        <v>757</v>
      </c>
      <c r="K6" s="757">
        <v>354</v>
      </c>
      <c r="L6" s="757">
        <v>403</v>
      </c>
      <c r="M6" s="757">
        <v>198</v>
      </c>
      <c r="N6" s="778"/>
    </row>
    <row r="7" spans="1:14" s="800" customFormat="1" ht="17.25" customHeight="1">
      <c r="A7" s="757"/>
      <c r="B7" s="757" t="s">
        <v>1142</v>
      </c>
      <c r="C7" s="788">
        <v>809</v>
      </c>
      <c r="D7" s="757">
        <v>375</v>
      </c>
      <c r="E7" s="757">
        <v>434</v>
      </c>
      <c r="F7" s="757">
        <v>266</v>
      </c>
      <c r="G7" s="757"/>
      <c r="H7" s="789"/>
      <c r="I7" s="758" t="s">
        <v>1102</v>
      </c>
      <c r="J7" s="757">
        <v>326</v>
      </c>
      <c r="K7" s="757">
        <v>149</v>
      </c>
      <c r="L7" s="757">
        <v>177</v>
      </c>
      <c r="M7" s="757">
        <v>102</v>
      </c>
      <c r="N7" s="778"/>
    </row>
    <row r="8" spans="1:14" s="800" customFormat="1" ht="17.25" customHeight="1">
      <c r="A8" s="757"/>
      <c r="B8" s="757" t="s">
        <v>1144</v>
      </c>
      <c r="C8" s="788">
        <v>820</v>
      </c>
      <c r="D8" s="757">
        <v>381</v>
      </c>
      <c r="E8" s="757">
        <v>439</v>
      </c>
      <c r="F8" s="757">
        <v>309</v>
      </c>
      <c r="G8" s="757"/>
      <c r="H8" s="789"/>
      <c r="I8" s="758" t="s">
        <v>979</v>
      </c>
      <c r="J8" s="757">
        <v>730</v>
      </c>
      <c r="K8" s="757">
        <v>343</v>
      </c>
      <c r="L8" s="757">
        <v>387</v>
      </c>
      <c r="M8" s="757">
        <v>227</v>
      </c>
      <c r="N8" s="778"/>
    </row>
    <row r="9" spans="1:14" s="800" customFormat="1" ht="17.25" customHeight="1">
      <c r="A9" s="757"/>
      <c r="B9" s="757" t="s">
        <v>1146</v>
      </c>
      <c r="C9" s="788">
        <v>893</v>
      </c>
      <c r="D9" s="757">
        <v>422</v>
      </c>
      <c r="E9" s="757">
        <v>471</v>
      </c>
      <c r="F9" s="757">
        <v>298</v>
      </c>
      <c r="G9" s="757"/>
      <c r="H9" s="789"/>
      <c r="I9" s="758" t="s">
        <v>1180</v>
      </c>
      <c r="J9" s="757">
        <v>382</v>
      </c>
      <c r="K9" s="757">
        <v>172</v>
      </c>
      <c r="L9" s="757">
        <v>210</v>
      </c>
      <c r="M9" s="757">
        <v>112</v>
      </c>
      <c r="N9" s="778"/>
    </row>
    <row r="10" spans="1:14" s="800" customFormat="1" ht="17.25" customHeight="1">
      <c r="A10" s="757"/>
      <c r="B10" s="757" t="s">
        <v>1148</v>
      </c>
      <c r="C10" s="788">
        <v>676</v>
      </c>
      <c r="D10" s="757">
        <v>222</v>
      </c>
      <c r="E10" s="757">
        <v>454</v>
      </c>
      <c r="F10" s="757">
        <v>125</v>
      </c>
      <c r="G10" s="757"/>
      <c r="H10" s="789"/>
      <c r="I10" s="758"/>
      <c r="J10" s="757"/>
      <c r="K10" s="757"/>
      <c r="L10" s="757"/>
      <c r="M10" s="757"/>
      <c r="N10" s="778"/>
    </row>
    <row r="11" spans="1:14" s="800" customFormat="1" ht="17.25" customHeight="1">
      <c r="A11" s="757"/>
      <c r="B11" s="757" t="s">
        <v>1150</v>
      </c>
      <c r="C11" s="788">
        <v>966</v>
      </c>
      <c r="D11" s="757">
        <v>468</v>
      </c>
      <c r="E11" s="757">
        <v>498</v>
      </c>
      <c r="F11" s="757">
        <v>315</v>
      </c>
      <c r="G11" s="757"/>
      <c r="H11" s="789" t="s">
        <v>2382</v>
      </c>
      <c r="I11" s="758"/>
      <c r="J11" s="757">
        <v>2125</v>
      </c>
      <c r="K11" s="757">
        <v>952</v>
      </c>
      <c r="L11" s="757">
        <v>1173</v>
      </c>
      <c r="M11" s="757">
        <v>579</v>
      </c>
      <c r="N11" s="778"/>
    </row>
    <row r="12" spans="1:14" s="800" customFormat="1" ht="17.25" customHeight="1">
      <c r="A12" s="757"/>
      <c r="B12" s="757" t="s">
        <v>1152</v>
      </c>
      <c r="C12" s="788">
        <v>452</v>
      </c>
      <c r="D12" s="757">
        <v>225</v>
      </c>
      <c r="E12" s="757">
        <v>227</v>
      </c>
      <c r="F12" s="757">
        <v>138</v>
      </c>
      <c r="G12" s="766"/>
      <c r="H12" s="789"/>
      <c r="I12" s="758" t="s">
        <v>337</v>
      </c>
      <c r="J12" s="757">
        <v>797</v>
      </c>
      <c r="K12" s="757">
        <v>336</v>
      </c>
      <c r="L12" s="757">
        <v>461</v>
      </c>
      <c r="M12" s="757">
        <v>187</v>
      </c>
      <c r="N12" s="778"/>
    </row>
    <row r="13" spans="1:14" s="800" customFormat="1" ht="17.25" customHeight="1">
      <c r="A13" s="757"/>
      <c r="B13" s="757" t="s">
        <v>1154</v>
      </c>
      <c r="C13" s="793" t="s">
        <v>1240</v>
      </c>
      <c r="D13" s="766" t="s">
        <v>1240</v>
      </c>
      <c r="E13" s="766" t="s">
        <v>1240</v>
      </c>
      <c r="F13" s="766" t="s">
        <v>1240</v>
      </c>
      <c r="G13" s="757"/>
      <c r="H13" s="789"/>
      <c r="I13" s="758" t="s">
        <v>722</v>
      </c>
      <c r="J13" s="757">
        <v>1328</v>
      </c>
      <c r="K13" s="757">
        <v>616</v>
      </c>
      <c r="L13" s="757">
        <v>712</v>
      </c>
      <c r="M13" s="757">
        <v>392</v>
      </c>
      <c r="N13" s="778"/>
    </row>
    <row r="14" spans="1:14" s="800" customFormat="1" ht="17.25" customHeight="1">
      <c r="A14" s="757"/>
      <c r="B14" s="757" t="s">
        <v>1122</v>
      </c>
      <c r="C14" s="788">
        <v>812</v>
      </c>
      <c r="D14" s="757">
        <v>251</v>
      </c>
      <c r="E14" s="757">
        <v>561</v>
      </c>
      <c r="F14" s="757">
        <v>71</v>
      </c>
      <c r="G14" s="757"/>
      <c r="H14" s="789"/>
      <c r="I14" s="758"/>
      <c r="J14" s="757"/>
      <c r="K14" s="757"/>
      <c r="L14" s="757"/>
      <c r="M14" s="757"/>
      <c r="N14" s="778"/>
    </row>
    <row r="15" spans="1:14" s="800" customFormat="1" ht="17.25" customHeight="1">
      <c r="A15" s="757"/>
      <c r="B15" s="757" t="s">
        <v>1124</v>
      </c>
      <c r="C15" s="788">
        <v>228</v>
      </c>
      <c r="D15" s="757">
        <v>107</v>
      </c>
      <c r="E15" s="757">
        <v>121</v>
      </c>
      <c r="F15" s="757">
        <v>72</v>
      </c>
      <c r="G15" s="757"/>
      <c r="H15" s="789" t="s">
        <v>2383</v>
      </c>
      <c r="I15" s="758"/>
      <c r="J15" s="757">
        <v>6660</v>
      </c>
      <c r="K15" s="757">
        <v>3125</v>
      </c>
      <c r="L15" s="757">
        <v>3535</v>
      </c>
      <c r="M15" s="757">
        <v>2202</v>
      </c>
      <c r="N15" s="778"/>
    </row>
    <row r="16" spans="1:14" s="800" customFormat="1" ht="17.25" customHeight="1">
      <c r="A16" s="757"/>
      <c r="B16" s="757" t="s">
        <v>1126</v>
      </c>
      <c r="C16" s="788">
        <v>534</v>
      </c>
      <c r="D16" s="757">
        <v>254</v>
      </c>
      <c r="E16" s="757">
        <v>280</v>
      </c>
      <c r="F16" s="757">
        <v>169</v>
      </c>
      <c r="G16" s="757"/>
      <c r="H16" s="789"/>
      <c r="I16" s="758" t="s">
        <v>431</v>
      </c>
      <c r="J16" s="757">
        <v>285</v>
      </c>
      <c r="K16" s="757">
        <v>132</v>
      </c>
      <c r="L16" s="757">
        <v>153</v>
      </c>
      <c r="M16" s="757">
        <v>88</v>
      </c>
      <c r="N16" s="778"/>
    </row>
    <row r="17" spans="1:14" s="800" customFormat="1" ht="17.25" customHeight="1">
      <c r="A17" s="757"/>
      <c r="B17" s="757" t="s">
        <v>1128</v>
      </c>
      <c r="C17" s="788">
        <v>4</v>
      </c>
      <c r="D17" s="757">
        <v>2</v>
      </c>
      <c r="E17" s="757">
        <v>2</v>
      </c>
      <c r="F17" s="757">
        <v>2</v>
      </c>
      <c r="G17" s="757"/>
      <c r="H17" s="789"/>
      <c r="I17" s="758" t="s">
        <v>779</v>
      </c>
      <c r="J17" s="757">
        <v>1376</v>
      </c>
      <c r="K17" s="757">
        <v>628</v>
      </c>
      <c r="L17" s="757">
        <v>748</v>
      </c>
      <c r="M17" s="757">
        <v>467</v>
      </c>
      <c r="N17" s="778"/>
    </row>
    <row r="18" spans="1:14" s="800" customFormat="1" ht="17.25" customHeight="1">
      <c r="A18" s="757"/>
      <c r="B18" s="757" t="s">
        <v>646</v>
      </c>
      <c r="C18" s="788">
        <v>530</v>
      </c>
      <c r="D18" s="757">
        <v>280</v>
      </c>
      <c r="E18" s="757">
        <v>250</v>
      </c>
      <c r="F18" s="757">
        <v>205</v>
      </c>
      <c r="G18" s="757"/>
      <c r="H18" s="789"/>
      <c r="I18" s="758" t="s">
        <v>1069</v>
      </c>
      <c r="J18" s="757">
        <v>731</v>
      </c>
      <c r="K18" s="757">
        <v>338</v>
      </c>
      <c r="L18" s="757">
        <v>393</v>
      </c>
      <c r="M18" s="757">
        <v>227</v>
      </c>
      <c r="N18" s="778"/>
    </row>
    <row r="19" spans="1:14" s="800" customFormat="1" ht="17.25" customHeight="1">
      <c r="A19" s="757"/>
      <c r="B19" s="757" t="s">
        <v>648</v>
      </c>
      <c r="C19" s="788">
        <v>713</v>
      </c>
      <c r="D19" s="757">
        <v>331</v>
      </c>
      <c r="E19" s="757">
        <v>382</v>
      </c>
      <c r="F19" s="757">
        <v>246</v>
      </c>
      <c r="G19" s="766"/>
      <c r="H19" s="789"/>
      <c r="I19" s="758" t="s">
        <v>950</v>
      </c>
      <c r="J19" s="757">
        <v>1376</v>
      </c>
      <c r="K19" s="757">
        <v>648</v>
      </c>
      <c r="L19" s="757">
        <v>728</v>
      </c>
      <c r="M19" s="757">
        <v>465</v>
      </c>
      <c r="N19" s="778"/>
    </row>
    <row r="20" spans="1:14" s="800" customFormat="1" ht="17.25" customHeight="1">
      <c r="A20" s="757"/>
      <c r="B20" s="757" t="s">
        <v>2377</v>
      </c>
      <c r="C20" s="793" t="s">
        <v>1240</v>
      </c>
      <c r="D20" s="766" t="s">
        <v>1240</v>
      </c>
      <c r="E20" s="766" t="s">
        <v>1240</v>
      </c>
      <c r="F20" s="766" t="s">
        <v>1240</v>
      </c>
      <c r="G20" s="757"/>
      <c r="H20" s="789"/>
      <c r="I20" s="758" t="s">
        <v>1100</v>
      </c>
      <c r="J20" s="757">
        <v>2892</v>
      </c>
      <c r="K20" s="757">
        <v>1379</v>
      </c>
      <c r="L20" s="757">
        <v>1513</v>
      </c>
      <c r="M20" s="757">
        <v>955</v>
      </c>
      <c r="N20" s="778"/>
    </row>
    <row r="21" spans="1:14" s="800" customFormat="1" ht="17.25" customHeight="1">
      <c r="A21" s="757"/>
      <c r="B21" s="757" t="s">
        <v>1131</v>
      </c>
      <c r="C21" s="788">
        <v>141</v>
      </c>
      <c r="D21" s="757">
        <v>56</v>
      </c>
      <c r="E21" s="757">
        <v>85</v>
      </c>
      <c r="F21" s="757">
        <v>58</v>
      </c>
      <c r="G21" s="757"/>
      <c r="H21" s="789"/>
      <c r="I21" s="758"/>
      <c r="J21" s="757"/>
      <c r="K21" s="757"/>
      <c r="L21" s="757"/>
      <c r="M21" s="757"/>
      <c r="N21" s="778"/>
    </row>
    <row r="22" spans="1:14" s="800" customFormat="1" ht="17.25" customHeight="1">
      <c r="A22" s="757"/>
      <c r="B22" s="757"/>
      <c r="C22" s="788"/>
      <c r="D22" s="757"/>
      <c r="E22" s="757"/>
      <c r="F22" s="757"/>
      <c r="G22" s="761"/>
      <c r="H22" s="789" t="s">
        <v>2384</v>
      </c>
      <c r="I22" s="758"/>
      <c r="J22" s="757">
        <v>15409</v>
      </c>
      <c r="K22" s="757">
        <v>7205</v>
      </c>
      <c r="L22" s="757">
        <v>8204</v>
      </c>
      <c r="M22" s="757">
        <v>5434</v>
      </c>
      <c r="N22" s="778"/>
    </row>
    <row r="23" spans="1:14" s="800" customFormat="1" ht="17.25" customHeight="1">
      <c r="A23" s="757" t="s">
        <v>2385</v>
      </c>
      <c r="B23" s="757"/>
      <c r="C23" s="788">
        <v>8673</v>
      </c>
      <c r="D23" s="757">
        <v>4061</v>
      </c>
      <c r="E23" s="757">
        <v>4612</v>
      </c>
      <c r="F23" s="757">
        <v>3283</v>
      </c>
      <c r="G23" s="766"/>
      <c r="H23" s="789"/>
      <c r="I23" s="758" t="s">
        <v>509</v>
      </c>
      <c r="J23" s="757">
        <v>222</v>
      </c>
      <c r="K23" s="757">
        <v>112</v>
      </c>
      <c r="L23" s="757">
        <v>110</v>
      </c>
      <c r="M23" s="757">
        <v>112</v>
      </c>
      <c r="N23" s="778"/>
    </row>
    <row r="24" spans="1:14" s="800" customFormat="1" ht="17.25" customHeight="1">
      <c r="A24" s="757"/>
      <c r="B24" s="757" t="s">
        <v>1186</v>
      </c>
      <c r="C24" s="793" t="s">
        <v>1240</v>
      </c>
      <c r="D24" s="766" t="s">
        <v>1240</v>
      </c>
      <c r="E24" s="766" t="s">
        <v>1240</v>
      </c>
      <c r="F24" s="766" t="s">
        <v>1240</v>
      </c>
      <c r="G24" s="757"/>
      <c r="H24" s="789"/>
      <c r="I24" s="758" t="s">
        <v>511</v>
      </c>
      <c r="J24" s="757">
        <v>411</v>
      </c>
      <c r="K24" s="757">
        <v>198</v>
      </c>
      <c r="L24" s="757">
        <v>213</v>
      </c>
      <c r="M24" s="757">
        <v>151</v>
      </c>
      <c r="N24" s="778"/>
    </row>
    <row r="25" spans="1:14" s="800" customFormat="1" ht="17.25" customHeight="1">
      <c r="A25" s="757"/>
      <c r="B25" s="757" t="s">
        <v>1188</v>
      </c>
      <c r="C25" s="788">
        <v>14</v>
      </c>
      <c r="D25" s="757">
        <v>7</v>
      </c>
      <c r="E25" s="757">
        <v>7</v>
      </c>
      <c r="F25" s="757">
        <v>4</v>
      </c>
      <c r="G25" s="757"/>
      <c r="H25" s="789"/>
      <c r="I25" s="758" t="s">
        <v>513</v>
      </c>
      <c r="J25" s="757">
        <v>641</v>
      </c>
      <c r="K25" s="757">
        <v>312</v>
      </c>
      <c r="L25" s="757">
        <v>329</v>
      </c>
      <c r="M25" s="757">
        <v>233</v>
      </c>
      <c r="N25" s="778"/>
    </row>
    <row r="26" spans="1:14" s="800" customFormat="1" ht="17.25" customHeight="1">
      <c r="A26" s="757"/>
      <c r="B26" s="757" t="s">
        <v>1190</v>
      </c>
      <c r="C26" s="788">
        <v>482</v>
      </c>
      <c r="D26" s="757">
        <v>232</v>
      </c>
      <c r="E26" s="757">
        <v>250</v>
      </c>
      <c r="F26" s="757">
        <v>158</v>
      </c>
      <c r="G26" s="757"/>
      <c r="H26" s="789"/>
      <c r="I26" s="792" t="s">
        <v>2386</v>
      </c>
      <c r="J26" s="766" t="s">
        <v>1240</v>
      </c>
      <c r="K26" s="766" t="s">
        <v>1240</v>
      </c>
      <c r="L26" s="766" t="s">
        <v>1240</v>
      </c>
      <c r="M26" s="766" t="s">
        <v>1240</v>
      </c>
      <c r="N26" s="778"/>
    </row>
    <row r="27" spans="1:14" s="800" customFormat="1" ht="17.25" customHeight="1">
      <c r="A27" s="757"/>
      <c r="B27" s="757" t="s">
        <v>1192</v>
      </c>
      <c r="C27" s="788">
        <v>473</v>
      </c>
      <c r="D27" s="757">
        <v>225</v>
      </c>
      <c r="E27" s="757">
        <v>248</v>
      </c>
      <c r="F27" s="757">
        <v>161</v>
      </c>
      <c r="G27" s="766"/>
      <c r="H27" s="789"/>
      <c r="I27" s="758" t="s">
        <v>359</v>
      </c>
      <c r="J27" s="757">
        <v>356</v>
      </c>
      <c r="K27" s="757">
        <v>172</v>
      </c>
      <c r="L27" s="757">
        <v>184</v>
      </c>
      <c r="M27" s="757">
        <v>116</v>
      </c>
      <c r="N27" s="778"/>
    </row>
    <row r="28" spans="1:14" s="800" customFormat="1" ht="17.25" customHeight="1">
      <c r="A28" s="757"/>
      <c r="B28" s="757" t="s">
        <v>2387</v>
      </c>
      <c r="C28" s="793" t="s">
        <v>1240</v>
      </c>
      <c r="D28" s="766" t="s">
        <v>1240</v>
      </c>
      <c r="E28" s="766" t="s">
        <v>1240</v>
      </c>
      <c r="F28" s="766" t="s">
        <v>1240</v>
      </c>
      <c r="G28" s="757"/>
      <c r="H28" s="789"/>
      <c r="I28" s="758" t="s">
        <v>2388</v>
      </c>
      <c r="J28" s="766" t="s">
        <v>1240</v>
      </c>
      <c r="K28" s="766" t="s">
        <v>1240</v>
      </c>
      <c r="L28" s="766" t="s">
        <v>1240</v>
      </c>
      <c r="M28" s="766" t="s">
        <v>1240</v>
      </c>
      <c r="N28" s="778"/>
    </row>
    <row r="29" spans="1:14" s="800" customFormat="1" ht="17.25" customHeight="1">
      <c r="A29" s="757"/>
      <c r="B29" s="757" t="s">
        <v>1193</v>
      </c>
      <c r="C29" s="788">
        <v>79</v>
      </c>
      <c r="D29" s="757">
        <v>60</v>
      </c>
      <c r="E29" s="757">
        <v>19</v>
      </c>
      <c r="F29" s="757">
        <v>14</v>
      </c>
      <c r="G29" s="757"/>
      <c r="H29" s="789"/>
      <c r="I29" s="758" t="s">
        <v>361</v>
      </c>
      <c r="J29" s="757">
        <v>15</v>
      </c>
      <c r="K29" s="757">
        <v>7</v>
      </c>
      <c r="L29" s="757">
        <v>8</v>
      </c>
      <c r="M29" s="757">
        <v>4</v>
      </c>
      <c r="N29" s="778"/>
    </row>
    <row r="30" spans="1:14" s="800" customFormat="1" ht="17.25" customHeight="1">
      <c r="A30" s="757"/>
      <c r="B30" s="757" t="s">
        <v>517</v>
      </c>
      <c r="C30" s="788">
        <v>418</v>
      </c>
      <c r="D30" s="757">
        <v>195</v>
      </c>
      <c r="E30" s="757">
        <v>223</v>
      </c>
      <c r="F30" s="757">
        <v>161</v>
      </c>
      <c r="G30" s="757"/>
      <c r="H30" s="789"/>
      <c r="I30" s="758" t="s">
        <v>634</v>
      </c>
      <c r="J30" s="757">
        <v>307</v>
      </c>
      <c r="K30" s="757">
        <v>128</v>
      </c>
      <c r="L30" s="757">
        <v>179</v>
      </c>
      <c r="M30" s="757">
        <v>120</v>
      </c>
      <c r="N30" s="778"/>
    </row>
    <row r="31" spans="1:14" s="800" customFormat="1" ht="17.25" customHeight="1">
      <c r="A31" s="757"/>
      <c r="B31" s="757" t="s">
        <v>519</v>
      </c>
      <c r="C31" s="788">
        <v>257</v>
      </c>
      <c r="D31" s="757">
        <v>125</v>
      </c>
      <c r="E31" s="757">
        <v>132</v>
      </c>
      <c r="F31" s="757">
        <v>122</v>
      </c>
      <c r="G31" s="757"/>
      <c r="H31" s="789"/>
      <c r="I31" s="758" t="s">
        <v>636</v>
      </c>
      <c r="J31" s="757">
        <v>883</v>
      </c>
      <c r="K31" s="757">
        <v>426</v>
      </c>
      <c r="L31" s="757">
        <v>457</v>
      </c>
      <c r="M31" s="757">
        <v>295</v>
      </c>
      <c r="N31" s="778"/>
    </row>
    <row r="32" spans="1:14" s="800" customFormat="1" ht="17.25" customHeight="1">
      <c r="A32" s="757"/>
      <c r="B32" s="757" t="s">
        <v>521</v>
      </c>
      <c r="C32" s="788">
        <v>635</v>
      </c>
      <c r="D32" s="757">
        <v>297</v>
      </c>
      <c r="E32" s="757">
        <v>338</v>
      </c>
      <c r="F32" s="757">
        <v>261</v>
      </c>
      <c r="G32" s="757"/>
      <c r="H32" s="789"/>
      <c r="I32" s="758" t="s">
        <v>638</v>
      </c>
      <c r="J32" s="757">
        <v>26</v>
      </c>
      <c r="K32" s="757">
        <v>12</v>
      </c>
      <c r="L32" s="757">
        <v>14</v>
      </c>
      <c r="M32" s="757">
        <v>8</v>
      </c>
      <c r="N32" s="778"/>
    </row>
    <row r="33" spans="1:14" s="800" customFormat="1" ht="17.25" customHeight="1">
      <c r="A33" s="757"/>
      <c r="B33" s="757" t="s">
        <v>523</v>
      </c>
      <c r="C33" s="788">
        <v>620</v>
      </c>
      <c r="D33" s="757">
        <v>282</v>
      </c>
      <c r="E33" s="757">
        <v>338</v>
      </c>
      <c r="F33" s="757">
        <v>240</v>
      </c>
      <c r="G33" s="757"/>
      <c r="H33" s="789"/>
      <c r="I33" s="758" t="s">
        <v>640</v>
      </c>
      <c r="J33" s="766" t="s">
        <v>1240</v>
      </c>
      <c r="K33" s="766" t="s">
        <v>1240</v>
      </c>
      <c r="L33" s="766" t="s">
        <v>1240</v>
      </c>
      <c r="M33" s="766" t="s">
        <v>1240</v>
      </c>
      <c r="N33" s="778"/>
    </row>
    <row r="34" spans="1:14" s="800" customFormat="1" ht="17.25" customHeight="1">
      <c r="A34" s="757"/>
      <c r="B34" s="757" t="s">
        <v>525</v>
      </c>
      <c r="C34" s="788">
        <v>309</v>
      </c>
      <c r="D34" s="757">
        <v>148</v>
      </c>
      <c r="E34" s="757">
        <v>161</v>
      </c>
      <c r="F34" s="757">
        <v>124</v>
      </c>
      <c r="G34" s="757"/>
      <c r="H34" s="789"/>
      <c r="I34" s="758" t="s">
        <v>501</v>
      </c>
      <c r="J34" s="757">
        <v>758</v>
      </c>
      <c r="K34" s="757">
        <v>345</v>
      </c>
      <c r="L34" s="757">
        <v>413</v>
      </c>
      <c r="M34" s="757">
        <v>304</v>
      </c>
      <c r="N34" s="778"/>
    </row>
    <row r="35" spans="1:14" s="800" customFormat="1" ht="17.25" customHeight="1">
      <c r="A35" s="757"/>
      <c r="B35" s="757" t="s">
        <v>527</v>
      </c>
      <c r="C35" s="788">
        <v>478</v>
      </c>
      <c r="D35" s="757">
        <v>217</v>
      </c>
      <c r="E35" s="757">
        <v>261</v>
      </c>
      <c r="F35" s="757">
        <v>191</v>
      </c>
      <c r="G35" s="757"/>
      <c r="H35" s="789"/>
      <c r="I35" s="758" t="s">
        <v>503</v>
      </c>
      <c r="J35" s="757">
        <v>800</v>
      </c>
      <c r="K35" s="757">
        <v>379</v>
      </c>
      <c r="L35" s="757">
        <v>421</v>
      </c>
      <c r="M35" s="757">
        <v>282</v>
      </c>
      <c r="N35" s="778"/>
    </row>
    <row r="36" spans="1:14" s="800" customFormat="1" ht="17.25" customHeight="1">
      <c r="A36" s="757"/>
      <c r="B36" s="757" t="s">
        <v>1113</v>
      </c>
      <c r="C36" s="788">
        <v>3</v>
      </c>
      <c r="D36" s="757">
        <v>2</v>
      </c>
      <c r="E36" s="757">
        <v>1</v>
      </c>
      <c r="F36" s="757">
        <v>1</v>
      </c>
      <c r="G36" s="757"/>
      <c r="H36" s="789"/>
      <c r="I36" s="758" t="s">
        <v>645</v>
      </c>
      <c r="J36" s="757">
        <v>54</v>
      </c>
      <c r="K36" s="757">
        <v>23</v>
      </c>
      <c r="L36" s="757">
        <v>31</v>
      </c>
      <c r="M36" s="757">
        <v>22</v>
      </c>
      <c r="N36" s="778"/>
    </row>
    <row r="37" spans="1:14" s="800" customFormat="1" ht="17.25" customHeight="1">
      <c r="A37" s="757"/>
      <c r="B37" s="757" t="s">
        <v>1209</v>
      </c>
      <c r="C37" s="788">
        <v>573</v>
      </c>
      <c r="D37" s="757">
        <v>272</v>
      </c>
      <c r="E37" s="757">
        <v>301</v>
      </c>
      <c r="F37" s="757">
        <v>204</v>
      </c>
      <c r="G37" s="757"/>
      <c r="H37" s="789"/>
      <c r="I37" s="758" t="s">
        <v>647</v>
      </c>
      <c r="J37" s="757">
        <v>706</v>
      </c>
      <c r="K37" s="757">
        <v>325</v>
      </c>
      <c r="L37" s="757">
        <v>381</v>
      </c>
      <c r="M37" s="757">
        <v>236</v>
      </c>
      <c r="N37" s="778"/>
    </row>
    <row r="38" spans="1:14" s="800" customFormat="1" ht="17.25" customHeight="1">
      <c r="A38" s="757"/>
      <c r="B38" s="757" t="s">
        <v>1210</v>
      </c>
      <c r="C38" s="788">
        <v>587</v>
      </c>
      <c r="D38" s="757">
        <v>273</v>
      </c>
      <c r="E38" s="757">
        <v>314</v>
      </c>
      <c r="F38" s="757">
        <v>190</v>
      </c>
      <c r="G38" s="757"/>
      <c r="H38" s="789"/>
      <c r="I38" s="758" t="s">
        <v>649</v>
      </c>
      <c r="J38" s="757">
        <v>638</v>
      </c>
      <c r="K38" s="757">
        <v>306</v>
      </c>
      <c r="L38" s="757">
        <v>332</v>
      </c>
      <c r="M38" s="757">
        <v>247</v>
      </c>
      <c r="N38" s="778"/>
    </row>
    <row r="39" spans="1:14" s="800" customFormat="1" ht="17.25" customHeight="1">
      <c r="A39" s="757"/>
      <c r="B39" s="757" t="s">
        <v>1203</v>
      </c>
      <c r="C39" s="788">
        <v>1</v>
      </c>
      <c r="D39" s="766" t="s">
        <v>1240</v>
      </c>
      <c r="E39" s="757">
        <v>1</v>
      </c>
      <c r="F39" s="757">
        <v>1</v>
      </c>
      <c r="G39" s="766"/>
      <c r="H39" s="789"/>
      <c r="I39" s="758" t="s">
        <v>651</v>
      </c>
      <c r="J39" s="757">
        <v>410</v>
      </c>
      <c r="K39" s="757">
        <v>204</v>
      </c>
      <c r="L39" s="757">
        <v>206</v>
      </c>
      <c r="M39" s="757">
        <v>139</v>
      </c>
      <c r="N39" s="778"/>
    </row>
    <row r="40" spans="1:14" s="800" customFormat="1" ht="17.25" customHeight="1">
      <c r="A40" s="757"/>
      <c r="B40" s="757" t="s">
        <v>2389</v>
      </c>
      <c r="C40" s="793" t="s">
        <v>1240</v>
      </c>
      <c r="D40" s="766" t="s">
        <v>1240</v>
      </c>
      <c r="E40" s="766" t="s">
        <v>1240</v>
      </c>
      <c r="F40" s="766" t="s">
        <v>1240</v>
      </c>
      <c r="G40" s="766"/>
      <c r="H40" s="789"/>
      <c r="I40" s="758" t="s">
        <v>653</v>
      </c>
      <c r="J40" s="757">
        <v>449</v>
      </c>
      <c r="K40" s="757">
        <v>218</v>
      </c>
      <c r="L40" s="757">
        <v>231</v>
      </c>
      <c r="M40" s="757">
        <v>149</v>
      </c>
      <c r="N40" s="778"/>
    </row>
    <row r="41" spans="1:14" s="800" customFormat="1" ht="17.25" customHeight="1">
      <c r="A41" s="757"/>
      <c r="B41" s="757" t="s">
        <v>2390</v>
      </c>
      <c r="C41" s="793" t="s">
        <v>1240</v>
      </c>
      <c r="D41" s="766" t="s">
        <v>1240</v>
      </c>
      <c r="E41" s="766" t="s">
        <v>1240</v>
      </c>
      <c r="F41" s="766" t="s">
        <v>1240</v>
      </c>
      <c r="G41" s="766"/>
      <c r="H41" s="789"/>
      <c r="I41" s="758" t="s">
        <v>655</v>
      </c>
      <c r="J41" s="757">
        <v>652</v>
      </c>
      <c r="K41" s="757">
        <v>305</v>
      </c>
      <c r="L41" s="757">
        <v>347</v>
      </c>
      <c r="M41" s="757">
        <v>216</v>
      </c>
      <c r="N41" s="778"/>
    </row>
    <row r="42" spans="1:14" s="800" customFormat="1" ht="17.25" customHeight="1">
      <c r="A42" s="757"/>
      <c r="B42" s="757" t="s">
        <v>2391</v>
      </c>
      <c r="C42" s="793" t="s">
        <v>1240</v>
      </c>
      <c r="D42" s="766" t="s">
        <v>1240</v>
      </c>
      <c r="E42" s="766" t="s">
        <v>1240</v>
      </c>
      <c r="F42" s="766" t="s">
        <v>1240</v>
      </c>
      <c r="G42" s="757"/>
      <c r="H42" s="789"/>
      <c r="I42" s="758" t="s">
        <v>863</v>
      </c>
      <c r="J42" s="757">
        <v>105</v>
      </c>
      <c r="K42" s="757">
        <v>56</v>
      </c>
      <c r="L42" s="757">
        <v>49</v>
      </c>
      <c r="M42" s="757">
        <v>34</v>
      </c>
      <c r="N42" s="778"/>
    </row>
    <row r="43" spans="1:14" s="800" customFormat="1" ht="17.25" customHeight="1">
      <c r="A43" s="757"/>
      <c r="B43" s="757" t="s">
        <v>1204</v>
      </c>
      <c r="C43" s="788">
        <v>485</v>
      </c>
      <c r="D43" s="757">
        <v>224</v>
      </c>
      <c r="E43" s="757">
        <v>261</v>
      </c>
      <c r="F43" s="757">
        <v>192</v>
      </c>
      <c r="G43" s="757"/>
      <c r="H43" s="789"/>
      <c r="I43" s="758" t="s">
        <v>865</v>
      </c>
      <c r="J43" s="757">
        <v>399</v>
      </c>
      <c r="K43" s="757">
        <v>185</v>
      </c>
      <c r="L43" s="757">
        <v>214</v>
      </c>
      <c r="M43" s="757">
        <v>131</v>
      </c>
      <c r="N43" s="778"/>
    </row>
    <row r="44" spans="1:14" s="800" customFormat="1" ht="17.25" customHeight="1">
      <c r="A44" s="757"/>
      <c r="B44" s="757" t="s">
        <v>1205</v>
      </c>
      <c r="C44" s="788">
        <v>343</v>
      </c>
      <c r="D44" s="757">
        <v>163</v>
      </c>
      <c r="E44" s="757">
        <v>180</v>
      </c>
      <c r="F44" s="757">
        <v>127</v>
      </c>
      <c r="G44" s="757"/>
      <c r="H44" s="789"/>
      <c r="I44" s="758" t="s">
        <v>820</v>
      </c>
      <c r="J44" s="757">
        <v>1224</v>
      </c>
      <c r="K44" s="757">
        <v>574</v>
      </c>
      <c r="L44" s="757">
        <v>650</v>
      </c>
      <c r="M44" s="757">
        <v>412</v>
      </c>
      <c r="N44" s="778"/>
    </row>
    <row r="45" spans="1:14" s="800" customFormat="1" ht="17.25" customHeight="1">
      <c r="A45" s="757"/>
      <c r="B45" s="757" t="s">
        <v>1206</v>
      </c>
      <c r="C45" s="788">
        <v>379</v>
      </c>
      <c r="D45" s="757">
        <v>171</v>
      </c>
      <c r="E45" s="757">
        <v>208</v>
      </c>
      <c r="F45" s="757">
        <v>130</v>
      </c>
      <c r="G45" s="757"/>
      <c r="H45" s="789"/>
      <c r="I45" s="758" t="s">
        <v>822</v>
      </c>
      <c r="J45" s="757">
        <v>1034</v>
      </c>
      <c r="K45" s="757">
        <v>497</v>
      </c>
      <c r="L45" s="757">
        <v>537</v>
      </c>
      <c r="M45" s="757">
        <v>356</v>
      </c>
      <c r="N45" s="778"/>
    </row>
    <row r="46" spans="1:14" s="800" customFormat="1" ht="17.25" customHeight="1">
      <c r="A46" s="757"/>
      <c r="B46" s="757" t="s">
        <v>1207</v>
      </c>
      <c r="C46" s="788">
        <v>71</v>
      </c>
      <c r="D46" s="757">
        <v>27</v>
      </c>
      <c r="E46" s="757">
        <v>44</v>
      </c>
      <c r="F46" s="757">
        <v>33</v>
      </c>
      <c r="G46" s="757"/>
      <c r="H46" s="789"/>
      <c r="I46" s="758" t="s">
        <v>824</v>
      </c>
      <c r="J46" s="757">
        <v>1069</v>
      </c>
      <c r="K46" s="757">
        <v>473</v>
      </c>
      <c r="L46" s="757">
        <v>596</v>
      </c>
      <c r="M46" s="757">
        <v>400</v>
      </c>
      <c r="N46" s="778"/>
    </row>
    <row r="47" spans="1:14" s="800" customFormat="1" ht="17.25" customHeight="1">
      <c r="A47" s="757"/>
      <c r="B47" s="757" t="s">
        <v>1208</v>
      </c>
      <c r="C47" s="788">
        <v>577</v>
      </c>
      <c r="D47" s="757">
        <v>263</v>
      </c>
      <c r="E47" s="757">
        <v>314</v>
      </c>
      <c r="F47" s="757">
        <v>242</v>
      </c>
      <c r="G47" s="757"/>
      <c r="H47" s="789"/>
      <c r="I47" s="758" t="s">
        <v>826</v>
      </c>
      <c r="J47" s="757">
        <v>719</v>
      </c>
      <c r="K47" s="757">
        <v>336</v>
      </c>
      <c r="L47" s="757">
        <v>383</v>
      </c>
      <c r="M47" s="757">
        <v>223</v>
      </c>
      <c r="N47" s="778"/>
    </row>
    <row r="48" spans="1:14" s="800" customFormat="1" ht="17.25" customHeight="1">
      <c r="A48" s="757"/>
      <c r="B48" s="757" t="s">
        <v>1032</v>
      </c>
      <c r="C48" s="788">
        <v>220</v>
      </c>
      <c r="D48" s="757">
        <v>101</v>
      </c>
      <c r="E48" s="757">
        <v>119</v>
      </c>
      <c r="F48" s="757">
        <v>89</v>
      </c>
      <c r="G48" s="757"/>
      <c r="H48" s="789"/>
      <c r="I48" s="758" t="s">
        <v>2392</v>
      </c>
      <c r="J48" s="757">
        <v>87</v>
      </c>
      <c r="K48" s="757">
        <v>21</v>
      </c>
      <c r="L48" s="757">
        <v>66</v>
      </c>
      <c r="M48" s="757">
        <v>2</v>
      </c>
      <c r="N48" s="778"/>
    </row>
    <row r="49" spans="1:14" s="800" customFormat="1" ht="17.25" customHeight="1">
      <c r="A49" s="757"/>
      <c r="B49" s="757" t="s">
        <v>1034</v>
      </c>
      <c r="C49" s="788">
        <v>814</v>
      </c>
      <c r="D49" s="757">
        <v>377</v>
      </c>
      <c r="E49" s="757">
        <v>437</v>
      </c>
      <c r="F49" s="757">
        <v>323</v>
      </c>
      <c r="G49" s="757"/>
      <c r="H49" s="789"/>
      <c r="I49" s="758" t="s">
        <v>404</v>
      </c>
      <c r="J49" s="757">
        <v>960</v>
      </c>
      <c r="K49" s="757">
        <v>452</v>
      </c>
      <c r="L49" s="757">
        <v>508</v>
      </c>
      <c r="M49" s="757">
        <v>363</v>
      </c>
      <c r="N49" s="778"/>
    </row>
    <row r="50" spans="1:14" s="800" customFormat="1" ht="17.25" customHeight="1">
      <c r="A50" s="757"/>
      <c r="B50" s="757" t="s">
        <v>1036</v>
      </c>
      <c r="C50" s="788">
        <v>855</v>
      </c>
      <c r="D50" s="757">
        <v>400</v>
      </c>
      <c r="E50" s="757">
        <v>455</v>
      </c>
      <c r="F50" s="757">
        <v>315</v>
      </c>
      <c r="G50" s="757"/>
      <c r="H50" s="789"/>
      <c r="I50" s="758" t="s">
        <v>406</v>
      </c>
      <c r="J50" s="757">
        <v>658</v>
      </c>
      <c r="K50" s="757">
        <v>288</v>
      </c>
      <c r="L50" s="757">
        <v>370</v>
      </c>
      <c r="M50" s="757">
        <v>245</v>
      </c>
      <c r="N50" s="778"/>
    </row>
    <row r="51" spans="1:14" s="800" customFormat="1" ht="17.25" customHeight="1">
      <c r="A51" s="757"/>
      <c r="B51" s="757"/>
      <c r="C51" s="788"/>
      <c r="D51" s="757"/>
      <c r="E51" s="757"/>
      <c r="F51" s="757"/>
      <c r="G51" s="761"/>
      <c r="H51" s="789"/>
      <c r="I51" s="758" t="s">
        <v>408</v>
      </c>
      <c r="J51" s="757">
        <v>242</v>
      </c>
      <c r="K51" s="757">
        <v>120</v>
      </c>
      <c r="L51" s="757">
        <v>122</v>
      </c>
      <c r="M51" s="757">
        <v>72</v>
      </c>
      <c r="N51" s="778"/>
    </row>
    <row r="52" spans="1:14" s="800" customFormat="1" ht="17.25" customHeight="1">
      <c r="A52" s="757" t="s">
        <v>2393</v>
      </c>
      <c r="B52" s="757"/>
      <c r="C52" s="788">
        <v>1074</v>
      </c>
      <c r="D52" s="757">
        <v>500</v>
      </c>
      <c r="E52" s="757">
        <v>574</v>
      </c>
      <c r="F52" s="757">
        <v>330</v>
      </c>
      <c r="G52" s="757"/>
      <c r="H52" s="789"/>
      <c r="I52" s="758" t="s">
        <v>410</v>
      </c>
      <c r="J52" s="757">
        <v>38</v>
      </c>
      <c r="K52" s="757">
        <v>19</v>
      </c>
      <c r="L52" s="757">
        <v>19</v>
      </c>
      <c r="M52" s="757">
        <v>13</v>
      </c>
      <c r="N52" s="778"/>
    </row>
    <row r="53" spans="1:14" s="800" customFormat="1" ht="17.25" customHeight="1">
      <c r="A53" s="757"/>
      <c r="B53" s="757" t="s">
        <v>977</v>
      </c>
      <c r="C53" s="788">
        <v>495</v>
      </c>
      <c r="D53" s="757">
        <v>236</v>
      </c>
      <c r="E53" s="757">
        <v>259</v>
      </c>
      <c r="F53" s="757">
        <v>156</v>
      </c>
      <c r="G53" s="757"/>
      <c r="H53" s="789"/>
      <c r="I53" s="758" t="s">
        <v>1024</v>
      </c>
      <c r="J53" s="757">
        <v>599</v>
      </c>
      <c r="K53" s="757">
        <v>274</v>
      </c>
      <c r="L53" s="757">
        <v>325</v>
      </c>
      <c r="M53" s="757">
        <v>205</v>
      </c>
      <c r="N53" s="778"/>
    </row>
    <row r="54" spans="1:14" s="800" customFormat="1" ht="17.25" customHeight="1">
      <c r="A54" s="757"/>
      <c r="B54" s="757" t="s">
        <v>1087</v>
      </c>
      <c r="C54" s="788">
        <v>579</v>
      </c>
      <c r="D54" s="757">
        <v>264</v>
      </c>
      <c r="E54" s="757">
        <v>315</v>
      </c>
      <c r="F54" s="757">
        <v>174</v>
      </c>
      <c r="G54" s="757"/>
      <c r="H54" s="789"/>
      <c r="I54" s="758" t="s">
        <v>1026</v>
      </c>
      <c r="J54" s="757">
        <v>206</v>
      </c>
      <c r="K54" s="757">
        <v>94</v>
      </c>
      <c r="L54" s="757">
        <v>112</v>
      </c>
      <c r="M54" s="757">
        <v>75</v>
      </c>
      <c r="N54" s="778"/>
    </row>
    <row r="55" spans="1:14" s="800" customFormat="1" ht="17.25" customHeight="1">
      <c r="A55" s="757"/>
      <c r="B55" s="757"/>
      <c r="C55" s="788"/>
      <c r="D55" s="757"/>
      <c r="E55" s="757"/>
      <c r="F55" s="757"/>
      <c r="G55" s="761"/>
      <c r="H55" s="789"/>
      <c r="I55" s="758" t="s">
        <v>1028</v>
      </c>
      <c r="J55" s="757">
        <v>207</v>
      </c>
      <c r="K55" s="757">
        <v>95</v>
      </c>
      <c r="L55" s="757">
        <v>112</v>
      </c>
      <c r="M55" s="757">
        <v>77</v>
      </c>
      <c r="N55" s="778"/>
    </row>
    <row r="56" spans="1:14" s="800" customFormat="1" ht="17.25" customHeight="1">
      <c r="A56" s="757" t="s">
        <v>2394</v>
      </c>
      <c r="B56" s="757"/>
      <c r="C56" s="788">
        <v>2254</v>
      </c>
      <c r="D56" s="757">
        <v>1069</v>
      </c>
      <c r="E56" s="757">
        <v>1185</v>
      </c>
      <c r="F56" s="757">
        <v>684</v>
      </c>
      <c r="G56" s="757"/>
      <c r="H56" s="789"/>
      <c r="I56" s="758" t="s">
        <v>1030</v>
      </c>
      <c r="J56" s="757">
        <v>534</v>
      </c>
      <c r="K56" s="757">
        <v>249</v>
      </c>
      <c r="L56" s="757">
        <v>285</v>
      </c>
      <c r="M56" s="757">
        <v>192</v>
      </c>
      <c r="N56" s="778"/>
    </row>
    <row r="57" spans="1:14" s="800" customFormat="1" ht="17.25" customHeight="1">
      <c r="A57" s="757"/>
      <c r="B57" s="757" t="s">
        <v>478</v>
      </c>
      <c r="C57" s="788">
        <v>17</v>
      </c>
      <c r="D57" s="757">
        <v>9</v>
      </c>
      <c r="E57" s="757">
        <v>8</v>
      </c>
      <c r="F57" s="757">
        <v>6</v>
      </c>
      <c r="G57" s="757"/>
      <c r="H57" s="789"/>
      <c r="I57" s="758"/>
      <c r="J57" s="757"/>
      <c r="K57" s="757"/>
      <c r="L57" s="757"/>
      <c r="M57" s="757"/>
      <c r="N57" s="778"/>
    </row>
    <row r="58" spans="1:14" s="800" customFormat="1" ht="17.25" customHeight="1">
      <c r="A58" s="757"/>
      <c r="B58" s="757" t="s">
        <v>515</v>
      </c>
      <c r="C58" s="788">
        <v>2237</v>
      </c>
      <c r="D58" s="757">
        <v>1060</v>
      </c>
      <c r="E58" s="757">
        <v>1177</v>
      </c>
      <c r="F58" s="757">
        <v>678</v>
      </c>
      <c r="G58" s="757"/>
      <c r="H58" s="789" t="s">
        <v>2395</v>
      </c>
      <c r="I58" s="758"/>
      <c r="J58" s="757">
        <v>6415</v>
      </c>
      <c r="K58" s="757">
        <v>2962</v>
      </c>
      <c r="L58" s="757">
        <v>3453</v>
      </c>
      <c r="M58" s="757">
        <v>2495</v>
      </c>
      <c r="N58" s="778"/>
    </row>
    <row r="59" spans="1:14" s="800" customFormat="1" ht="17.25" customHeight="1">
      <c r="A59" s="757"/>
      <c r="B59" s="757"/>
      <c r="C59" s="788"/>
      <c r="D59" s="757"/>
      <c r="E59" s="757"/>
      <c r="F59" s="757"/>
      <c r="G59" s="761"/>
      <c r="H59" s="789"/>
      <c r="I59" s="758" t="s">
        <v>890</v>
      </c>
      <c r="J59" s="757">
        <v>216</v>
      </c>
      <c r="K59" s="757">
        <v>103</v>
      </c>
      <c r="L59" s="757">
        <v>113</v>
      </c>
      <c r="M59" s="757">
        <v>83</v>
      </c>
      <c r="N59" s="778"/>
    </row>
    <row r="60" spans="1:14" s="800" customFormat="1" ht="17.25" customHeight="1">
      <c r="A60" s="757" t="s">
        <v>2396</v>
      </c>
      <c r="B60" s="757"/>
      <c r="C60" s="788">
        <v>3615</v>
      </c>
      <c r="D60" s="757">
        <v>1687</v>
      </c>
      <c r="E60" s="757">
        <v>1928</v>
      </c>
      <c r="F60" s="757">
        <v>971</v>
      </c>
      <c r="G60" s="757"/>
      <c r="H60" s="789"/>
      <c r="I60" s="758" t="s">
        <v>892</v>
      </c>
      <c r="J60" s="757">
        <v>1229</v>
      </c>
      <c r="K60" s="757">
        <v>578</v>
      </c>
      <c r="L60" s="757">
        <v>651</v>
      </c>
      <c r="M60" s="757">
        <v>486</v>
      </c>
      <c r="N60" s="778"/>
    </row>
    <row r="61" spans="1:14" s="800" customFormat="1" ht="17.25" customHeight="1">
      <c r="A61" s="757"/>
      <c r="B61" s="757" t="s">
        <v>478</v>
      </c>
      <c r="C61" s="788">
        <v>1703</v>
      </c>
      <c r="D61" s="757">
        <v>779</v>
      </c>
      <c r="E61" s="757">
        <v>924</v>
      </c>
      <c r="F61" s="757">
        <v>464</v>
      </c>
      <c r="G61" s="757"/>
      <c r="H61" s="789"/>
      <c r="I61" s="758" t="s">
        <v>894</v>
      </c>
      <c r="J61" s="766" t="s">
        <v>1240</v>
      </c>
      <c r="K61" s="766" t="s">
        <v>1240</v>
      </c>
      <c r="L61" s="766" t="s">
        <v>1240</v>
      </c>
      <c r="M61" s="766" t="s">
        <v>1240</v>
      </c>
      <c r="N61" s="778"/>
    </row>
    <row r="62" spans="1:14" s="800" customFormat="1" ht="17.25" customHeight="1">
      <c r="A62" s="757"/>
      <c r="B62" s="757" t="s">
        <v>402</v>
      </c>
      <c r="C62" s="788">
        <v>1912</v>
      </c>
      <c r="D62" s="757">
        <v>908</v>
      </c>
      <c r="E62" s="757">
        <v>1004</v>
      </c>
      <c r="F62" s="757">
        <v>507</v>
      </c>
      <c r="G62" s="757"/>
      <c r="H62" s="789"/>
      <c r="I62" s="758" t="s">
        <v>1101</v>
      </c>
      <c r="J62" s="757">
        <v>976</v>
      </c>
      <c r="K62" s="757">
        <v>464</v>
      </c>
      <c r="L62" s="757">
        <v>512</v>
      </c>
      <c r="M62" s="757">
        <v>380</v>
      </c>
      <c r="N62" s="778"/>
    </row>
    <row r="63" spans="1:14" s="800" customFormat="1" ht="17.25" customHeight="1">
      <c r="A63" s="757"/>
      <c r="B63" s="757"/>
      <c r="C63" s="788"/>
      <c r="D63" s="757"/>
      <c r="E63" s="757"/>
      <c r="F63" s="757"/>
      <c r="G63" s="761"/>
      <c r="H63" s="789"/>
      <c r="I63" s="758" t="s">
        <v>1103</v>
      </c>
      <c r="J63" s="757">
        <v>1012</v>
      </c>
      <c r="K63" s="757">
        <v>458</v>
      </c>
      <c r="L63" s="757">
        <v>554</v>
      </c>
      <c r="M63" s="757">
        <v>381</v>
      </c>
      <c r="N63" s="778"/>
    </row>
    <row r="64" spans="1:14" s="800" customFormat="1" ht="17.25" customHeight="1">
      <c r="A64" s="757" t="s">
        <v>2397</v>
      </c>
      <c r="B64" s="757"/>
      <c r="C64" s="788">
        <v>2318</v>
      </c>
      <c r="D64" s="757">
        <v>1108</v>
      </c>
      <c r="E64" s="757">
        <v>1210</v>
      </c>
      <c r="F64" s="757">
        <v>647</v>
      </c>
      <c r="G64" s="757"/>
      <c r="H64" s="789"/>
      <c r="I64" s="758" t="s">
        <v>1105</v>
      </c>
      <c r="J64" s="757">
        <v>179</v>
      </c>
      <c r="K64" s="757">
        <v>99</v>
      </c>
      <c r="L64" s="757">
        <v>80</v>
      </c>
      <c r="M64" s="757">
        <v>77</v>
      </c>
      <c r="N64" s="778"/>
    </row>
    <row r="65" spans="1:14" s="800" customFormat="1" ht="17.25" customHeight="1">
      <c r="A65" s="757"/>
      <c r="B65" s="757" t="s">
        <v>478</v>
      </c>
      <c r="C65" s="788">
        <v>31</v>
      </c>
      <c r="D65" s="757">
        <v>17</v>
      </c>
      <c r="E65" s="757">
        <v>14</v>
      </c>
      <c r="F65" s="757">
        <v>7</v>
      </c>
      <c r="G65" s="757"/>
      <c r="H65" s="789"/>
      <c r="I65" s="758" t="s">
        <v>1107</v>
      </c>
      <c r="J65" s="757">
        <v>1132</v>
      </c>
      <c r="K65" s="757">
        <v>491</v>
      </c>
      <c r="L65" s="757">
        <v>641</v>
      </c>
      <c r="M65" s="757">
        <v>484</v>
      </c>
      <c r="N65" s="778"/>
    </row>
    <row r="66" spans="1:14" s="800" customFormat="1" ht="17.25" customHeight="1">
      <c r="A66" s="757"/>
      <c r="B66" s="757" t="s">
        <v>402</v>
      </c>
      <c r="C66" s="788">
        <v>19</v>
      </c>
      <c r="D66" s="757">
        <v>10</v>
      </c>
      <c r="E66" s="757">
        <v>9</v>
      </c>
      <c r="F66" s="757">
        <v>5</v>
      </c>
      <c r="G66" s="757"/>
      <c r="H66" s="789"/>
      <c r="I66" s="758" t="s">
        <v>1109</v>
      </c>
      <c r="J66" s="757">
        <v>47</v>
      </c>
      <c r="K66" s="757">
        <v>16</v>
      </c>
      <c r="L66" s="757">
        <v>31</v>
      </c>
      <c r="M66" s="757">
        <v>20</v>
      </c>
      <c r="N66" s="778"/>
    </row>
    <row r="67" spans="1:14" s="800" customFormat="1" ht="17.25" customHeight="1">
      <c r="A67" s="757"/>
      <c r="B67" s="757" t="s">
        <v>781</v>
      </c>
      <c r="C67" s="788">
        <v>1001</v>
      </c>
      <c r="D67" s="757">
        <v>454</v>
      </c>
      <c r="E67" s="757">
        <v>547</v>
      </c>
      <c r="F67" s="757">
        <v>299</v>
      </c>
      <c r="G67" s="757"/>
      <c r="H67" s="789"/>
      <c r="I67" s="758" t="s">
        <v>1111</v>
      </c>
      <c r="J67" s="757">
        <v>860</v>
      </c>
      <c r="K67" s="757">
        <v>397</v>
      </c>
      <c r="L67" s="757">
        <v>463</v>
      </c>
      <c r="M67" s="757">
        <v>305</v>
      </c>
      <c r="N67" s="778"/>
    </row>
    <row r="68" spans="1:14" s="800" customFormat="1" ht="17.25" customHeight="1">
      <c r="A68" s="757"/>
      <c r="B68" s="757" t="s">
        <v>414</v>
      </c>
      <c r="C68" s="788">
        <v>1267</v>
      </c>
      <c r="D68" s="757">
        <v>627</v>
      </c>
      <c r="E68" s="757">
        <v>640</v>
      </c>
      <c r="F68" s="757">
        <v>336</v>
      </c>
      <c r="G68" s="757"/>
      <c r="H68" s="789"/>
      <c r="I68" s="758" t="s">
        <v>1113</v>
      </c>
      <c r="J68" s="757">
        <v>561</v>
      </c>
      <c r="K68" s="757">
        <v>269</v>
      </c>
      <c r="L68" s="757">
        <v>292</v>
      </c>
      <c r="M68" s="757">
        <v>195</v>
      </c>
      <c r="N68" s="778"/>
    </row>
    <row r="69" spans="1:14" s="800" customFormat="1" ht="17.25" customHeight="1">
      <c r="A69" s="757"/>
      <c r="B69" s="757"/>
      <c r="C69" s="788"/>
      <c r="D69" s="757"/>
      <c r="E69" s="757"/>
      <c r="F69" s="757"/>
      <c r="G69" s="761"/>
      <c r="H69" s="789"/>
      <c r="I69" s="758" t="s">
        <v>1115</v>
      </c>
      <c r="J69" s="766" t="s">
        <v>1240</v>
      </c>
      <c r="K69" s="766" t="s">
        <v>1240</v>
      </c>
      <c r="L69" s="766" t="s">
        <v>1240</v>
      </c>
      <c r="M69" s="766" t="s">
        <v>1240</v>
      </c>
      <c r="N69" s="778"/>
    </row>
    <row r="70" spans="1:14" s="800" customFormat="1" ht="17.25" customHeight="1">
      <c r="A70" s="757" t="s">
        <v>2398</v>
      </c>
      <c r="B70" s="757"/>
      <c r="C70" s="788">
        <v>2554</v>
      </c>
      <c r="D70" s="757">
        <v>1185</v>
      </c>
      <c r="E70" s="757">
        <v>1369</v>
      </c>
      <c r="F70" s="757">
        <v>750</v>
      </c>
      <c r="G70" s="757"/>
      <c r="H70" s="789"/>
      <c r="I70" s="758" t="s">
        <v>1205</v>
      </c>
      <c r="J70" s="757">
        <v>170</v>
      </c>
      <c r="K70" s="757">
        <v>71</v>
      </c>
      <c r="L70" s="757">
        <v>99</v>
      </c>
      <c r="M70" s="757">
        <v>67</v>
      </c>
      <c r="N70" s="778"/>
    </row>
    <row r="71" spans="1:14" s="800" customFormat="1" ht="17.25" customHeight="1">
      <c r="A71" s="757"/>
      <c r="B71" s="757" t="s">
        <v>1069</v>
      </c>
      <c r="C71" s="788">
        <v>26</v>
      </c>
      <c r="D71" s="757">
        <v>11</v>
      </c>
      <c r="E71" s="757">
        <v>15</v>
      </c>
      <c r="F71" s="757">
        <v>7</v>
      </c>
      <c r="G71" s="757"/>
      <c r="H71" s="789"/>
      <c r="I71" s="758" t="s">
        <v>1206</v>
      </c>
      <c r="J71" s="757">
        <v>8</v>
      </c>
      <c r="K71" s="757">
        <v>4</v>
      </c>
      <c r="L71" s="757">
        <v>4</v>
      </c>
      <c r="M71" s="757">
        <v>3</v>
      </c>
      <c r="N71" s="778"/>
    </row>
    <row r="72" spans="1:14" ht="7.5" customHeight="1">
      <c r="A72" s="794"/>
      <c r="B72" s="794"/>
      <c r="C72" s="795"/>
      <c r="D72" s="794"/>
      <c r="E72" s="794"/>
      <c r="F72" s="794"/>
      <c r="G72" s="794"/>
      <c r="H72" s="796"/>
      <c r="I72" s="797"/>
      <c r="J72" s="794"/>
      <c r="K72" s="794"/>
      <c r="L72" s="794"/>
      <c r="M72" s="794"/>
      <c r="N72" s="778"/>
    </row>
    <row r="73" spans="1:14" ht="21" customHeight="1">
      <c r="A73" s="778"/>
      <c r="B73" s="778"/>
      <c r="C73" s="778"/>
      <c r="D73" s="778"/>
      <c r="E73" s="778"/>
      <c r="F73" s="778"/>
      <c r="G73" s="778"/>
      <c r="H73" s="778"/>
      <c r="I73" s="778"/>
      <c r="J73" s="778"/>
      <c r="K73" s="778"/>
      <c r="L73" s="778"/>
      <c r="M73" s="778"/>
      <c r="N73" s="778"/>
    </row>
    <row r="74" spans="1:14" ht="21" customHeight="1">
      <c r="A74" s="778"/>
      <c r="B74" s="778"/>
      <c r="C74" s="778"/>
      <c r="D74" s="778"/>
      <c r="E74" s="778"/>
      <c r="F74" s="778"/>
      <c r="G74" s="778"/>
      <c r="H74" s="778"/>
      <c r="I74" s="778"/>
      <c r="J74" s="778"/>
      <c r="K74" s="778"/>
      <c r="L74" s="778"/>
      <c r="M74" s="778"/>
      <c r="N74" s="778"/>
    </row>
    <row r="75" spans="1:14" ht="21" customHeight="1">
      <c r="A75" s="754"/>
      <c r="B75" s="754"/>
      <c r="C75" s="754"/>
      <c r="D75" s="754"/>
      <c r="E75" s="754"/>
      <c r="F75" s="754"/>
      <c r="G75" s="754"/>
      <c r="H75" s="754"/>
      <c r="I75" s="754"/>
      <c r="J75" s="754"/>
      <c r="K75" s="754"/>
      <c r="L75" s="754"/>
      <c r="M75" s="754"/>
      <c r="N75" s="754"/>
    </row>
  </sheetData>
  <mergeCells count="6">
    <mergeCell ref="A1:M1"/>
    <mergeCell ref="L3:M3"/>
    <mergeCell ref="A4:B4"/>
    <mergeCell ref="F4:G4"/>
    <mergeCell ref="H4:I4"/>
    <mergeCell ref="M4:N4"/>
  </mergeCells>
  <phoneticPr fontId="3"/>
  <pageMargins left="0.75" right="0.55000000000000004" top="0.35" bottom="0.47" header="0.25" footer="0.25"/>
  <pageSetup paperSize="9" scale="68" orientation="portrait" horizontalDpi="300"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80860-FB59-4F8B-A71A-AA7B664E79FA}">
  <dimension ref="A1:AQ114"/>
  <sheetViews>
    <sheetView workbookViewId="0">
      <selection sqref="A1:L1"/>
    </sheetView>
  </sheetViews>
  <sheetFormatPr defaultColWidth="11.54296875" defaultRowHeight="15" customHeight="1"/>
  <cols>
    <col min="1" max="1" width="6.26953125" style="105" customWidth="1"/>
    <col min="2" max="2" width="5.1796875" style="105" customWidth="1"/>
    <col min="3" max="12" width="8" style="105" customWidth="1"/>
    <col min="13" max="13" width="11.54296875" style="105" customWidth="1"/>
    <col min="14" max="15" width="13.7265625" style="105" customWidth="1"/>
    <col min="16" max="256" width="11.54296875" style="105"/>
    <col min="257" max="257" width="6.26953125" style="105" customWidth="1"/>
    <col min="258" max="258" width="5.1796875" style="105" customWidth="1"/>
    <col min="259" max="268" width="8" style="105" customWidth="1"/>
    <col min="269" max="269" width="11.54296875" style="105"/>
    <col min="270" max="271" width="13.7265625" style="105" customWidth="1"/>
    <col min="272" max="512" width="11.54296875" style="105"/>
    <col min="513" max="513" width="6.26953125" style="105" customWidth="1"/>
    <col min="514" max="514" width="5.1796875" style="105" customWidth="1"/>
    <col min="515" max="524" width="8" style="105" customWidth="1"/>
    <col min="525" max="525" width="11.54296875" style="105"/>
    <col min="526" max="527" width="13.7265625" style="105" customWidth="1"/>
    <col min="528" max="768" width="11.54296875" style="105"/>
    <col min="769" max="769" width="6.26953125" style="105" customWidth="1"/>
    <col min="770" max="770" width="5.1796875" style="105" customWidth="1"/>
    <col min="771" max="780" width="8" style="105" customWidth="1"/>
    <col min="781" max="781" width="11.54296875" style="105"/>
    <col min="782" max="783" width="13.7265625" style="105" customWidth="1"/>
    <col min="784" max="1024" width="11.54296875" style="105"/>
    <col min="1025" max="1025" width="6.26953125" style="105" customWidth="1"/>
    <col min="1026" max="1026" width="5.1796875" style="105" customWidth="1"/>
    <col min="1027" max="1036" width="8" style="105" customWidth="1"/>
    <col min="1037" max="1037" width="11.54296875" style="105"/>
    <col min="1038" max="1039" width="13.7265625" style="105" customWidth="1"/>
    <col min="1040" max="1280" width="11.54296875" style="105"/>
    <col min="1281" max="1281" width="6.26953125" style="105" customWidth="1"/>
    <col min="1282" max="1282" width="5.1796875" style="105" customWidth="1"/>
    <col min="1283" max="1292" width="8" style="105" customWidth="1"/>
    <col min="1293" max="1293" width="11.54296875" style="105"/>
    <col min="1294" max="1295" width="13.7265625" style="105" customWidth="1"/>
    <col min="1296" max="1536" width="11.54296875" style="105"/>
    <col min="1537" max="1537" width="6.26953125" style="105" customWidth="1"/>
    <col min="1538" max="1538" width="5.1796875" style="105" customWidth="1"/>
    <col min="1539" max="1548" width="8" style="105" customWidth="1"/>
    <col min="1549" max="1549" width="11.54296875" style="105"/>
    <col min="1550" max="1551" width="13.7265625" style="105" customWidth="1"/>
    <col min="1552" max="1792" width="11.54296875" style="105"/>
    <col min="1793" max="1793" width="6.26953125" style="105" customWidth="1"/>
    <col min="1794" max="1794" width="5.1796875" style="105" customWidth="1"/>
    <col min="1795" max="1804" width="8" style="105" customWidth="1"/>
    <col min="1805" max="1805" width="11.54296875" style="105"/>
    <col min="1806" max="1807" width="13.7265625" style="105" customWidth="1"/>
    <col min="1808" max="2048" width="11.54296875" style="105"/>
    <col min="2049" max="2049" width="6.26953125" style="105" customWidth="1"/>
    <col min="2050" max="2050" width="5.1796875" style="105" customWidth="1"/>
    <col min="2051" max="2060" width="8" style="105" customWidth="1"/>
    <col min="2061" max="2061" width="11.54296875" style="105"/>
    <col min="2062" max="2063" width="13.7265625" style="105" customWidth="1"/>
    <col min="2064" max="2304" width="11.54296875" style="105"/>
    <col min="2305" max="2305" width="6.26953125" style="105" customWidth="1"/>
    <col min="2306" max="2306" width="5.1796875" style="105" customWidth="1"/>
    <col min="2307" max="2316" width="8" style="105" customWidth="1"/>
    <col min="2317" max="2317" width="11.54296875" style="105"/>
    <col min="2318" max="2319" width="13.7265625" style="105" customWidth="1"/>
    <col min="2320" max="2560" width="11.54296875" style="105"/>
    <col min="2561" max="2561" width="6.26953125" style="105" customWidth="1"/>
    <col min="2562" max="2562" width="5.1796875" style="105" customWidth="1"/>
    <col min="2563" max="2572" width="8" style="105" customWidth="1"/>
    <col min="2573" max="2573" width="11.54296875" style="105"/>
    <col min="2574" max="2575" width="13.7265625" style="105" customWidth="1"/>
    <col min="2576" max="2816" width="11.54296875" style="105"/>
    <col min="2817" max="2817" width="6.26953125" style="105" customWidth="1"/>
    <col min="2818" max="2818" width="5.1796875" style="105" customWidth="1"/>
    <col min="2819" max="2828" width="8" style="105" customWidth="1"/>
    <col min="2829" max="2829" width="11.54296875" style="105"/>
    <col min="2830" max="2831" width="13.7265625" style="105" customWidth="1"/>
    <col min="2832" max="3072" width="11.54296875" style="105"/>
    <col min="3073" max="3073" width="6.26953125" style="105" customWidth="1"/>
    <col min="3074" max="3074" width="5.1796875" style="105" customWidth="1"/>
    <col min="3075" max="3084" width="8" style="105" customWidth="1"/>
    <col min="3085" max="3085" width="11.54296875" style="105"/>
    <col min="3086" max="3087" width="13.7265625" style="105" customWidth="1"/>
    <col min="3088" max="3328" width="11.54296875" style="105"/>
    <col min="3329" max="3329" width="6.26953125" style="105" customWidth="1"/>
    <col min="3330" max="3330" width="5.1796875" style="105" customWidth="1"/>
    <col min="3331" max="3340" width="8" style="105" customWidth="1"/>
    <col min="3341" max="3341" width="11.54296875" style="105"/>
    <col min="3342" max="3343" width="13.7265625" style="105" customWidth="1"/>
    <col min="3344" max="3584" width="11.54296875" style="105"/>
    <col min="3585" max="3585" width="6.26953125" style="105" customWidth="1"/>
    <col min="3586" max="3586" width="5.1796875" style="105" customWidth="1"/>
    <col min="3587" max="3596" width="8" style="105" customWidth="1"/>
    <col min="3597" max="3597" width="11.54296875" style="105"/>
    <col min="3598" max="3599" width="13.7265625" style="105" customWidth="1"/>
    <col min="3600" max="3840" width="11.54296875" style="105"/>
    <col min="3841" max="3841" width="6.26953125" style="105" customWidth="1"/>
    <col min="3842" max="3842" width="5.1796875" style="105" customWidth="1"/>
    <col min="3843" max="3852" width="8" style="105" customWidth="1"/>
    <col min="3853" max="3853" width="11.54296875" style="105"/>
    <col min="3854" max="3855" width="13.7265625" style="105" customWidth="1"/>
    <col min="3856" max="4096" width="11.54296875" style="105"/>
    <col min="4097" max="4097" width="6.26953125" style="105" customWidth="1"/>
    <col min="4098" max="4098" width="5.1796875" style="105" customWidth="1"/>
    <col min="4099" max="4108" width="8" style="105" customWidth="1"/>
    <col min="4109" max="4109" width="11.54296875" style="105"/>
    <col min="4110" max="4111" width="13.7265625" style="105" customWidth="1"/>
    <col min="4112" max="4352" width="11.54296875" style="105"/>
    <col min="4353" max="4353" width="6.26953125" style="105" customWidth="1"/>
    <col min="4354" max="4354" width="5.1796875" style="105" customWidth="1"/>
    <col min="4355" max="4364" width="8" style="105" customWidth="1"/>
    <col min="4365" max="4365" width="11.54296875" style="105"/>
    <col min="4366" max="4367" width="13.7265625" style="105" customWidth="1"/>
    <col min="4368" max="4608" width="11.54296875" style="105"/>
    <col min="4609" max="4609" width="6.26953125" style="105" customWidth="1"/>
    <col min="4610" max="4610" width="5.1796875" style="105" customWidth="1"/>
    <col min="4611" max="4620" width="8" style="105" customWidth="1"/>
    <col min="4621" max="4621" width="11.54296875" style="105"/>
    <col min="4622" max="4623" width="13.7265625" style="105" customWidth="1"/>
    <col min="4624" max="4864" width="11.54296875" style="105"/>
    <col min="4865" max="4865" width="6.26953125" style="105" customWidth="1"/>
    <col min="4866" max="4866" width="5.1796875" style="105" customWidth="1"/>
    <col min="4867" max="4876" width="8" style="105" customWidth="1"/>
    <col min="4877" max="4877" width="11.54296875" style="105"/>
    <col min="4878" max="4879" width="13.7265625" style="105" customWidth="1"/>
    <col min="4880" max="5120" width="11.54296875" style="105"/>
    <col min="5121" max="5121" width="6.26953125" style="105" customWidth="1"/>
    <col min="5122" max="5122" width="5.1796875" style="105" customWidth="1"/>
    <col min="5123" max="5132" width="8" style="105" customWidth="1"/>
    <col min="5133" max="5133" width="11.54296875" style="105"/>
    <col min="5134" max="5135" width="13.7265625" style="105" customWidth="1"/>
    <col min="5136" max="5376" width="11.54296875" style="105"/>
    <col min="5377" max="5377" width="6.26953125" style="105" customWidth="1"/>
    <col min="5378" max="5378" width="5.1796875" style="105" customWidth="1"/>
    <col min="5379" max="5388" width="8" style="105" customWidth="1"/>
    <col min="5389" max="5389" width="11.54296875" style="105"/>
    <col min="5390" max="5391" width="13.7265625" style="105" customWidth="1"/>
    <col min="5392" max="5632" width="11.54296875" style="105"/>
    <col min="5633" max="5633" width="6.26953125" style="105" customWidth="1"/>
    <col min="5634" max="5634" width="5.1796875" style="105" customWidth="1"/>
    <col min="5635" max="5644" width="8" style="105" customWidth="1"/>
    <col min="5645" max="5645" width="11.54296875" style="105"/>
    <col min="5646" max="5647" width="13.7265625" style="105" customWidth="1"/>
    <col min="5648" max="5888" width="11.54296875" style="105"/>
    <col min="5889" max="5889" width="6.26953125" style="105" customWidth="1"/>
    <col min="5890" max="5890" width="5.1796875" style="105" customWidth="1"/>
    <col min="5891" max="5900" width="8" style="105" customWidth="1"/>
    <col min="5901" max="5901" width="11.54296875" style="105"/>
    <col min="5902" max="5903" width="13.7265625" style="105" customWidth="1"/>
    <col min="5904" max="6144" width="11.54296875" style="105"/>
    <col min="6145" max="6145" width="6.26953125" style="105" customWidth="1"/>
    <col min="6146" max="6146" width="5.1796875" style="105" customWidth="1"/>
    <col min="6147" max="6156" width="8" style="105" customWidth="1"/>
    <col min="6157" max="6157" width="11.54296875" style="105"/>
    <col min="6158" max="6159" width="13.7265625" style="105" customWidth="1"/>
    <col min="6160" max="6400" width="11.54296875" style="105"/>
    <col min="6401" max="6401" width="6.26953125" style="105" customWidth="1"/>
    <col min="6402" max="6402" width="5.1796875" style="105" customWidth="1"/>
    <col min="6403" max="6412" width="8" style="105" customWidth="1"/>
    <col min="6413" max="6413" width="11.54296875" style="105"/>
    <col min="6414" max="6415" width="13.7265625" style="105" customWidth="1"/>
    <col min="6416" max="6656" width="11.54296875" style="105"/>
    <col min="6657" max="6657" width="6.26953125" style="105" customWidth="1"/>
    <col min="6658" max="6658" width="5.1796875" style="105" customWidth="1"/>
    <col min="6659" max="6668" width="8" style="105" customWidth="1"/>
    <col min="6669" max="6669" width="11.54296875" style="105"/>
    <col min="6670" max="6671" width="13.7265625" style="105" customWidth="1"/>
    <col min="6672" max="6912" width="11.54296875" style="105"/>
    <col min="6913" max="6913" width="6.26953125" style="105" customWidth="1"/>
    <col min="6914" max="6914" width="5.1796875" style="105" customWidth="1"/>
    <col min="6915" max="6924" width="8" style="105" customWidth="1"/>
    <col min="6925" max="6925" width="11.54296875" style="105"/>
    <col min="6926" max="6927" width="13.7265625" style="105" customWidth="1"/>
    <col min="6928" max="7168" width="11.54296875" style="105"/>
    <col min="7169" max="7169" width="6.26953125" style="105" customWidth="1"/>
    <col min="7170" max="7170" width="5.1796875" style="105" customWidth="1"/>
    <col min="7171" max="7180" width="8" style="105" customWidth="1"/>
    <col min="7181" max="7181" width="11.54296875" style="105"/>
    <col min="7182" max="7183" width="13.7265625" style="105" customWidth="1"/>
    <col min="7184" max="7424" width="11.54296875" style="105"/>
    <col min="7425" max="7425" width="6.26953125" style="105" customWidth="1"/>
    <col min="7426" max="7426" width="5.1796875" style="105" customWidth="1"/>
    <col min="7427" max="7436" width="8" style="105" customWidth="1"/>
    <col min="7437" max="7437" width="11.54296875" style="105"/>
    <col min="7438" max="7439" width="13.7265625" style="105" customWidth="1"/>
    <col min="7440" max="7680" width="11.54296875" style="105"/>
    <col min="7681" max="7681" width="6.26953125" style="105" customWidth="1"/>
    <col min="7682" max="7682" width="5.1796875" style="105" customWidth="1"/>
    <col min="7683" max="7692" width="8" style="105" customWidth="1"/>
    <col min="7693" max="7693" width="11.54296875" style="105"/>
    <col min="7694" max="7695" width="13.7265625" style="105" customWidth="1"/>
    <col min="7696" max="7936" width="11.54296875" style="105"/>
    <col min="7937" max="7937" width="6.26953125" style="105" customWidth="1"/>
    <col min="7938" max="7938" width="5.1796875" style="105" customWidth="1"/>
    <col min="7939" max="7948" width="8" style="105" customWidth="1"/>
    <col min="7949" max="7949" width="11.54296875" style="105"/>
    <col min="7950" max="7951" width="13.7265625" style="105" customWidth="1"/>
    <col min="7952" max="8192" width="11.54296875" style="105"/>
    <col min="8193" max="8193" width="6.26953125" style="105" customWidth="1"/>
    <col min="8194" max="8194" width="5.1796875" style="105" customWidth="1"/>
    <col min="8195" max="8204" width="8" style="105" customWidth="1"/>
    <col min="8205" max="8205" width="11.54296875" style="105"/>
    <col min="8206" max="8207" width="13.7265625" style="105" customWidth="1"/>
    <col min="8208" max="8448" width="11.54296875" style="105"/>
    <col min="8449" max="8449" width="6.26953125" style="105" customWidth="1"/>
    <col min="8450" max="8450" width="5.1796875" style="105" customWidth="1"/>
    <col min="8451" max="8460" width="8" style="105" customWidth="1"/>
    <col min="8461" max="8461" width="11.54296875" style="105"/>
    <col min="8462" max="8463" width="13.7265625" style="105" customWidth="1"/>
    <col min="8464" max="8704" width="11.54296875" style="105"/>
    <col min="8705" max="8705" width="6.26953125" style="105" customWidth="1"/>
    <col min="8706" max="8706" width="5.1796875" style="105" customWidth="1"/>
    <col min="8707" max="8716" width="8" style="105" customWidth="1"/>
    <col min="8717" max="8717" width="11.54296875" style="105"/>
    <col min="8718" max="8719" width="13.7265625" style="105" customWidth="1"/>
    <col min="8720" max="8960" width="11.54296875" style="105"/>
    <col min="8961" max="8961" width="6.26953125" style="105" customWidth="1"/>
    <col min="8962" max="8962" width="5.1796875" style="105" customWidth="1"/>
    <col min="8963" max="8972" width="8" style="105" customWidth="1"/>
    <col min="8973" max="8973" width="11.54296875" style="105"/>
    <col min="8974" max="8975" width="13.7265625" style="105" customWidth="1"/>
    <col min="8976" max="9216" width="11.54296875" style="105"/>
    <col min="9217" max="9217" width="6.26953125" style="105" customWidth="1"/>
    <col min="9218" max="9218" width="5.1796875" style="105" customWidth="1"/>
    <col min="9219" max="9228" width="8" style="105" customWidth="1"/>
    <col min="9229" max="9229" width="11.54296875" style="105"/>
    <col min="9230" max="9231" width="13.7265625" style="105" customWidth="1"/>
    <col min="9232" max="9472" width="11.54296875" style="105"/>
    <col min="9473" max="9473" width="6.26953125" style="105" customWidth="1"/>
    <col min="9474" max="9474" width="5.1796875" style="105" customWidth="1"/>
    <col min="9475" max="9484" width="8" style="105" customWidth="1"/>
    <col min="9485" max="9485" width="11.54296875" style="105"/>
    <col min="9486" max="9487" width="13.7265625" style="105" customWidth="1"/>
    <col min="9488" max="9728" width="11.54296875" style="105"/>
    <col min="9729" max="9729" width="6.26953125" style="105" customWidth="1"/>
    <col min="9730" max="9730" width="5.1796875" style="105" customWidth="1"/>
    <col min="9731" max="9740" width="8" style="105" customWidth="1"/>
    <col min="9741" max="9741" width="11.54296875" style="105"/>
    <col min="9742" max="9743" width="13.7265625" style="105" customWidth="1"/>
    <col min="9744" max="9984" width="11.54296875" style="105"/>
    <col min="9985" max="9985" width="6.26953125" style="105" customWidth="1"/>
    <col min="9986" max="9986" width="5.1796875" style="105" customWidth="1"/>
    <col min="9987" max="9996" width="8" style="105" customWidth="1"/>
    <col min="9997" max="9997" width="11.54296875" style="105"/>
    <col min="9998" max="9999" width="13.7265625" style="105" customWidth="1"/>
    <col min="10000" max="10240" width="11.54296875" style="105"/>
    <col min="10241" max="10241" width="6.26953125" style="105" customWidth="1"/>
    <col min="10242" max="10242" width="5.1796875" style="105" customWidth="1"/>
    <col min="10243" max="10252" width="8" style="105" customWidth="1"/>
    <col min="10253" max="10253" width="11.54296875" style="105"/>
    <col min="10254" max="10255" width="13.7265625" style="105" customWidth="1"/>
    <col min="10256" max="10496" width="11.54296875" style="105"/>
    <col min="10497" max="10497" width="6.26953125" style="105" customWidth="1"/>
    <col min="10498" max="10498" width="5.1796875" style="105" customWidth="1"/>
    <col min="10499" max="10508" width="8" style="105" customWidth="1"/>
    <col min="10509" max="10509" width="11.54296875" style="105"/>
    <col min="10510" max="10511" width="13.7265625" style="105" customWidth="1"/>
    <col min="10512" max="10752" width="11.54296875" style="105"/>
    <col min="10753" max="10753" width="6.26953125" style="105" customWidth="1"/>
    <col min="10754" max="10754" width="5.1796875" style="105" customWidth="1"/>
    <col min="10755" max="10764" width="8" style="105" customWidth="1"/>
    <col min="10765" max="10765" width="11.54296875" style="105"/>
    <col min="10766" max="10767" width="13.7265625" style="105" customWidth="1"/>
    <col min="10768" max="11008" width="11.54296875" style="105"/>
    <col min="11009" max="11009" width="6.26953125" style="105" customWidth="1"/>
    <col min="11010" max="11010" width="5.1796875" style="105" customWidth="1"/>
    <col min="11011" max="11020" width="8" style="105" customWidth="1"/>
    <col min="11021" max="11021" width="11.54296875" style="105"/>
    <col min="11022" max="11023" width="13.7265625" style="105" customWidth="1"/>
    <col min="11024" max="11264" width="11.54296875" style="105"/>
    <col min="11265" max="11265" width="6.26953125" style="105" customWidth="1"/>
    <col min="11266" max="11266" width="5.1796875" style="105" customWidth="1"/>
    <col min="11267" max="11276" width="8" style="105" customWidth="1"/>
    <col min="11277" max="11277" width="11.54296875" style="105"/>
    <col min="11278" max="11279" width="13.7265625" style="105" customWidth="1"/>
    <col min="11280" max="11520" width="11.54296875" style="105"/>
    <col min="11521" max="11521" width="6.26953125" style="105" customWidth="1"/>
    <col min="11522" max="11522" width="5.1796875" style="105" customWidth="1"/>
    <col min="11523" max="11532" width="8" style="105" customWidth="1"/>
    <col min="11533" max="11533" width="11.54296875" style="105"/>
    <col min="11534" max="11535" width="13.7265625" style="105" customWidth="1"/>
    <col min="11536" max="11776" width="11.54296875" style="105"/>
    <col min="11777" max="11777" width="6.26953125" style="105" customWidth="1"/>
    <col min="11778" max="11778" width="5.1796875" style="105" customWidth="1"/>
    <col min="11779" max="11788" width="8" style="105" customWidth="1"/>
    <col min="11789" max="11789" width="11.54296875" style="105"/>
    <col min="11790" max="11791" width="13.7265625" style="105" customWidth="1"/>
    <col min="11792" max="12032" width="11.54296875" style="105"/>
    <col min="12033" max="12033" width="6.26953125" style="105" customWidth="1"/>
    <col min="12034" max="12034" width="5.1796875" style="105" customWidth="1"/>
    <col min="12035" max="12044" width="8" style="105" customWidth="1"/>
    <col min="12045" max="12045" width="11.54296875" style="105"/>
    <col min="12046" max="12047" width="13.7265625" style="105" customWidth="1"/>
    <col min="12048" max="12288" width="11.54296875" style="105"/>
    <col min="12289" max="12289" width="6.26953125" style="105" customWidth="1"/>
    <col min="12290" max="12290" width="5.1796875" style="105" customWidth="1"/>
    <col min="12291" max="12300" width="8" style="105" customWidth="1"/>
    <col min="12301" max="12301" width="11.54296875" style="105"/>
    <col min="12302" max="12303" width="13.7265625" style="105" customWidth="1"/>
    <col min="12304" max="12544" width="11.54296875" style="105"/>
    <col min="12545" max="12545" width="6.26953125" style="105" customWidth="1"/>
    <col min="12546" max="12546" width="5.1796875" style="105" customWidth="1"/>
    <col min="12547" max="12556" width="8" style="105" customWidth="1"/>
    <col min="12557" max="12557" width="11.54296875" style="105"/>
    <col min="12558" max="12559" width="13.7265625" style="105" customWidth="1"/>
    <col min="12560" max="12800" width="11.54296875" style="105"/>
    <col min="12801" max="12801" width="6.26953125" style="105" customWidth="1"/>
    <col min="12802" max="12802" width="5.1796875" style="105" customWidth="1"/>
    <col min="12803" max="12812" width="8" style="105" customWidth="1"/>
    <col min="12813" max="12813" width="11.54296875" style="105"/>
    <col min="12814" max="12815" width="13.7265625" style="105" customWidth="1"/>
    <col min="12816" max="13056" width="11.54296875" style="105"/>
    <col min="13057" max="13057" width="6.26953125" style="105" customWidth="1"/>
    <col min="13058" max="13058" width="5.1796875" style="105" customWidth="1"/>
    <col min="13059" max="13068" width="8" style="105" customWidth="1"/>
    <col min="13069" max="13069" width="11.54296875" style="105"/>
    <col min="13070" max="13071" width="13.7265625" style="105" customWidth="1"/>
    <col min="13072" max="13312" width="11.54296875" style="105"/>
    <col min="13313" max="13313" width="6.26953125" style="105" customWidth="1"/>
    <col min="13314" max="13314" width="5.1796875" style="105" customWidth="1"/>
    <col min="13315" max="13324" width="8" style="105" customWidth="1"/>
    <col min="13325" max="13325" width="11.54296875" style="105"/>
    <col min="13326" max="13327" width="13.7265625" style="105" customWidth="1"/>
    <col min="13328" max="13568" width="11.54296875" style="105"/>
    <col min="13569" max="13569" width="6.26953125" style="105" customWidth="1"/>
    <col min="13570" max="13570" width="5.1796875" style="105" customWidth="1"/>
    <col min="13571" max="13580" width="8" style="105" customWidth="1"/>
    <col min="13581" max="13581" width="11.54296875" style="105"/>
    <col min="13582" max="13583" width="13.7265625" style="105" customWidth="1"/>
    <col min="13584" max="13824" width="11.54296875" style="105"/>
    <col min="13825" max="13825" width="6.26953125" style="105" customWidth="1"/>
    <col min="13826" max="13826" width="5.1796875" style="105" customWidth="1"/>
    <col min="13827" max="13836" width="8" style="105" customWidth="1"/>
    <col min="13837" max="13837" width="11.54296875" style="105"/>
    <col min="13838" max="13839" width="13.7265625" style="105" customWidth="1"/>
    <col min="13840" max="14080" width="11.54296875" style="105"/>
    <col min="14081" max="14081" width="6.26953125" style="105" customWidth="1"/>
    <col min="14082" max="14082" width="5.1796875" style="105" customWidth="1"/>
    <col min="14083" max="14092" width="8" style="105" customWidth="1"/>
    <col min="14093" max="14093" width="11.54296875" style="105"/>
    <col min="14094" max="14095" width="13.7265625" style="105" customWidth="1"/>
    <col min="14096" max="14336" width="11.54296875" style="105"/>
    <col min="14337" max="14337" width="6.26953125" style="105" customWidth="1"/>
    <col min="14338" max="14338" width="5.1796875" style="105" customWidth="1"/>
    <col min="14339" max="14348" width="8" style="105" customWidth="1"/>
    <col min="14349" max="14349" width="11.54296875" style="105"/>
    <col min="14350" max="14351" width="13.7265625" style="105" customWidth="1"/>
    <col min="14352" max="14592" width="11.54296875" style="105"/>
    <col min="14593" max="14593" width="6.26953125" style="105" customWidth="1"/>
    <col min="14594" max="14594" width="5.1796875" style="105" customWidth="1"/>
    <col min="14595" max="14604" width="8" style="105" customWidth="1"/>
    <col min="14605" max="14605" width="11.54296875" style="105"/>
    <col min="14606" max="14607" width="13.7265625" style="105" customWidth="1"/>
    <col min="14608" max="14848" width="11.54296875" style="105"/>
    <col min="14849" max="14849" width="6.26953125" style="105" customWidth="1"/>
    <col min="14850" max="14850" width="5.1796875" style="105" customWidth="1"/>
    <col min="14851" max="14860" width="8" style="105" customWidth="1"/>
    <col min="14861" max="14861" width="11.54296875" style="105"/>
    <col min="14862" max="14863" width="13.7265625" style="105" customWidth="1"/>
    <col min="14864" max="15104" width="11.54296875" style="105"/>
    <col min="15105" max="15105" width="6.26953125" style="105" customWidth="1"/>
    <col min="15106" max="15106" width="5.1796875" style="105" customWidth="1"/>
    <col min="15107" max="15116" width="8" style="105" customWidth="1"/>
    <col min="15117" max="15117" width="11.54296875" style="105"/>
    <col min="15118" max="15119" width="13.7265625" style="105" customWidth="1"/>
    <col min="15120" max="15360" width="11.54296875" style="105"/>
    <col min="15361" max="15361" width="6.26953125" style="105" customWidth="1"/>
    <col min="15362" max="15362" width="5.1796875" style="105" customWidth="1"/>
    <col min="15363" max="15372" width="8" style="105" customWidth="1"/>
    <col min="15373" max="15373" width="11.54296875" style="105"/>
    <col min="15374" max="15375" width="13.7265625" style="105" customWidth="1"/>
    <col min="15376" max="15616" width="11.54296875" style="105"/>
    <col min="15617" max="15617" width="6.26953125" style="105" customWidth="1"/>
    <col min="15618" max="15618" width="5.1796875" style="105" customWidth="1"/>
    <col min="15619" max="15628" width="8" style="105" customWidth="1"/>
    <col min="15629" max="15629" width="11.54296875" style="105"/>
    <col min="15630" max="15631" width="13.7265625" style="105" customWidth="1"/>
    <col min="15632" max="15872" width="11.54296875" style="105"/>
    <col min="15873" max="15873" width="6.26953125" style="105" customWidth="1"/>
    <col min="15874" max="15874" width="5.1796875" style="105" customWidth="1"/>
    <col min="15875" max="15884" width="8" style="105" customWidth="1"/>
    <col min="15885" max="15885" width="11.54296875" style="105"/>
    <col min="15886" max="15887" width="13.7265625" style="105" customWidth="1"/>
    <col min="15888" max="16128" width="11.54296875" style="105"/>
    <col min="16129" max="16129" width="6.26953125" style="105" customWidth="1"/>
    <col min="16130" max="16130" width="5.1796875" style="105" customWidth="1"/>
    <col min="16131" max="16140" width="8" style="105" customWidth="1"/>
    <col min="16141" max="16141" width="11.54296875" style="105"/>
    <col min="16142" max="16143" width="13.7265625" style="105" customWidth="1"/>
    <col min="16144" max="16384" width="11.54296875" style="105"/>
  </cols>
  <sheetData>
    <row r="1" spans="1:21" ht="24" customHeight="1">
      <c r="A1" s="555" t="s">
        <v>229</v>
      </c>
      <c r="B1" s="555"/>
      <c r="C1" s="555"/>
      <c r="D1" s="555"/>
      <c r="E1" s="555"/>
      <c r="F1" s="555"/>
      <c r="G1" s="555"/>
      <c r="H1" s="555"/>
      <c r="I1" s="555"/>
      <c r="J1" s="555"/>
      <c r="K1" s="555"/>
      <c r="L1" s="555"/>
      <c r="O1" s="143"/>
    </row>
    <row r="2" spans="1:21" ht="15" customHeight="1">
      <c r="A2" s="92"/>
      <c r="B2" s="92"/>
      <c r="C2" s="92"/>
      <c r="D2" s="92"/>
      <c r="E2" s="92"/>
      <c r="F2" s="92"/>
      <c r="G2" s="92"/>
      <c r="H2" s="92"/>
      <c r="I2" s="92"/>
      <c r="J2" s="92"/>
      <c r="K2" s="92"/>
      <c r="L2" s="92"/>
    </row>
    <row r="3" spans="1:21" ht="15" customHeight="1">
      <c r="A3" s="92" t="s">
        <v>230</v>
      </c>
      <c r="B3" s="92"/>
      <c r="C3" s="92"/>
      <c r="D3" s="92"/>
      <c r="E3" s="92"/>
      <c r="F3" s="92"/>
      <c r="G3" s="92"/>
      <c r="H3" s="92"/>
      <c r="I3" s="92"/>
      <c r="J3" s="92"/>
      <c r="K3" s="92"/>
      <c r="L3" s="92"/>
      <c r="U3" s="144"/>
    </row>
    <row r="4" spans="1:21" ht="15" customHeight="1">
      <c r="A4" s="145" t="s">
        <v>202</v>
      </c>
      <c r="B4" s="146"/>
      <c r="C4" s="147"/>
      <c r="D4" s="148" t="s">
        <v>231</v>
      </c>
      <c r="E4" s="147"/>
      <c r="F4" s="147"/>
      <c r="G4" s="148" t="s">
        <v>232</v>
      </c>
      <c r="H4" s="147"/>
      <c r="I4" s="147"/>
      <c r="J4" s="148" t="s">
        <v>233</v>
      </c>
      <c r="K4" s="147"/>
      <c r="L4" s="146" t="s">
        <v>234</v>
      </c>
    </row>
    <row r="5" spans="1:21" ht="15" customHeight="1">
      <c r="A5" s="149"/>
      <c r="B5" s="150"/>
      <c r="C5" s="151" t="s">
        <v>235</v>
      </c>
      <c r="D5" s="151" t="s">
        <v>93</v>
      </c>
      <c r="E5" s="151" t="s">
        <v>94</v>
      </c>
      <c r="F5" s="151" t="s">
        <v>235</v>
      </c>
      <c r="G5" s="151" t="s">
        <v>93</v>
      </c>
      <c r="H5" s="151" t="s">
        <v>94</v>
      </c>
      <c r="I5" s="151" t="s">
        <v>235</v>
      </c>
      <c r="J5" s="151" t="s">
        <v>93</v>
      </c>
      <c r="K5" s="151" t="s">
        <v>94</v>
      </c>
      <c r="L5" s="150"/>
      <c r="N5" s="144"/>
      <c r="O5" s="144"/>
    </row>
    <row r="6" spans="1:21" ht="9" customHeight="1">
      <c r="A6" s="152"/>
      <c r="B6" s="152"/>
      <c r="C6" s="153"/>
      <c r="D6" s="91"/>
      <c r="E6" s="91"/>
      <c r="F6" s="91"/>
      <c r="G6" s="91"/>
      <c r="H6" s="91"/>
      <c r="I6" s="91"/>
      <c r="J6" s="91"/>
      <c r="K6" s="91"/>
      <c r="L6" s="91"/>
      <c r="N6" s="143"/>
      <c r="O6" s="144"/>
    </row>
    <row r="7" spans="1:21" ht="15" customHeight="1">
      <c r="A7" s="154" t="s">
        <v>236</v>
      </c>
      <c r="B7" s="155"/>
      <c r="C7" s="156">
        <v>1597</v>
      </c>
      <c r="D7" s="157">
        <v>869</v>
      </c>
      <c r="E7" s="157">
        <v>728</v>
      </c>
      <c r="F7" s="157">
        <v>6732</v>
      </c>
      <c r="G7" s="157">
        <v>3471</v>
      </c>
      <c r="H7" s="157">
        <v>3261</v>
      </c>
      <c r="I7" s="157">
        <v>5135</v>
      </c>
      <c r="J7" s="157">
        <v>2602</v>
      </c>
      <c r="K7" s="157">
        <v>2533</v>
      </c>
      <c r="L7" s="157">
        <v>308</v>
      </c>
      <c r="N7" s="144"/>
      <c r="O7" s="108"/>
    </row>
    <row r="8" spans="1:21" ht="15" customHeight="1">
      <c r="A8" s="92"/>
      <c r="B8" s="158" t="s">
        <v>237</v>
      </c>
      <c r="C8" s="134">
        <v>1764</v>
      </c>
      <c r="D8" s="134">
        <v>962</v>
      </c>
      <c r="E8" s="134">
        <v>802</v>
      </c>
      <c r="F8" s="134">
        <v>6825</v>
      </c>
      <c r="G8" s="134">
        <v>3502</v>
      </c>
      <c r="H8" s="134">
        <v>3323</v>
      </c>
      <c r="I8" s="134">
        <v>5061</v>
      </c>
      <c r="J8" s="134">
        <v>2540</v>
      </c>
      <c r="K8" s="134">
        <v>2521</v>
      </c>
      <c r="L8" s="159">
        <v>242</v>
      </c>
      <c r="N8" s="144"/>
      <c r="O8" s="108"/>
    </row>
    <row r="9" spans="1:21" ht="15" customHeight="1">
      <c r="A9" s="92"/>
      <c r="B9" s="158" t="s">
        <v>238</v>
      </c>
      <c r="C9" s="134">
        <v>1609</v>
      </c>
      <c r="D9" s="134">
        <v>913</v>
      </c>
      <c r="E9" s="134">
        <v>696</v>
      </c>
      <c r="F9" s="134">
        <v>6923</v>
      </c>
      <c r="G9" s="134">
        <v>3567</v>
      </c>
      <c r="H9" s="134">
        <v>3356</v>
      </c>
      <c r="I9" s="134">
        <v>5314</v>
      </c>
      <c r="J9" s="134">
        <v>2654</v>
      </c>
      <c r="K9" s="134">
        <v>2660</v>
      </c>
      <c r="L9" s="159">
        <v>233</v>
      </c>
      <c r="N9" s="144"/>
      <c r="O9" s="108"/>
    </row>
    <row r="10" spans="1:21" ht="15" customHeight="1">
      <c r="A10" s="92"/>
      <c r="B10" s="158" t="s">
        <v>239</v>
      </c>
      <c r="C10" s="134">
        <v>1645</v>
      </c>
      <c r="D10" s="134">
        <v>807</v>
      </c>
      <c r="E10" s="134">
        <v>838</v>
      </c>
      <c r="F10" s="134">
        <v>6896</v>
      </c>
      <c r="G10" s="134">
        <v>3511</v>
      </c>
      <c r="H10" s="134">
        <v>3385</v>
      </c>
      <c r="I10" s="134">
        <v>5251</v>
      </c>
      <c r="J10" s="134">
        <v>2704</v>
      </c>
      <c r="K10" s="134">
        <v>2547</v>
      </c>
      <c r="L10" s="133">
        <v>247</v>
      </c>
      <c r="N10" s="144"/>
      <c r="O10" s="108"/>
    </row>
    <row r="11" spans="1:21" ht="15" customHeight="1">
      <c r="A11" s="92"/>
      <c r="B11" s="160" t="s">
        <v>240</v>
      </c>
      <c r="C11" s="138">
        <v>1299</v>
      </c>
      <c r="D11" s="138">
        <v>686</v>
      </c>
      <c r="E11" s="138">
        <v>613</v>
      </c>
      <c r="F11" s="138">
        <v>7188</v>
      </c>
      <c r="G11" s="138">
        <v>3615</v>
      </c>
      <c r="H11" s="138">
        <v>3573</v>
      </c>
      <c r="I11" s="138">
        <v>5889</v>
      </c>
      <c r="J11" s="138">
        <v>2929</v>
      </c>
      <c r="K11" s="138">
        <v>2960</v>
      </c>
      <c r="L11" s="138">
        <v>214</v>
      </c>
      <c r="N11" s="144"/>
      <c r="O11" s="161"/>
    </row>
    <row r="12" spans="1:21" ht="10.5" customHeight="1">
      <c r="A12" s="92"/>
      <c r="B12" s="86"/>
      <c r="C12" s="162"/>
      <c r="D12" s="162"/>
      <c r="E12" s="162"/>
      <c r="F12" s="162"/>
      <c r="G12" s="162"/>
      <c r="H12" s="162"/>
      <c r="I12" s="162"/>
      <c r="J12" s="162"/>
      <c r="K12" s="162"/>
      <c r="L12" s="133"/>
      <c r="N12" s="144"/>
      <c r="O12" s="108"/>
    </row>
    <row r="13" spans="1:21" ht="15" customHeight="1">
      <c r="A13" s="163" t="s">
        <v>241</v>
      </c>
      <c r="B13" s="164"/>
      <c r="C13" s="156">
        <v>-43</v>
      </c>
      <c r="D13" s="157">
        <v>-18</v>
      </c>
      <c r="E13" s="157">
        <v>-25</v>
      </c>
      <c r="F13" s="157">
        <v>509</v>
      </c>
      <c r="G13" s="157">
        <v>259</v>
      </c>
      <c r="H13" s="157">
        <v>250</v>
      </c>
      <c r="I13" s="157">
        <v>552</v>
      </c>
      <c r="J13" s="157">
        <v>277</v>
      </c>
      <c r="K13" s="157">
        <v>275</v>
      </c>
      <c r="L13" s="157">
        <v>22</v>
      </c>
      <c r="N13" s="144"/>
      <c r="O13" s="161"/>
    </row>
    <row r="14" spans="1:21" ht="15" customHeight="1">
      <c r="A14" s="165"/>
      <c r="B14" s="166" t="s">
        <v>213</v>
      </c>
      <c r="C14" s="156">
        <v>48</v>
      </c>
      <c r="D14" s="157">
        <v>20</v>
      </c>
      <c r="E14" s="157">
        <v>28</v>
      </c>
      <c r="F14" s="157">
        <v>514</v>
      </c>
      <c r="G14" s="157">
        <v>259</v>
      </c>
      <c r="H14" s="157">
        <v>255</v>
      </c>
      <c r="I14" s="157">
        <v>466</v>
      </c>
      <c r="J14" s="157">
        <v>239</v>
      </c>
      <c r="K14" s="157">
        <v>227</v>
      </c>
      <c r="L14" s="157">
        <v>14</v>
      </c>
      <c r="N14" s="144"/>
      <c r="O14" s="161"/>
    </row>
    <row r="15" spans="1:21" ht="15" customHeight="1">
      <c r="A15" s="165"/>
      <c r="B15" s="166" t="s">
        <v>214</v>
      </c>
      <c r="C15" s="156">
        <v>122</v>
      </c>
      <c r="D15" s="157">
        <v>56</v>
      </c>
      <c r="E15" s="157">
        <v>66</v>
      </c>
      <c r="F15" s="157">
        <v>629</v>
      </c>
      <c r="G15" s="157">
        <v>292</v>
      </c>
      <c r="H15" s="157">
        <v>337</v>
      </c>
      <c r="I15" s="157">
        <v>507</v>
      </c>
      <c r="J15" s="157">
        <v>236</v>
      </c>
      <c r="K15" s="157">
        <v>271</v>
      </c>
      <c r="L15" s="157">
        <v>18</v>
      </c>
      <c r="N15" s="144"/>
      <c r="O15" s="161"/>
    </row>
    <row r="16" spans="1:21" ht="15" customHeight="1">
      <c r="A16" s="165"/>
      <c r="B16" s="166" t="s">
        <v>215</v>
      </c>
      <c r="C16" s="156">
        <v>115</v>
      </c>
      <c r="D16" s="157">
        <v>65</v>
      </c>
      <c r="E16" s="157">
        <v>50</v>
      </c>
      <c r="F16" s="157">
        <v>588</v>
      </c>
      <c r="G16" s="157">
        <v>290</v>
      </c>
      <c r="H16" s="157">
        <v>298</v>
      </c>
      <c r="I16" s="157">
        <v>473</v>
      </c>
      <c r="J16" s="157">
        <v>225</v>
      </c>
      <c r="K16" s="157">
        <v>248</v>
      </c>
      <c r="L16" s="157">
        <v>16</v>
      </c>
      <c r="N16" s="144"/>
      <c r="O16" s="161"/>
    </row>
    <row r="17" spans="1:43" ht="15" customHeight="1">
      <c r="A17" s="165"/>
      <c r="B17" s="166" t="s">
        <v>216</v>
      </c>
      <c r="C17" s="156">
        <v>93</v>
      </c>
      <c r="D17" s="157">
        <v>57</v>
      </c>
      <c r="E17" s="157">
        <v>36</v>
      </c>
      <c r="F17" s="157">
        <v>579</v>
      </c>
      <c r="G17" s="157">
        <v>303</v>
      </c>
      <c r="H17" s="157">
        <v>276</v>
      </c>
      <c r="I17" s="157">
        <v>486</v>
      </c>
      <c r="J17" s="157">
        <v>246</v>
      </c>
      <c r="K17" s="157">
        <v>240</v>
      </c>
      <c r="L17" s="157">
        <v>20</v>
      </c>
      <c r="N17" s="144"/>
      <c r="O17" s="161"/>
    </row>
    <row r="18" spans="1:43" ht="15" customHeight="1">
      <c r="A18" s="165"/>
      <c r="B18" s="166" t="s">
        <v>217</v>
      </c>
      <c r="C18" s="156">
        <v>221</v>
      </c>
      <c r="D18" s="157">
        <v>123</v>
      </c>
      <c r="E18" s="157">
        <v>98</v>
      </c>
      <c r="F18" s="157">
        <v>643</v>
      </c>
      <c r="G18" s="157">
        <v>328</v>
      </c>
      <c r="H18" s="157">
        <v>315</v>
      </c>
      <c r="I18" s="157">
        <v>422</v>
      </c>
      <c r="J18" s="157">
        <v>205</v>
      </c>
      <c r="K18" s="157">
        <v>217</v>
      </c>
      <c r="L18" s="157">
        <v>15</v>
      </c>
      <c r="N18" s="144"/>
      <c r="O18" s="161"/>
    </row>
    <row r="19" spans="1:43" ht="10.5" customHeight="1">
      <c r="A19" s="165"/>
      <c r="B19" s="167"/>
      <c r="C19" s="134"/>
      <c r="D19" s="134"/>
      <c r="E19" s="134"/>
      <c r="F19" s="134"/>
      <c r="G19" s="134"/>
      <c r="H19" s="134"/>
      <c r="I19" s="134"/>
      <c r="J19" s="134"/>
      <c r="K19" s="134"/>
      <c r="L19" s="157"/>
      <c r="N19" s="144"/>
      <c r="O19" s="161"/>
    </row>
    <row r="20" spans="1:43" ht="15" customHeight="1">
      <c r="A20" s="165"/>
      <c r="B20" s="166" t="s">
        <v>218</v>
      </c>
      <c r="C20" s="156">
        <v>165</v>
      </c>
      <c r="D20" s="157">
        <v>94</v>
      </c>
      <c r="E20" s="157">
        <v>71</v>
      </c>
      <c r="F20" s="157">
        <v>604</v>
      </c>
      <c r="G20" s="157">
        <v>319</v>
      </c>
      <c r="H20" s="157">
        <v>285</v>
      </c>
      <c r="I20" s="157">
        <v>439</v>
      </c>
      <c r="J20" s="157">
        <v>225</v>
      </c>
      <c r="K20" s="157">
        <v>214</v>
      </c>
      <c r="L20" s="157">
        <v>20</v>
      </c>
      <c r="N20" s="144"/>
      <c r="O20" s="161"/>
    </row>
    <row r="21" spans="1:43" ht="15" customHeight="1">
      <c r="A21" s="165"/>
      <c r="B21" s="166" t="s">
        <v>219</v>
      </c>
      <c r="C21" s="156">
        <v>126</v>
      </c>
      <c r="D21" s="157">
        <v>79</v>
      </c>
      <c r="E21" s="157">
        <v>47</v>
      </c>
      <c r="F21" s="157">
        <v>624</v>
      </c>
      <c r="G21" s="157">
        <v>331</v>
      </c>
      <c r="H21" s="157">
        <v>293</v>
      </c>
      <c r="I21" s="157">
        <v>498</v>
      </c>
      <c r="J21" s="157">
        <v>252</v>
      </c>
      <c r="K21" s="157">
        <v>246</v>
      </c>
      <c r="L21" s="157">
        <v>18</v>
      </c>
      <c r="N21" s="144"/>
      <c r="O21" s="161"/>
    </row>
    <row r="22" spans="1:43" ht="15" customHeight="1">
      <c r="A22" s="165"/>
      <c r="B22" s="166" t="s">
        <v>220</v>
      </c>
      <c r="C22" s="156">
        <v>231</v>
      </c>
      <c r="D22" s="157">
        <v>92</v>
      </c>
      <c r="E22" s="157">
        <v>139</v>
      </c>
      <c r="F22" s="157">
        <v>682</v>
      </c>
      <c r="G22" s="157">
        <v>329</v>
      </c>
      <c r="H22" s="157">
        <v>353</v>
      </c>
      <c r="I22" s="157">
        <v>451</v>
      </c>
      <c r="J22" s="157">
        <v>237</v>
      </c>
      <c r="K22" s="157">
        <v>214</v>
      </c>
      <c r="L22" s="157">
        <v>23</v>
      </c>
      <c r="N22" s="144"/>
      <c r="O22" s="161"/>
    </row>
    <row r="23" spans="1:43" ht="15" customHeight="1">
      <c r="A23" s="165"/>
      <c r="B23" s="166" t="s">
        <v>221</v>
      </c>
      <c r="C23" s="156">
        <v>111</v>
      </c>
      <c r="D23" s="157">
        <v>57</v>
      </c>
      <c r="E23" s="157">
        <v>54</v>
      </c>
      <c r="F23" s="157">
        <v>608</v>
      </c>
      <c r="G23" s="157">
        <v>311</v>
      </c>
      <c r="H23" s="157">
        <v>297</v>
      </c>
      <c r="I23" s="157">
        <v>497</v>
      </c>
      <c r="J23" s="157">
        <v>254</v>
      </c>
      <c r="K23" s="157">
        <v>243</v>
      </c>
      <c r="L23" s="157">
        <v>17</v>
      </c>
      <c r="N23" s="144"/>
      <c r="O23" s="161"/>
    </row>
    <row r="24" spans="1:43" ht="15" customHeight="1">
      <c r="A24" s="165"/>
      <c r="B24" s="167" t="s">
        <v>222</v>
      </c>
      <c r="C24" s="134">
        <v>86</v>
      </c>
      <c r="D24" s="134">
        <v>43</v>
      </c>
      <c r="E24" s="134">
        <v>43</v>
      </c>
      <c r="F24" s="134">
        <v>611</v>
      </c>
      <c r="G24" s="134">
        <v>302</v>
      </c>
      <c r="H24" s="134">
        <v>309</v>
      </c>
      <c r="I24" s="134">
        <v>525</v>
      </c>
      <c r="J24" s="134">
        <v>259</v>
      </c>
      <c r="K24" s="134">
        <v>266</v>
      </c>
      <c r="L24" s="157">
        <v>16</v>
      </c>
      <c r="N24" s="144"/>
      <c r="O24" s="161"/>
    </row>
    <row r="25" spans="1:43" ht="15" customHeight="1">
      <c r="A25" s="165"/>
      <c r="B25" s="166" t="s">
        <v>223</v>
      </c>
      <c r="C25" s="156">
        <v>24</v>
      </c>
      <c r="D25" s="157">
        <v>18</v>
      </c>
      <c r="E25" s="157">
        <v>6</v>
      </c>
      <c r="F25" s="157">
        <v>597</v>
      </c>
      <c r="G25" s="157">
        <v>292</v>
      </c>
      <c r="H25" s="157">
        <v>305</v>
      </c>
      <c r="I25" s="157">
        <v>573</v>
      </c>
      <c r="J25" s="157">
        <v>274</v>
      </c>
      <c r="K25" s="157">
        <v>299</v>
      </c>
      <c r="L25" s="157">
        <v>15</v>
      </c>
      <c r="N25" s="144"/>
      <c r="O25" s="161"/>
    </row>
    <row r="26" spans="1:43" ht="9" customHeight="1">
      <c r="A26" s="168"/>
      <c r="B26" s="168"/>
      <c r="C26" s="169"/>
      <c r="D26" s="170"/>
      <c r="E26" s="170"/>
      <c r="F26" s="171"/>
      <c r="G26" s="171"/>
      <c r="H26" s="171"/>
      <c r="I26" s="171"/>
      <c r="J26" s="171"/>
      <c r="K26" s="171"/>
      <c r="L26" s="171"/>
      <c r="N26" s="143"/>
    </row>
    <row r="27" spans="1:43" ht="15" customHeight="1">
      <c r="A27" s="92" t="s">
        <v>242</v>
      </c>
      <c r="B27" s="92"/>
      <c r="C27" s="92"/>
      <c r="D27" s="92"/>
      <c r="E27" s="92"/>
      <c r="F27" s="92"/>
      <c r="G27" s="92"/>
      <c r="H27" s="92"/>
      <c r="I27" s="92"/>
      <c r="J27" s="92"/>
      <c r="K27" s="92"/>
      <c r="L27" s="100"/>
    </row>
    <row r="28" spans="1:43" ht="15" customHeight="1">
      <c r="A28" s="92" t="s">
        <v>243</v>
      </c>
      <c r="B28" s="92"/>
      <c r="C28" s="92"/>
      <c r="D28" s="92"/>
      <c r="E28" s="92"/>
      <c r="F28" s="92"/>
      <c r="G28" s="92"/>
      <c r="H28" s="92"/>
      <c r="I28" s="92"/>
      <c r="J28" s="92"/>
      <c r="K28" s="92"/>
      <c r="L28" s="92"/>
      <c r="W28" s="144"/>
      <c r="X28" s="144"/>
      <c r="Y28" s="144"/>
      <c r="Z28" s="144"/>
      <c r="AA28" s="144"/>
      <c r="AB28" s="144"/>
      <c r="AC28" s="144"/>
      <c r="AD28" s="144"/>
      <c r="AE28" s="144"/>
      <c r="AF28" s="144"/>
      <c r="AG28" s="144"/>
      <c r="AH28" s="144"/>
      <c r="AI28" s="144"/>
      <c r="AJ28" s="144"/>
      <c r="AK28" s="144"/>
      <c r="AL28" s="144"/>
      <c r="AM28" s="144"/>
      <c r="AN28" s="144"/>
      <c r="AO28" s="144"/>
      <c r="AP28" s="144"/>
      <c r="AQ28" s="144"/>
    </row>
    <row r="29" spans="1:43" ht="15" customHeight="1">
      <c r="L29" s="108"/>
    </row>
    <row r="30" spans="1:43" ht="15" customHeight="1">
      <c r="C30" s="172"/>
      <c r="D30" s="172"/>
    </row>
    <row r="31" spans="1:43" ht="15" customHeight="1">
      <c r="C31" s="173"/>
      <c r="D31" s="173"/>
      <c r="E31" s="173"/>
      <c r="F31" s="174"/>
      <c r="G31" s="174"/>
      <c r="H31" s="173"/>
      <c r="I31" s="174"/>
      <c r="K31" s="174"/>
      <c r="L31" s="174"/>
    </row>
    <row r="32" spans="1:43" ht="15" customHeight="1">
      <c r="H32" s="173"/>
      <c r="J32" s="174"/>
    </row>
    <row r="33" spans="8:8" ht="15" customHeight="1">
      <c r="H33" s="173"/>
    </row>
    <row r="66" spans="22:22" ht="15" customHeight="1">
      <c r="V66" s="144"/>
    </row>
    <row r="67" spans="22:22" ht="15" customHeight="1">
      <c r="V67" s="144"/>
    </row>
    <row r="84" spans="22:43" ht="15" customHeight="1">
      <c r="V84" s="144"/>
    </row>
    <row r="96" spans="22:43" ht="15" customHeight="1">
      <c r="W96" s="144"/>
      <c r="X96" s="144"/>
      <c r="Y96" s="144"/>
      <c r="Z96" s="144"/>
      <c r="AA96" s="144"/>
      <c r="AB96" s="144"/>
      <c r="AC96" s="144"/>
      <c r="AD96" s="144"/>
      <c r="AE96" s="144"/>
      <c r="AF96" s="144"/>
      <c r="AG96" s="144"/>
      <c r="AH96" s="144"/>
      <c r="AI96" s="144"/>
      <c r="AJ96" s="144"/>
      <c r="AK96" s="144"/>
      <c r="AL96" s="144"/>
      <c r="AM96" s="144"/>
      <c r="AN96" s="144"/>
      <c r="AO96" s="144"/>
      <c r="AP96" s="144"/>
      <c r="AQ96" s="144"/>
    </row>
    <row r="97" spans="23:43" ht="15" customHeight="1">
      <c r="W97" s="144"/>
      <c r="X97" s="144"/>
      <c r="Y97" s="144"/>
      <c r="Z97" s="144"/>
      <c r="AA97" s="144"/>
      <c r="AB97" s="144"/>
      <c r="AC97" s="144"/>
      <c r="AD97" s="144"/>
      <c r="AE97" s="144"/>
      <c r="AF97" s="144"/>
      <c r="AG97" s="144"/>
      <c r="AH97" s="144"/>
      <c r="AI97" s="144"/>
      <c r="AJ97" s="144"/>
      <c r="AK97" s="144"/>
      <c r="AL97" s="144"/>
      <c r="AM97" s="144"/>
      <c r="AN97" s="144"/>
      <c r="AO97" s="144"/>
      <c r="AP97" s="144"/>
      <c r="AQ97" s="144"/>
    </row>
    <row r="114" spans="23:43" ht="15" customHeight="1">
      <c r="W114" s="144"/>
      <c r="X114" s="144"/>
      <c r="Y114" s="144"/>
      <c r="Z114" s="144"/>
      <c r="AA114" s="144"/>
      <c r="AB114" s="144"/>
      <c r="AC114" s="144"/>
      <c r="AD114" s="144"/>
      <c r="AE114" s="144"/>
      <c r="AF114" s="144"/>
      <c r="AG114" s="144"/>
      <c r="AH114" s="144"/>
      <c r="AI114" s="144"/>
      <c r="AJ114" s="144"/>
      <c r="AK114" s="144"/>
      <c r="AL114" s="144"/>
      <c r="AM114" s="144"/>
      <c r="AN114" s="144"/>
      <c r="AO114" s="144"/>
      <c r="AP114" s="144"/>
      <c r="AQ114" s="144"/>
    </row>
  </sheetData>
  <mergeCells count="7">
    <mergeCell ref="A26:B26"/>
    <mergeCell ref="A1:L1"/>
    <mergeCell ref="A4:B5"/>
    <mergeCell ref="L4:L5"/>
    <mergeCell ref="A6:B6"/>
    <mergeCell ref="A7:B7"/>
    <mergeCell ref="A13:B13"/>
  </mergeCells>
  <phoneticPr fontId="3"/>
  <pageMargins left="0.59055118110236227" right="0.59055118110236227" top="0.78740157480314965" bottom="0.59055118110236227" header="0.51181102362204722" footer="0.51181102362204722"/>
  <pageSetup paperSize="9" orientation="portrait" horizontalDpi="300" verticalDpi="300"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D98D6-CC41-4906-82F8-4F20CF03368B}">
  <sheetPr>
    <pageSetUpPr fitToPage="1"/>
  </sheetPr>
  <dimension ref="A1:N75"/>
  <sheetViews>
    <sheetView zoomScale="85" workbookViewId="0">
      <selection sqref="A1:M1"/>
    </sheetView>
  </sheetViews>
  <sheetFormatPr defaultRowHeight="21" customHeight="1"/>
  <cols>
    <col min="1" max="1" width="3.453125" style="451" customWidth="1"/>
    <col min="2" max="2" width="18.6328125" style="451" customWidth="1"/>
    <col min="3" max="6" width="10.6328125" style="451" customWidth="1"/>
    <col min="7" max="7" width="0.6328125" style="451" customWidth="1"/>
    <col min="8" max="8" width="3.453125" style="451" customWidth="1"/>
    <col min="9" max="9" width="18.6328125" style="451" customWidth="1"/>
    <col min="10" max="13" width="10.6328125" style="451" customWidth="1"/>
    <col min="14" max="14" width="0.6328125" style="451" customWidth="1"/>
    <col min="15" max="15" width="10.6328125" style="451" customWidth="1"/>
    <col min="16" max="256" width="8.7265625" style="451"/>
    <col min="257" max="257" width="3.453125" style="451" customWidth="1"/>
    <col min="258" max="258" width="18.6328125" style="451" customWidth="1"/>
    <col min="259" max="262" width="10.6328125" style="451" customWidth="1"/>
    <col min="263" max="263" width="0.6328125" style="451" customWidth="1"/>
    <col min="264" max="264" width="3.453125" style="451" customWidth="1"/>
    <col min="265" max="265" width="18.6328125" style="451" customWidth="1"/>
    <col min="266" max="269" width="10.6328125" style="451" customWidth="1"/>
    <col min="270" max="270" width="0.6328125" style="451" customWidth="1"/>
    <col min="271" max="271" width="10.6328125" style="451" customWidth="1"/>
    <col min="272" max="512" width="8.7265625" style="451"/>
    <col min="513" max="513" width="3.453125" style="451" customWidth="1"/>
    <col min="514" max="514" width="18.6328125" style="451" customWidth="1"/>
    <col min="515" max="518" width="10.6328125" style="451" customWidth="1"/>
    <col min="519" max="519" width="0.6328125" style="451" customWidth="1"/>
    <col min="520" max="520" width="3.453125" style="451" customWidth="1"/>
    <col min="521" max="521" width="18.6328125" style="451" customWidth="1"/>
    <col min="522" max="525" width="10.6328125" style="451" customWidth="1"/>
    <col min="526" max="526" width="0.6328125" style="451" customWidth="1"/>
    <col min="527" max="527" width="10.6328125" style="451" customWidth="1"/>
    <col min="528" max="768" width="8.7265625" style="451"/>
    <col min="769" max="769" width="3.453125" style="451" customWidth="1"/>
    <col min="770" max="770" width="18.6328125" style="451" customWidth="1"/>
    <col min="771" max="774" width="10.6328125" style="451" customWidth="1"/>
    <col min="775" max="775" width="0.6328125" style="451" customWidth="1"/>
    <col min="776" max="776" width="3.453125" style="451" customWidth="1"/>
    <col min="777" max="777" width="18.6328125" style="451" customWidth="1"/>
    <col min="778" max="781" width="10.6328125" style="451" customWidth="1"/>
    <col min="782" max="782" width="0.6328125" style="451" customWidth="1"/>
    <col min="783" max="783" width="10.6328125" style="451" customWidth="1"/>
    <col min="784" max="1024" width="8.7265625" style="451"/>
    <col min="1025" max="1025" width="3.453125" style="451" customWidth="1"/>
    <col min="1026" max="1026" width="18.6328125" style="451" customWidth="1"/>
    <col min="1027" max="1030" width="10.6328125" style="451" customWidth="1"/>
    <col min="1031" max="1031" width="0.6328125" style="451" customWidth="1"/>
    <col min="1032" max="1032" width="3.453125" style="451" customWidth="1"/>
    <col min="1033" max="1033" width="18.6328125" style="451" customWidth="1"/>
    <col min="1034" max="1037" width="10.6328125" style="451" customWidth="1"/>
    <col min="1038" max="1038" width="0.6328125" style="451" customWidth="1"/>
    <col min="1039" max="1039" width="10.6328125" style="451" customWidth="1"/>
    <col min="1040" max="1280" width="8.7265625" style="451"/>
    <col min="1281" max="1281" width="3.453125" style="451" customWidth="1"/>
    <col min="1282" max="1282" width="18.6328125" style="451" customWidth="1"/>
    <col min="1283" max="1286" width="10.6328125" style="451" customWidth="1"/>
    <col min="1287" max="1287" width="0.6328125" style="451" customWidth="1"/>
    <col min="1288" max="1288" width="3.453125" style="451" customWidth="1"/>
    <col min="1289" max="1289" width="18.6328125" style="451" customWidth="1"/>
    <col min="1290" max="1293" width="10.6328125" style="451" customWidth="1"/>
    <col min="1294" max="1294" width="0.6328125" style="451" customWidth="1"/>
    <col min="1295" max="1295" width="10.6328125" style="451" customWidth="1"/>
    <col min="1296" max="1536" width="8.7265625" style="451"/>
    <col min="1537" max="1537" width="3.453125" style="451" customWidth="1"/>
    <col min="1538" max="1538" width="18.6328125" style="451" customWidth="1"/>
    <col min="1539" max="1542" width="10.6328125" style="451" customWidth="1"/>
    <col min="1543" max="1543" width="0.6328125" style="451" customWidth="1"/>
    <col min="1544" max="1544" width="3.453125" style="451" customWidth="1"/>
    <col min="1545" max="1545" width="18.6328125" style="451" customWidth="1"/>
    <col min="1546" max="1549" width="10.6328125" style="451" customWidth="1"/>
    <col min="1550" max="1550" width="0.6328125" style="451" customWidth="1"/>
    <col min="1551" max="1551" width="10.6328125" style="451" customWidth="1"/>
    <col min="1552" max="1792" width="8.7265625" style="451"/>
    <col min="1793" max="1793" width="3.453125" style="451" customWidth="1"/>
    <col min="1794" max="1794" width="18.6328125" style="451" customWidth="1"/>
    <col min="1795" max="1798" width="10.6328125" style="451" customWidth="1"/>
    <col min="1799" max="1799" width="0.6328125" style="451" customWidth="1"/>
    <col min="1800" max="1800" width="3.453125" style="451" customWidth="1"/>
    <col min="1801" max="1801" width="18.6328125" style="451" customWidth="1"/>
    <col min="1802" max="1805" width="10.6328125" style="451" customWidth="1"/>
    <col min="1806" max="1806" width="0.6328125" style="451" customWidth="1"/>
    <col min="1807" max="1807" width="10.6328125" style="451" customWidth="1"/>
    <col min="1808" max="2048" width="8.7265625" style="451"/>
    <col min="2049" max="2049" width="3.453125" style="451" customWidth="1"/>
    <col min="2050" max="2050" width="18.6328125" style="451" customWidth="1"/>
    <col min="2051" max="2054" width="10.6328125" style="451" customWidth="1"/>
    <col min="2055" max="2055" width="0.6328125" style="451" customWidth="1"/>
    <col min="2056" max="2056" width="3.453125" style="451" customWidth="1"/>
    <col min="2057" max="2057" width="18.6328125" style="451" customWidth="1"/>
    <col min="2058" max="2061" width="10.6328125" style="451" customWidth="1"/>
    <col min="2062" max="2062" width="0.6328125" style="451" customWidth="1"/>
    <col min="2063" max="2063" width="10.6328125" style="451" customWidth="1"/>
    <col min="2064" max="2304" width="8.7265625" style="451"/>
    <col min="2305" max="2305" width="3.453125" style="451" customWidth="1"/>
    <col min="2306" max="2306" width="18.6328125" style="451" customWidth="1"/>
    <col min="2307" max="2310" width="10.6328125" style="451" customWidth="1"/>
    <col min="2311" max="2311" width="0.6328125" style="451" customWidth="1"/>
    <col min="2312" max="2312" width="3.453125" style="451" customWidth="1"/>
    <col min="2313" max="2313" width="18.6328125" style="451" customWidth="1"/>
    <col min="2314" max="2317" width="10.6328125" style="451" customWidth="1"/>
    <col min="2318" max="2318" width="0.6328125" style="451" customWidth="1"/>
    <col min="2319" max="2319" width="10.6328125" style="451" customWidth="1"/>
    <col min="2320" max="2560" width="8.7265625" style="451"/>
    <col min="2561" max="2561" width="3.453125" style="451" customWidth="1"/>
    <col min="2562" max="2562" width="18.6328125" style="451" customWidth="1"/>
    <col min="2563" max="2566" width="10.6328125" style="451" customWidth="1"/>
    <col min="2567" max="2567" width="0.6328125" style="451" customWidth="1"/>
    <col min="2568" max="2568" width="3.453125" style="451" customWidth="1"/>
    <col min="2569" max="2569" width="18.6328125" style="451" customWidth="1"/>
    <col min="2570" max="2573" width="10.6328125" style="451" customWidth="1"/>
    <col min="2574" max="2574" width="0.6328125" style="451" customWidth="1"/>
    <col min="2575" max="2575" width="10.6328125" style="451" customWidth="1"/>
    <col min="2576" max="2816" width="8.7265625" style="451"/>
    <col min="2817" max="2817" width="3.453125" style="451" customWidth="1"/>
    <col min="2818" max="2818" width="18.6328125" style="451" customWidth="1"/>
    <col min="2819" max="2822" width="10.6328125" style="451" customWidth="1"/>
    <col min="2823" max="2823" width="0.6328125" style="451" customWidth="1"/>
    <col min="2824" max="2824" width="3.453125" style="451" customWidth="1"/>
    <col min="2825" max="2825" width="18.6328125" style="451" customWidth="1"/>
    <col min="2826" max="2829" width="10.6328125" style="451" customWidth="1"/>
    <col min="2830" max="2830" width="0.6328125" style="451" customWidth="1"/>
    <col min="2831" max="2831" width="10.6328125" style="451" customWidth="1"/>
    <col min="2832" max="3072" width="8.7265625" style="451"/>
    <col min="3073" max="3073" width="3.453125" style="451" customWidth="1"/>
    <col min="3074" max="3074" width="18.6328125" style="451" customWidth="1"/>
    <col min="3075" max="3078" width="10.6328125" style="451" customWidth="1"/>
    <col min="3079" max="3079" width="0.6328125" style="451" customWidth="1"/>
    <col min="3080" max="3080" width="3.453125" style="451" customWidth="1"/>
    <col min="3081" max="3081" width="18.6328125" style="451" customWidth="1"/>
    <col min="3082" max="3085" width="10.6328125" style="451" customWidth="1"/>
    <col min="3086" max="3086" width="0.6328125" style="451" customWidth="1"/>
    <col min="3087" max="3087" width="10.6328125" style="451" customWidth="1"/>
    <col min="3088" max="3328" width="8.7265625" style="451"/>
    <col min="3329" max="3329" width="3.453125" style="451" customWidth="1"/>
    <col min="3330" max="3330" width="18.6328125" style="451" customWidth="1"/>
    <col min="3331" max="3334" width="10.6328125" style="451" customWidth="1"/>
    <col min="3335" max="3335" width="0.6328125" style="451" customWidth="1"/>
    <col min="3336" max="3336" width="3.453125" style="451" customWidth="1"/>
    <col min="3337" max="3337" width="18.6328125" style="451" customWidth="1"/>
    <col min="3338" max="3341" width="10.6328125" style="451" customWidth="1"/>
    <col min="3342" max="3342" width="0.6328125" style="451" customWidth="1"/>
    <col min="3343" max="3343" width="10.6328125" style="451" customWidth="1"/>
    <col min="3344" max="3584" width="8.7265625" style="451"/>
    <col min="3585" max="3585" width="3.453125" style="451" customWidth="1"/>
    <col min="3586" max="3586" width="18.6328125" style="451" customWidth="1"/>
    <col min="3587" max="3590" width="10.6328125" style="451" customWidth="1"/>
    <col min="3591" max="3591" width="0.6328125" style="451" customWidth="1"/>
    <col min="3592" max="3592" width="3.453125" style="451" customWidth="1"/>
    <col min="3593" max="3593" width="18.6328125" style="451" customWidth="1"/>
    <col min="3594" max="3597" width="10.6328125" style="451" customWidth="1"/>
    <col min="3598" max="3598" width="0.6328125" style="451" customWidth="1"/>
    <col min="3599" max="3599" width="10.6328125" style="451" customWidth="1"/>
    <col min="3600" max="3840" width="8.7265625" style="451"/>
    <col min="3841" max="3841" width="3.453125" style="451" customWidth="1"/>
    <col min="3842" max="3842" width="18.6328125" style="451" customWidth="1"/>
    <col min="3843" max="3846" width="10.6328125" style="451" customWidth="1"/>
    <col min="3847" max="3847" width="0.6328125" style="451" customWidth="1"/>
    <col min="3848" max="3848" width="3.453125" style="451" customWidth="1"/>
    <col min="3849" max="3849" width="18.6328125" style="451" customWidth="1"/>
    <col min="3850" max="3853" width="10.6328125" style="451" customWidth="1"/>
    <col min="3854" max="3854" width="0.6328125" style="451" customWidth="1"/>
    <col min="3855" max="3855" width="10.6328125" style="451" customWidth="1"/>
    <col min="3856" max="4096" width="8.7265625" style="451"/>
    <col min="4097" max="4097" width="3.453125" style="451" customWidth="1"/>
    <col min="4098" max="4098" width="18.6328125" style="451" customWidth="1"/>
    <col min="4099" max="4102" width="10.6328125" style="451" customWidth="1"/>
    <col min="4103" max="4103" width="0.6328125" style="451" customWidth="1"/>
    <col min="4104" max="4104" width="3.453125" style="451" customWidth="1"/>
    <col min="4105" max="4105" width="18.6328125" style="451" customWidth="1"/>
    <col min="4106" max="4109" width="10.6328125" style="451" customWidth="1"/>
    <col min="4110" max="4110" width="0.6328125" style="451" customWidth="1"/>
    <col min="4111" max="4111" width="10.6328125" style="451" customWidth="1"/>
    <col min="4112" max="4352" width="8.7265625" style="451"/>
    <col min="4353" max="4353" width="3.453125" style="451" customWidth="1"/>
    <col min="4354" max="4354" width="18.6328125" style="451" customWidth="1"/>
    <col min="4355" max="4358" width="10.6328125" style="451" customWidth="1"/>
    <col min="4359" max="4359" width="0.6328125" style="451" customWidth="1"/>
    <col min="4360" max="4360" width="3.453125" style="451" customWidth="1"/>
    <col min="4361" max="4361" width="18.6328125" style="451" customWidth="1"/>
    <col min="4362" max="4365" width="10.6328125" style="451" customWidth="1"/>
    <col min="4366" max="4366" width="0.6328125" style="451" customWidth="1"/>
    <col min="4367" max="4367" width="10.6328125" style="451" customWidth="1"/>
    <col min="4368" max="4608" width="8.7265625" style="451"/>
    <col min="4609" max="4609" width="3.453125" style="451" customWidth="1"/>
    <col min="4610" max="4610" width="18.6328125" style="451" customWidth="1"/>
    <col min="4611" max="4614" width="10.6328125" style="451" customWidth="1"/>
    <col min="4615" max="4615" width="0.6328125" style="451" customWidth="1"/>
    <col min="4616" max="4616" width="3.453125" style="451" customWidth="1"/>
    <col min="4617" max="4617" width="18.6328125" style="451" customWidth="1"/>
    <col min="4618" max="4621" width="10.6328125" style="451" customWidth="1"/>
    <col min="4622" max="4622" width="0.6328125" style="451" customWidth="1"/>
    <col min="4623" max="4623" width="10.6328125" style="451" customWidth="1"/>
    <col min="4624" max="4864" width="8.7265625" style="451"/>
    <col min="4865" max="4865" width="3.453125" style="451" customWidth="1"/>
    <col min="4866" max="4866" width="18.6328125" style="451" customWidth="1"/>
    <col min="4867" max="4870" width="10.6328125" style="451" customWidth="1"/>
    <col min="4871" max="4871" width="0.6328125" style="451" customWidth="1"/>
    <col min="4872" max="4872" width="3.453125" style="451" customWidth="1"/>
    <col min="4873" max="4873" width="18.6328125" style="451" customWidth="1"/>
    <col min="4874" max="4877" width="10.6328125" style="451" customWidth="1"/>
    <col min="4878" max="4878" width="0.6328125" style="451" customWidth="1"/>
    <col min="4879" max="4879" width="10.6328125" style="451" customWidth="1"/>
    <col min="4880" max="5120" width="8.7265625" style="451"/>
    <col min="5121" max="5121" width="3.453125" style="451" customWidth="1"/>
    <col min="5122" max="5122" width="18.6328125" style="451" customWidth="1"/>
    <col min="5123" max="5126" width="10.6328125" style="451" customWidth="1"/>
    <col min="5127" max="5127" width="0.6328125" style="451" customWidth="1"/>
    <col min="5128" max="5128" width="3.453125" style="451" customWidth="1"/>
    <col min="5129" max="5129" width="18.6328125" style="451" customWidth="1"/>
    <col min="5130" max="5133" width="10.6328125" style="451" customWidth="1"/>
    <col min="5134" max="5134" width="0.6328125" style="451" customWidth="1"/>
    <col min="5135" max="5135" width="10.6328125" style="451" customWidth="1"/>
    <col min="5136" max="5376" width="8.7265625" style="451"/>
    <col min="5377" max="5377" width="3.453125" style="451" customWidth="1"/>
    <col min="5378" max="5378" width="18.6328125" style="451" customWidth="1"/>
    <col min="5379" max="5382" width="10.6328125" style="451" customWidth="1"/>
    <col min="5383" max="5383" width="0.6328125" style="451" customWidth="1"/>
    <col min="5384" max="5384" width="3.453125" style="451" customWidth="1"/>
    <col min="5385" max="5385" width="18.6328125" style="451" customWidth="1"/>
    <col min="5386" max="5389" width="10.6328125" style="451" customWidth="1"/>
    <col min="5390" max="5390" width="0.6328125" style="451" customWidth="1"/>
    <col min="5391" max="5391" width="10.6328125" style="451" customWidth="1"/>
    <col min="5392" max="5632" width="8.7265625" style="451"/>
    <col min="5633" max="5633" width="3.453125" style="451" customWidth="1"/>
    <col min="5634" max="5634" width="18.6328125" style="451" customWidth="1"/>
    <col min="5635" max="5638" width="10.6328125" style="451" customWidth="1"/>
    <col min="5639" max="5639" width="0.6328125" style="451" customWidth="1"/>
    <col min="5640" max="5640" width="3.453125" style="451" customWidth="1"/>
    <col min="5641" max="5641" width="18.6328125" style="451" customWidth="1"/>
    <col min="5642" max="5645" width="10.6328125" style="451" customWidth="1"/>
    <col min="5646" max="5646" width="0.6328125" style="451" customWidth="1"/>
    <col min="5647" max="5647" width="10.6328125" style="451" customWidth="1"/>
    <col min="5648" max="5888" width="8.7265625" style="451"/>
    <col min="5889" max="5889" width="3.453125" style="451" customWidth="1"/>
    <col min="5890" max="5890" width="18.6328125" style="451" customWidth="1"/>
    <col min="5891" max="5894" width="10.6328125" style="451" customWidth="1"/>
    <col min="5895" max="5895" width="0.6328125" style="451" customWidth="1"/>
    <col min="5896" max="5896" width="3.453125" style="451" customWidth="1"/>
    <col min="5897" max="5897" width="18.6328125" style="451" customWidth="1"/>
    <col min="5898" max="5901" width="10.6328125" style="451" customWidth="1"/>
    <col min="5902" max="5902" width="0.6328125" style="451" customWidth="1"/>
    <col min="5903" max="5903" width="10.6328125" style="451" customWidth="1"/>
    <col min="5904" max="6144" width="8.7265625" style="451"/>
    <col min="6145" max="6145" width="3.453125" style="451" customWidth="1"/>
    <col min="6146" max="6146" width="18.6328125" style="451" customWidth="1"/>
    <col min="6147" max="6150" width="10.6328125" style="451" customWidth="1"/>
    <col min="6151" max="6151" width="0.6328125" style="451" customWidth="1"/>
    <col min="6152" max="6152" width="3.453125" style="451" customWidth="1"/>
    <col min="6153" max="6153" width="18.6328125" style="451" customWidth="1"/>
    <col min="6154" max="6157" width="10.6328125" style="451" customWidth="1"/>
    <col min="6158" max="6158" width="0.6328125" style="451" customWidth="1"/>
    <col min="6159" max="6159" width="10.6328125" style="451" customWidth="1"/>
    <col min="6160" max="6400" width="8.7265625" style="451"/>
    <col min="6401" max="6401" width="3.453125" style="451" customWidth="1"/>
    <col min="6402" max="6402" width="18.6328125" style="451" customWidth="1"/>
    <col min="6403" max="6406" width="10.6328125" style="451" customWidth="1"/>
    <col min="6407" max="6407" width="0.6328125" style="451" customWidth="1"/>
    <col min="6408" max="6408" width="3.453125" style="451" customWidth="1"/>
    <col min="6409" max="6409" width="18.6328125" style="451" customWidth="1"/>
    <col min="6410" max="6413" width="10.6328125" style="451" customWidth="1"/>
    <col min="6414" max="6414" width="0.6328125" style="451" customWidth="1"/>
    <col min="6415" max="6415" width="10.6328125" style="451" customWidth="1"/>
    <col min="6416" max="6656" width="8.7265625" style="451"/>
    <col min="6657" max="6657" width="3.453125" style="451" customWidth="1"/>
    <col min="6658" max="6658" width="18.6328125" style="451" customWidth="1"/>
    <col min="6659" max="6662" width="10.6328125" style="451" customWidth="1"/>
    <col min="6663" max="6663" width="0.6328125" style="451" customWidth="1"/>
    <col min="6664" max="6664" width="3.453125" style="451" customWidth="1"/>
    <col min="6665" max="6665" width="18.6328125" style="451" customWidth="1"/>
    <col min="6666" max="6669" width="10.6328125" style="451" customWidth="1"/>
    <col min="6670" max="6670" width="0.6328125" style="451" customWidth="1"/>
    <col min="6671" max="6671" width="10.6328125" style="451" customWidth="1"/>
    <col min="6672" max="6912" width="8.7265625" style="451"/>
    <col min="6913" max="6913" width="3.453125" style="451" customWidth="1"/>
    <col min="6914" max="6914" width="18.6328125" style="451" customWidth="1"/>
    <col min="6915" max="6918" width="10.6328125" style="451" customWidth="1"/>
    <col min="6919" max="6919" width="0.6328125" style="451" customWidth="1"/>
    <col min="6920" max="6920" width="3.453125" style="451" customWidth="1"/>
    <col min="6921" max="6921" width="18.6328125" style="451" customWidth="1"/>
    <col min="6922" max="6925" width="10.6328125" style="451" customWidth="1"/>
    <col min="6926" max="6926" width="0.6328125" style="451" customWidth="1"/>
    <col min="6927" max="6927" width="10.6328125" style="451" customWidth="1"/>
    <col min="6928" max="7168" width="8.7265625" style="451"/>
    <col min="7169" max="7169" width="3.453125" style="451" customWidth="1"/>
    <col min="7170" max="7170" width="18.6328125" style="451" customWidth="1"/>
    <col min="7171" max="7174" width="10.6328125" style="451" customWidth="1"/>
    <col min="7175" max="7175" width="0.6328125" style="451" customWidth="1"/>
    <col min="7176" max="7176" width="3.453125" style="451" customWidth="1"/>
    <col min="7177" max="7177" width="18.6328125" style="451" customWidth="1"/>
    <col min="7178" max="7181" width="10.6328125" style="451" customWidth="1"/>
    <col min="7182" max="7182" width="0.6328125" style="451" customWidth="1"/>
    <col min="7183" max="7183" width="10.6328125" style="451" customWidth="1"/>
    <col min="7184" max="7424" width="8.7265625" style="451"/>
    <col min="7425" max="7425" width="3.453125" style="451" customWidth="1"/>
    <col min="7426" max="7426" width="18.6328125" style="451" customWidth="1"/>
    <col min="7427" max="7430" width="10.6328125" style="451" customWidth="1"/>
    <col min="7431" max="7431" width="0.6328125" style="451" customWidth="1"/>
    <col min="7432" max="7432" width="3.453125" style="451" customWidth="1"/>
    <col min="7433" max="7433" width="18.6328125" style="451" customWidth="1"/>
    <col min="7434" max="7437" width="10.6328125" style="451" customWidth="1"/>
    <col min="7438" max="7438" width="0.6328125" style="451" customWidth="1"/>
    <col min="7439" max="7439" width="10.6328125" style="451" customWidth="1"/>
    <col min="7440" max="7680" width="8.7265625" style="451"/>
    <col min="7681" max="7681" width="3.453125" style="451" customWidth="1"/>
    <col min="7682" max="7682" width="18.6328125" style="451" customWidth="1"/>
    <col min="7683" max="7686" width="10.6328125" style="451" customWidth="1"/>
    <col min="7687" max="7687" width="0.6328125" style="451" customWidth="1"/>
    <col min="7688" max="7688" width="3.453125" style="451" customWidth="1"/>
    <col min="7689" max="7689" width="18.6328125" style="451" customWidth="1"/>
    <col min="7690" max="7693" width="10.6328125" style="451" customWidth="1"/>
    <col min="7694" max="7694" width="0.6328125" style="451" customWidth="1"/>
    <col min="7695" max="7695" width="10.6328125" style="451" customWidth="1"/>
    <col min="7696" max="7936" width="8.7265625" style="451"/>
    <col min="7937" max="7937" width="3.453125" style="451" customWidth="1"/>
    <col min="7938" max="7938" width="18.6328125" style="451" customWidth="1"/>
    <col min="7939" max="7942" width="10.6328125" style="451" customWidth="1"/>
    <col min="7943" max="7943" width="0.6328125" style="451" customWidth="1"/>
    <col min="7944" max="7944" width="3.453125" style="451" customWidth="1"/>
    <col min="7945" max="7945" width="18.6328125" style="451" customWidth="1"/>
    <col min="7946" max="7949" width="10.6328125" style="451" customWidth="1"/>
    <col min="7950" max="7950" width="0.6328125" style="451" customWidth="1"/>
    <col min="7951" max="7951" width="10.6328125" style="451" customWidth="1"/>
    <col min="7952" max="8192" width="8.7265625" style="451"/>
    <col min="8193" max="8193" width="3.453125" style="451" customWidth="1"/>
    <col min="8194" max="8194" width="18.6328125" style="451" customWidth="1"/>
    <col min="8195" max="8198" width="10.6328125" style="451" customWidth="1"/>
    <col min="8199" max="8199" width="0.6328125" style="451" customWidth="1"/>
    <col min="8200" max="8200" width="3.453125" style="451" customWidth="1"/>
    <col min="8201" max="8201" width="18.6328125" style="451" customWidth="1"/>
    <col min="8202" max="8205" width="10.6328125" style="451" customWidth="1"/>
    <col min="8206" max="8206" width="0.6328125" style="451" customWidth="1"/>
    <col min="8207" max="8207" width="10.6328125" style="451" customWidth="1"/>
    <col min="8208" max="8448" width="8.7265625" style="451"/>
    <col min="8449" max="8449" width="3.453125" style="451" customWidth="1"/>
    <col min="8450" max="8450" width="18.6328125" style="451" customWidth="1"/>
    <col min="8451" max="8454" width="10.6328125" style="451" customWidth="1"/>
    <col min="8455" max="8455" width="0.6328125" style="451" customWidth="1"/>
    <col min="8456" max="8456" width="3.453125" style="451" customWidth="1"/>
    <col min="8457" max="8457" width="18.6328125" style="451" customWidth="1"/>
    <col min="8458" max="8461" width="10.6328125" style="451" customWidth="1"/>
    <col min="8462" max="8462" width="0.6328125" style="451" customWidth="1"/>
    <col min="8463" max="8463" width="10.6328125" style="451" customWidth="1"/>
    <col min="8464" max="8704" width="8.7265625" style="451"/>
    <col min="8705" max="8705" width="3.453125" style="451" customWidth="1"/>
    <col min="8706" max="8706" width="18.6328125" style="451" customWidth="1"/>
    <col min="8707" max="8710" width="10.6328125" style="451" customWidth="1"/>
    <col min="8711" max="8711" width="0.6328125" style="451" customWidth="1"/>
    <col min="8712" max="8712" width="3.453125" style="451" customWidth="1"/>
    <col min="8713" max="8713" width="18.6328125" style="451" customWidth="1"/>
    <col min="8714" max="8717" width="10.6328125" style="451" customWidth="1"/>
    <col min="8718" max="8718" width="0.6328125" style="451" customWidth="1"/>
    <col min="8719" max="8719" width="10.6328125" style="451" customWidth="1"/>
    <col min="8720" max="8960" width="8.7265625" style="451"/>
    <col min="8961" max="8961" width="3.453125" style="451" customWidth="1"/>
    <col min="8962" max="8962" width="18.6328125" style="451" customWidth="1"/>
    <col min="8963" max="8966" width="10.6328125" style="451" customWidth="1"/>
    <col min="8967" max="8967" width="0.6328125" style="451" customWidth="1"/>
    <col min="8968" max="8968" width="3.453125" style="451" customWidth="1"/>
    <col min="8969" max="8969" width="18.6328125" style="451" customWidth="1"/>
    <col min="8970" max="8973" width="10.6328125" style="451" customWidth="1"/>
    <col min="8974" max="8974" width="0.6328125" style="451" customWidth="1"/>
    <col min="8975" max="8975" width="10.6328125" style="451" customWidth="1"/>
    <col min="8976" max="9216" width="8.7265625" style="451"/>
    <col min="9217" max="9217" width="3.453125" style="451" customWidth="1"/>
    <col min="9218" max="9218" width="18.6328125" style="451" customWidth="1"/>
    <col min="9219" max="9222" width="10.6328125" style="451" customWidth="1"/>
    <col min="9223" max="9223" width="0.6328125" style="451" customWidth="1"/>
    <col min="9224" max="9224" width="3.453125" style="451" customWidth="1"/>
    <col min="9225" max="9225" width="18.6328125" style="451" customWidth="1"/>
    <col min="9226" max="9229" width="10.6328125" style="451" customWidth="1"/>
    <col min="9230" max="9230" width="0.6328125" style="451" customWidth="1"/>
    <col min="9231" max="9231" width="10.6328125" style="451" customWidth="1"/>
    <col min="9232" max="9472" width="8.7265625" style="451"/>
    <col min="9473" max="9473" width="3.453125" style="451" customWidth="1"/>
    <col min="9474" max="9474" width="18.6328125" style="451" customWidth="1"/>
    <col min="9475" max="9478" width="10.6328125" style="451" customWidth="1"/>
    <col min="9479" max="9479" width="0.6328125" style="451" customWidth="1"/>
    <col min="9480" max="9480" width="3.453125" style="451" customWidth="1"/>
    <col min="9481" max="9481" width="18.6328125" style="451" customWidth="1"/>
    <col min="9482" max="9485" width="10.6328125" style="451" customWidth="1"/>
    <col min="9486" max="9486" width="0.6328125" style="451" customWidth="1"/>
    <col min="9487" max="9487" width="10.6328125" style="451" customWidth="1"/>
    <col min="9488" max="9728" width="8.7265625" style="451"/>
    <col min="9729" max="9729" width="3.453125" style="451" customWidth="1"/>
    <col min="9730" max="9730" width="18.6328125" style="451" customWidth="1"/>
    <col min="9731" max="9734" width="10.6328125" style="451" customWidth="1"/>
    <col min="9735" max="9735" width="0.6328125" style="451" customWidth="1"/>
    <col min="9736" max="9736" width="3.453125" style="451" customWidth="1"/>
    <col min="9737" max="9737" width="18.6328125" style="451" customWidth="1"/>
    <col min="9738" max="9741" width="10.6328125" style="451" customWidth="1"/>
    <col min="9742" max="9742" width="0.6328125" style="451" customWidth="1"/>
    <col min="9743" max="9743" width="10.6328125" style="451" customWidth="1"/>
    <col min="9744" max="9984" width="8.7265625" style="451"/>
    <col min="9985" max="9985" width="3.453125" style="451" customWidth="1"/>
    <col min="9986" max="9986" width="18.6328125" style="451" customWidth="1"/>
    <col min="9987" max="9990" width="10.6328125" style="451" customWidth="1"/>
    <col min="9991" max="9991" width="0.6328125" style="451" customWidth="1"/>
    <col min="9992" max="9992" width="3.453125" style="451" customWidth="1"/>
    <col min="9993" max="9993" width="18.6328125" style="451" customWidth="1"/>
    <col min="9994" max="9997" width="10.6328125" style="451" customWidth="1"/>
    <col min="9998" max="9998" width="0.6328125" style="451" customWidth="1"/>
    <col min="9999" max="9999" width="10.6328125" style="451" customWidth="1"/>
    <col min="10000" max="10240" width="8.7265625" style="451"/>
    <col min="10241" max="10241" width="3.453125" style="451" customWidth="1"/>
    <col min="10242" max="10242" width="18.6328125" style="451" customWidth="1"/>
    <col min="10243" max="10246" width="10.6328125" style="451" customWidth="1"/>
    <col min="10247" max="10247" width="0.6328125" style="451" customWidth="1"/>
    <col min="10248" max="10248" width="3.453125" style="451" customWidth="1"/>
    <col min="10249" max="10249" width="18.6328125" style="451" customWidth="1"/>
    <col min="10250" max="10253" width="10.6328125" style="451" customWidth="1"/>
    <col min="10254" max="10254" width="0.6328125" style="451" customWidth="1"/>
    <col min="10255" max="10255" width="10.6328125" style="451" customWidth="1"/>
    <col min="10256" max="10496" width="8.7265625" style="451"/>
    <col min="10497" max="10497" width="3.453125" style="451" customWidth="1"/>
    <col min="10498" max="10498" width="18.6328125" style="451" customWidth="1"/>
    <col min="10499" max="10502" width="10.6328125" style="451" customWidth="1"/>
    <col min="10503" max="10503" width="0.6328125" style="451" customWidth="1"/>
    <col min="10504" max="10504" width="3.453125" style="451" customWidth="1"/>
    <col min="10505" max="10505" width="18.6328125" style="451" customWidth="1"/>
    <col min="10506" max="10509" width="10.6328125" style="451" customWidth="1"/>
    <col min="10510" max="10510" width="0.6328125" style="451" customWidth="1"/>
    <col min="10511" max="10511" width="10.6328125" style="451" customWidth="1"/>
    <col min="10512" max="10752" width="8.7265625" style="451"/>
    <col min="10753" max="10753" width="3.453125" style="451" customWidth="1"/>
    <col min="10754" max="10754" width="18.6328125" style="451" customWidth="1"/>
    <col min="10755" max="10758" width="10.6328125" style="451" customWidth="1"/>
    <col min="10759" max="10759" width="0.6328125" style="451" customWidth="1"/>
    <col min="10760" max="10760" width="3.453125" style="451" customWidth="1"/>
    <col min="10761" max="10761" width="18.6328125" style="451" customWidth="1"/>
    <col min="10762" max="10765" width="10.6328125" style="451" customWidth="1"/>
    <col min="10766" max="10766" width="0.6328125" style="451" customWidth="1"/>
    <col min="10767" max="10767" width="10.6328125" style="451" customWidth="1"/>
    <col min="10768" max="11008" width="8.7265625" style="451"/>
    <col min="11009" max="11009" width="3.453125" style="451" customWidth="1"/>
    <col min="11010" max="11010" width="18.6328125" style="451" customWidth="1"/>
    <col min="11011" max="11014" width="10.6328125" style="451" customWidth="1"/>
    <col min="11015" max="11015" width="0.6328125" style="451" customWidth="1"/>
    <col min="11016" max="11016" width="3.453125" style="451" customWidth="1"/>
    <col min="11017" max="11017" width="18.6328125" style="451" customWidth="1"/>
    <col min="11018" max="11021" width="10.6328125" style="451" customWidth="1"/>
    <col min="11022" max="11022" width="0.6328125" style="451" customWidth="1"/>
    <col min="11023" max="11023" width="10.6328125" style="451" customWidth="1"/>
    <col min="11024" max="11264" width="8.7265625" style="451"/>
    <col min="11265" max="11265" width="3.453125" style="451" customWidth="1"/>
    <col min="11266" max="11266" width="18.6328125" style="451" customWidth="1"/>
    <col min="11267" max="11270" width="10.6328125" style="451" customWidth="1"/>
    <col min="11271" max="11271" width="0.6328125" style="451" customWidth="1"/>
    <col min="11272" max="11272" width="3.453125" style="451" customWidth="1"/>
    <col min="11273" max="11273" width="18.6328125" style="451" customWidth="1"/>
    <col min="11274" max="11277" width="10.6328125" style="451" customWidth="1"/>
    <col min="11278" max="11278" width="0.6328125" style="451" customWidth="1"/>
    <col min="11279" max="11279" width="10.6328125" style="451" customWidth="1"/>
    <col min="11280" max="11520" width="8.7265625" style="451"/>
    <col min="11521" max="11521" width="3.453125" style="451" customWidth="1"/>
    <col min="11522" max="11522" width="18.6328125" style="451" customWidth="1"/>
    <col min="11523" max="11526" width="10.6328125" style="451" customWidth="1"/>
    <col min="11527" max="11527" width="0.6328125" style="451" customWidth="1"/>
    <col min="11528" max="11528" width="3.453125" style="451" customWidth="1"/>
    <col min="11529" max="11529" width="18.6328125" style="451" customWidth="1"/>
    <col min="11530" max="11533" width="10.6328125" style="451" customWidth="1"/>
    <col min="11534" max="11534" width="0.6328125" style="451" customWidth="1"/>
    <col min="11535" max="11535" width="10.6328125" style="451" customWidth="1"/>
    <col min="11536" max="11776" width="8.7265625" style="451"/>
    <col min="11777" max="11777" width="3.453125" style="451" customWidth="1"/>
    <col min="11778" max="11778" width="18.6328125" style="451" customWidth="1"/>
    <col min="11779" max="11782" width="10.6328125" style="451" customWidth="1"/>
    <col min="11783" max="11783" width="0.6328125" style="451" customWidth="1"/>
    <col min="11784" max="11784" width="3.453125" style="451" customWidth="1"/>
    <col min="11785" max="11785" width="18.6328125" style="451" customWidth="1"/>
    <col min="11786" max="11789" width="10.6328125" style="451" customWidth="1"/>
    <col min="11790" max="11790" width="0.6328125" style="451" customWidth="1"/>
    <col min="11791" max="11791" width="10.6328125" style="451" customWidth="1"/>
    <col min="11792" max="12032" width="8.7265625" style="451"/>
    <col min="12033" max="12033" width="3.453125" style="451" customWidth="1"/>
    <col min="12034" max="12034" width="18.6328125" style="451" customWidth="1"/>
    <col min="12035" max="12038" width="10.6328125" style="451" customWidth="1"/>
    <col min="12039" max="12039" width="0.6328125" style="451" customWidth="1"/>
    <col min="12040" max="12040" width="3.453125" style="451" customWidth="1"/>
    <col min="12041" max="12041" width="18.6328125" style="451" customWidth="1"/>
    <col min="12042" max="12045" width="10.6328125" style="451" customWidth="1"/>
    <col min="12046" max="12046" width="0.6328125" style="451" customWidth="1"/>
    <col min="12047" max="12047" width="10.6328125" style="451" customWidth="1"/>
    <col min="12048" max="12288" width="8.7265625" style="451"/>
    <col min="12289" max="12289" width="3.453125" style="451" customWidth="1"/>
    <col min="12290" max="12290" width="18.6328125" style="451" customWidth="1"/>
    <col min="12291" max="12294" width="10.6328125" style="451" customWidth="1"/>
    <col min="12295" max="12295" width="0.6328125" style="451" customWidth="1"/>
    <col min="12296" max="12296" width="3.453125" style="451" customWidth="1"/>
    <col min="12297" max="12297" width="18.6328125" style="451" customWidth="1"/>
    <col min="12298" max="12301" width="10.6328125" style="451" customWidth="1"/>
    <col min="12302" max="12302" width="0.6328125" style="451" customWidth="1"/>
    <col min="12303" max="12303" width="10.6328125" style="451" customWidth="1"/>
    <col min="12304" max="12544" width="8.7265625" style="451"/>
    <col min="12545" max="12545" width="3.453125" style="451" customWidth="1"/>
    <col min="12546" max="12546" width="18.6328125" style="451" customWidth="1"/>
    <col min="12547" max="12550" width="10.6328125" style="451" customWidth="1"/>
    <col min="12551" max="12551" width="0.6328125" style="451" customWidth="1"/>
    <col min="12552" max="12552" width="3.453125" style="451" customWidth="1"/>
    <col min="12553" max="12553" width="18.6328125" style="451" customWidth="1"/>
    <col min="12554" max="12557" width="10.6328125" style="451" customWidth="1"/>
    <col min="12558" max="12558" width="0.6328125" style="451" customWidth="1"/>
    <col min="12559" max="12559" width="10.6328125" style="451" customWidth="1"/>
    <col min="12560" max="12800" width="8.7265625" style="451"/>
    <col min="12801" max="12801" width="3.453125" style="451" customWidth="1"/>
    <col min="12802" max="12802" width="18.6328125" style="451" customWidth="1"/>
    <col min="12803" max="12806" width="10.6328125" style="451" customWidth="1"/>
    <col min="12807" max="12807" width="0.6328125" style="451" customWidth="1"/>
    <col min="12808" max="12808" width="3.453125" style="451" customWidth="1"/>
    <col min="12809" max="12809" width="18.6328125" style="451" customWidth="1"/>
    <col min="12810" max="12813" width="10.6328125" style="451" customWidth="1"/>
    <col min="12814" max="12814" width="0.6328125" style="451" customWidth="1"/>
    <col min="12815" max="12815" width="10.6328125" style="451" customWidth="1"/>
    <col min="12816" max="13056" width="8.7265625" style="451"/>
    <col min="13057" max="13057" width="3.453125" style="451" customWidth="1"/>
    <col min="13058" max="13058" width="18.6328125" style="451" customWidth="1"/>
    <col min="13059" max="13062" width="10.6328125" style="451" customWidth="1"/>
    <col min="13063" max="13063" width="0.6328125" style="451" customWidth="1"/>
    <col min="13064" max="13064" width="3.453125" style="451" customWidth="1"/>
    <col min="13065" max="13065" width="18.6328125" style="451" customWidth="1"/>
    <col min="13066" max="13069" width="10.6328125" style="451" customWidth="1"/>
    <col min="13070" max="13070" width="0.6328125" style="451" customWidth="1"/>
    <col min="13071" max="13071" width="10.6328125" style="451" customWidth="1"/>
    <col min="13072" max="13312" width="8.7265625" style="451"/>
    <col min="13313" max="13313" width="3.453125" style="451" customWidth="1"/>
    <col min="13314" max="13314" width="18.6328125" style="451" customWidth="1"/>
    <col min="13315" max="13318" width="10.6328125" style="451" customWidth="1"/>
    <col min="13319" max="13319" width="0.6328125" style="451" customWidth="1"/>
    <col min="13320" max="13320" width="3.453125" style="451" customWidth="1"/>
    <col min="13321" max="13321" width="18.6328125" style="451" customWidth="1"/>
    <col min="13322" max="13325" width="10.6328125" style="451" customWidth="1"/>
    <col min="13326" max="13326" width="0.6328125" style="451" customWidth="1"/>
    <col min="13327" max="13327" width="10.6328125" style="451" customWidth="1"/>
    <col min="13328" max="13568" width="8.7265625" style="451"/>
    <col min="13569" max="13569" width="3.453125" style="451" customWidth="1"/>
    <col min="13570" max="13570" width="18.6328125" style="451" customWidth="1"/>
    <col min="13571" max="13574" width="10.6328125" style="451" customWidth="1"/>
    <col min="13575" max="13575" width="0.6328125" style="451" customWidth="1"/>
    <col min="13576" max="13576" width="3.453125" style="451" customWidth="1"/>
    <col min="13577" max="13577" width="18.6328125" style="451" customWidth="1"/>
    <col min="13578" max="13581" width="10.6328125" style="451" customWidth="1"/>
    <col min="13582" max="13582" width="0.6328125" style="451" customWidth="1"/>
    <col min="13583" max="13583" width="10.6328125" style="451" customWidth="1"/>
    <col min="13584" max="13824" width="8.7265625" style="451"/>
    <col min="13825" max="13825" width="3.453125" style="451" customWidth="1"/>
    <col min="13826" max="13826" width="18.6328125" style="451" customWidth="1"/>
    <col min="13827" max="13830" width="10.6328125" style="451" customWidth="1"/>
    <col min="13831" max="13831" width="0.6328125" style="451" customWidth="1"/>
    <col min="13832" max="13832" width="3.453125" style="451" customWidth="1"/>
    <col min="13833" max="13833" width="18.6328125" style="451" customWidth="1"/>
    <col min="13834" max="13837" width="10.6328125" style="451" customWidth="1"/>
    <col min="13838" max="13838" width="0.6328125" style="451" customWidth="1"/>
    <col min="13839" max="13839" width="10.6328125" style="451" customWidth="1"/>
    <col min="13840" max="14080" width="8.7265625" style="451"/>
    <col min="14081" max="14081" width="3.453125" style="451" customWidth="1"/>
    <col min="14082" max="14082" width="18.6328125" style="451" customWidth="1"/>
    <col min="14083" max="14086" width="10.6328125" style="451" customWidth="1"/>
    <col min="14087" max="14087" width="0.6328125" style="451" customWidth="1"/>
    <col min="14088" max="14088" width="3.453125" style="451" customWidth="1"/>
    <col min="14089" max="14089" width="18.6328125" style="451" customWidth="1"/>
    <col min="14090" max="14093" width="10.6328125" style="451" customWidth="1"/>
    <col min="14094" max="14094" width="0.6328125" style="451" customWidth="1"/>
    <col min="14095" max="14095" width="10.6328125" style="451" customWidth="1"/>
    <col min="14096" max="14336" width="8.7265625" style="451"/>
    <col min="14337" max="14337" width="3.453125" style="451" customWidth="1"/>
    <col min="14338" max="14338" width="18.6328125" style="451" customWidth="1"/>
    <col min="14339" max="14342" width="10.6328125" style="451" customWidth="1"/>
    <col min="14343" max="14343" width="0.6328125" style="451" customWidth="1"/>
    <col min="14344" max="14344" width="3.453125" style="451" customWidth="1"/>
    <col min="14345" max="14345" width="18.6328125" style="451" customWidth="1"/>
    <col min="14346" max="14349" width="10.6328125" style="451" customWidth="1"/>
    <col min="14350" max="14350" width="0.6328125" style="451" customWidth="1"/>
    <col min="14351" max="14351" width="10.6328125" style="451" customWidth="1"/>
    <col min="14352" max="14592" width="8.7265625" style="451"/>
    <col min="14593" max="14593" width="3.453125" style="451" customWidth="1"/>
    <col min="14594" max="14594" width="18.6328125" style="451" customWidth="1"/>
    <col min="14595" max="14598" width="10.6328125" style="451" customWidth="1"/>
    <col min="14599" max="14599" width="0.6328125" style="451" customWidth="1"/>
    <col min="14600" max="14600" width="3.453125" style="451" customWidth="1"/>
    <col min="14601" max="14601" width="18.6328125" style="451" customWidth="1"/>
    <col min="14602" max="14605" width="10.6328125" style="451" customWidth="1"/>
    <col min="14606" max="14606" width="0.6328125" style="451" customWidth="1"/>
    <col min="14607" max="14607" width="10.6328125" style="451" customWidth="1"/>
    <col min="14608" max="14848" width="8.7265625" style="451"/>
    <col min="14849" max="14849" width="3.453125" style="451" customWidth="1"/>
    <col min="14850" max="14850" width="18.6328125" style="451" customWidth="1"/>
    <col min="14851" max="14854" width="10.6328125" style="451" customWidth="1"/>
    <col min="14855" max="14855" width="0.6328125" style="451" customWidth="1"/>
    <col min="14856" max="14856" width="3.453125" style="451" customWidth="1"/>
    <col min="14857" max="14857" width="18.6328125" style="451" customWidth="1"/>
    <col min="14858" max="14861" width="10.6328125" style="451" customWidth="1"/>
    <col min="14862" max="14862" width="0.6328125" style="451" customWidth="1"/>
    <col min="14863" max="14863" width="10.6328125" style="451" customWidth="1"/>
    <col min="14864" max="15104" width="8.7265625" style="451"/>
    <col min="15105" max="15105" width="3.453125" style="451" customWidth="1"/>
    <col min="15106" max="15106" width="18.6328125" style="451" customWidth="1"/>
    <col min="15107" max="15110" width="10.6328125" style="451" customWidth="1"/>
    <col min="15111" max="15111" width="0.6328125" style="451" customWidth="1"/>
    <col min="15112" max="15112" width="3.453125" style="451" customWidth="1"/>
    <col min="15113" max="15113" width="18.6328125" style="451" customWidth="1"/>
    <col min="15114" max="15117" width="10.6328125" style="451" customWidth="1"/>
    <col min="15118" max="15118" width="0.6328125" style="451" customWidth="1"/>
    <col min="15119" max="15119" width="10.6328125" style="451" customWidth="1"/>
    <col min="15120" max="15360" width="8.7265625" style="451"/>
    <col min="15361" max="15361" width="3.453125" style="451" customWidth="1"/>
    <col min="15362" max="15362" width="18.6328125" style="451" customWidth="1"/>
    <col min="15363" max="15366" width="10.6328125" style="451" customWidth="1"/>
    <col min="15367" max="15367" width="0.6328125" style="451" customWidth="1"/>
    <col min="15368" max="15368" width="3.453125" style="451" customWidth="1"/>
    <col min="15369" max="15369" width="18.6328125" style="451" customWidth="1"/>
    <col min="15370" max="15373" width="10.6328125" style="451" customWidth="1"/>
    <col min="15374" max="15374" width="0.6328125" style="451" customWidth="1"/>
    <col min="15375" max="15375" width="10.6328125" style="451" customWidth="1"/>
    <col min="15376" max="15616" width="8.7265625" style="451"/>
    <col min="15617" max="15617" width="3.453125" style="451" customWidth="1"/>
    <col min="15618" max="15618" width="18.6328125" style="451" customWidth="1"/>
    <col min="15619" max="15622" width="10.6328125" style="451" customWidth="1"/>
    <col min="15623" max="15623" width="0.6328125" style="451" customWidth="1"/>
    <col min="15624" max="15624" width="3.453125" style="451" customWidth="1"/>
    <col min="15625" max="15625" width="18.6328125" style="451" customWidth="1"/>
    <col min="15626" max="15629" width="10.6328125" style="451" customWidth="1"/>
    <col min="15630" max="15630" width="0.6328125" style="451" customWidth="1"/>
    <col min="15631" max="15631" width="10.6328125" style="451" customWidth="1"/>
    <col min="15632" max="15872" width="8.7265625" style="451"/>
    <col min="15873" max="15873" width="3.453125" style="451" customWidth="1"/>
    <col min="15874" max="15874" width="18.6328125" style="451" customWidth="1"/>
    <col min="15875" max="15878" width="10.6328125" style="451" customWidth="1"/>
    <col min="15879" max="15879" width="0.6328125" style="451" customWidth="1"/>
    <col min="15880" max="15880" width="3.453125" style="451" customWidth="1"/>
    <col min="15881" max="15881" width="18.6328125" style="451" customWidth="1"/>
    <col min="15882" max="15885" width="10.6328125" style="451" customWidth="1"/>
    <col min="15886" max="15886" width="0.6328125" style="451" customWidth="1"/>
    <col min="15887" max="15887" width="10.6328125" style="451" customWidth="1"/>
    <col min="15888" max="16128" width="8.7265625" style="451"/>
    <col min="16129" max="16129" width="3.453125" style="451" customWidth="1"/>
    <col min="16130" max="16130" width="18.6328125" style="451" customWidth="1"/>
    <col min="16131" max="16134" width="10.6328125" style="451" customWidth="1"/>
    <col min="16135" max="16135" width="0.6328125" style="451" customWidth="1"/>
    <col min="16136" max="16136" width="3.453125" style="451" customWidth="1"/>
    <col min="16137" max="16137" width="18.6328125" style="451" customWidth="1"/>
    <col min="16138" max="16141" width="10.6328125" style="451" customWidth="1"/>
    <col min="16142" max="16142" width="0.6328125" style="451" customWidth="1"/>
    <col min="16143" max="16143" width="10.6328125" style="451" customWidth="1"/>
    <col min="16144" max="16384" width="8.7265625" style="451"/>
  </cols>
  <sheetData>
    <row r="1" spans="1:14" ht="26.25" customHeight="1">
      <c r="A1" s="806" t="s">
        <v>2301</v>
      </c>
      <c r="B1" s="806"/>
      <c r="C1" s="806"/>
      <c r="D1" s="806"/>
      <c r="E1" s="806"/>
      <c r="F1" s="806"/>
      <c r="G1" s="806"/>
      <c r="H1" s="806"/>
      <c r="I1" s="806"/>
      <c r="J1" s="806"/>
      <c r="K1" s="806"/>
      <c r="L1" s="806"/>
      <c r="M1" s="806"/>
      <c r="N1" s="509"/>
    </row>
    <row r="2" spans="1:14" s="800" customFormat="1" ht="21" customHeight="1">
      <c r="A2" s="775"/>
      <c r="B2" s="775"/>
      <c r="C2" s="775"/>
      <c r="D2" s="775"/>
      <c r="E2" s="775"/>
      <c r="F2" s="775"/>
      <c r="G2" s="775"/>
      <c r="H2" s="775"/>
      <c r="I2" s="775"/>
      <c r="J2" s="775"/>
      <c r="K2" s="776"/>
      <c r="L2" s="776"/>
      <c r="M2" s="776"/>
      <c r="N2" s="775"/>
    </row>
    <row r="3" spans="1:14" s="800" customFormat="1" ht="18" customHeight="1">
      <c r="A3" s="778" t="s">
        <v>2302</v>
      </c>
      <c r="B3" s="778"/>
      <c r="C3" s="778"/>
      <c r="D3" s="778"/>
      <c r="E3" s="778"/>
      <c r="F3" s="778"/>
      <c r="G3" s="778"/>
      <c r="H3" s="778"/>
      <c r="I3" s="778"/>
      <c r="J3" s="778"/>
      <c r="K3" s="778"/>
      <c r="L3" s="779" t="s">
        <v>2303</v>
      </c>
      <c r="M3" s="779"/>
      <c r="N3" s="778"/>
    </row>
    <row r="4" spans="1:14" s="800" customFormat="1" ht="21" customHeight="1">
      <c r="A4" s="780" t="s">
        <v>2304</v>
      </c>
      <c r="B4" s="781"/>
      <c r="C4" s="782" t="s">
        <v>2305</v>
      </c>
      <c r="D4" s="782" t="s">
        <v>12</v>
      </c>
      <c r="E4" s="782" t="s">
        <v>13</v>
      </c>
      <c r="F4" s="781" t="s">
        <v>2306</v>
      </c>
      <c r="G4" s="783"/>
      <c r="H4" s="784" t="s">
        <v>2304</v>
      </c>
      <c r="I4" s="785"/>
      <c r="J4" s="786" t="s">
        <v>2305</v>
      </c>
      <c r="K4" s="782" t="s">
        <v>12</v>
      </c>
      <c r="L4" s="782" t="s">
        <v>13</v>
      </c>
      <c r="M4" s="781" t="s">
        <v>2306</v>
      </c>
      <c r="N4" s="783"/>
    </row>
    <row r="5" spans="1:14" s="800" customFormat="1" ht="17.25" customHeight="1">
      <c r="A5" s="778"/>
      <c r="B5" s="757" t="s">
        <v>1207</v>
      </c>
      <c r="C5" s="788">
        <v>25</v>
      </c>
      <c r="D5" s="757">
        <v>12</v>
      </c>
      <c r="E5" s="757">
        <v>13</v>
      </c>
      <c r="F5" s="757">
        <v>14</v>
      </c>
      <c r="G5" s="761"/>
      <c r="H5" s="789"/>
      <c r="I5" s="758" t="s">
        <v>572</v>
      </c>
      <c r="J5" s="757">
        <v>5</v>
      </c>
      <c r="K5" s="757">
        <v>4</v>
      </c>
      <c r="L5" s="757">
        <v>1</v>
      </c>
      <c r="M5" s="757">
        <v>1</v>
      </c>
      <c r="N5" s="778"/>
    </row>
    <row r="6" spans="1:14" s="800" customFormat="1" ht="17.25" customHeight="1">
      <c r="A6" s="778"/>
      <c r="B6" s="778"/>
      <c r="C6" s="788"/>
      <c r="D6" s="757"/>
      <c r="E6" s="757"/>
      <c r="F6" s="757"/>
      <c r="G6" s="757"/>
      <c r="H6" s="789"/>
      <c r="I6" s="758" t="s">
        <v>2399</v>
      </c>
      <c r="J6" s="757">
        <v>1690</v>
      </c>
      <c r="K6" s="757">
        <v>767</v>
      </c>
      <c r="L6" s="757">
        <v>923</v>
      </c>
      <c r="M6" s="757">
        <v>613</v>
      </c>
      <c r="N6" s="778"/>
    </row>
    <row r="7" spans="1:14" s="800" customFormat="1" ht="17.25" customHeight="1">
      <c r="A7" s="757" t="s">
        <v>2400</v>
      </c>
      <c r="B7" s="757"/>
      <c r="C7" s="788">
        <v>6787</v>
      </c>
      <c r="D7" s="757">
        <v>3265</v>
      </c>
      <c r="E7" s="757">
        <v>3522</v>
      </c>
      <c r="F7" s="757">
        <v>2693</v>
      </c>
      <c r="G7" s="757"/>
      <c r="H7" s="789"/>
      <c r="I7" s="758" t="s">
        <v>855</v>
      </c>
      <c r="J7" s="757">
        <v>1675</v>
      </c>
      <c r="K7" s="757">
        <v>786</v>
      </c>
      <c r="L7" s="757">
        <v>889</v>
      </c>
      <c r="M7" s="757">
        <v>591</v>
      </c>
      <c r="N7" s="778"/>
    </row>
    <row r="8" spans="1:14" s="800" customFormat="1" ht="17.25" customHeight="1">
      <c r="A8" s="757"/>
      <c r="B8" s="757" t="s">
        <v>882</v>
      </c>
      <c r="C8" s="788">
        <v>1159</v>
      </c>
      <c r="D8" s="757">
        <v>567</v>
      </c>
      <c r="E8" s="757">
        <v>592</v>
      </c>
      <c r="F8" s="757">
        <v>487</v>
      </c>
      <c r="G8" s="757"/>
      <c r="H8" s="789"/>
      <c r="I8" s="758" t="s">
        <v>383</v>
      </c>
      <c r="J8" s="757">
        <v>2005</v>
      </c>
      <c r="K8" s="757">
        <v>915</v>
      </c>
      <c r="L8" s="757">
        <v>1090</v>
      </c>
      <c r="M8" s="757">
        <v>670</v>
      </c>
      <c r="N8" s="778"/>
    </row>
    <row r="9" spans="1:14" s="800" customFormat="1" ht="17.25" customHeight="1">
      <c r="A9" s="757"/>
      <c r="B9" s="757" t="s">
        <v>884</v>
      </c>
      <c r="C9" s="788">
        <v>723</v>
      </c>
      <c r="D9" s="757">
        <v>357</v>
      </c>
      <c r="E9" s="757">
        <v>366</v>
      </c>
      <c r="F9" s="757">
        <v>274</v>
      </c>
      <c r="G9" s="757"/>
      <c r="H9" s="789"/>
      <c r="I9" s="758"/>
      <c r="J9" s="757"/>
      <c r="K9" s="757"/>
      <c r="L9" s="757"/>
      <c r="M9" s="757"/>
      <c r="N9" s="778"/>
    </row>
    <row r="10" spans="1:14" s="800" customFormat="1" ht="17.25" customHeight="1">
      <c r="A10" s="757"/>
      <c r="B10" s="757" t="s">
        <v>886</v>
      </c>
      <c r="C10" s="788">
        <v>15</v>
      </c>
      <c r="D10" s="757">
        <v>8</v>
      </c>
      <c r="E10" s="757">
        <v>7</v>
      </c>
      <c r="F10" s="757">
        <v>2</v>
      </c>
      <c r="G10" s="757"/>
      <c r="H10" s="789" t="s">
        <v>2401</v>
      </c>
      <c r="I10" s="758"/>
      <c r="J10" s="757">
        <v>13290</v>
      </c>
      <c r="K10" s="757">
        <v>5921</v>
      </c>
      <c r="L10" s="757">
        <v>7369</v>
      </c>
      <c r="M10" s="757">
        <v>5298</v>
      </c>
      <c r="N10" s="778"/>
    </row>
    <row r="11" spans="1:14" s="800" customFormat="1" ht="17.25" customHeight="1">
      <c r="A11" s="757"/>
      <c r="B11" s="757" t="s">
        <v>888</v>
      </c>
      <c r="C11" s="788">
        <v>1569</v>
      </c>
      <c r="D11" s="757">
        <v>729</v>
      </c>
      <c r="E11" s="757">
        <v>840</v>
      </c>
      <c r="F11" s="757">
        <v>596</v>
      </c>
      <c r="G11" s="757"/>
      <c r="H11" s="789"/>
      <c r="I11" s="758" t="s">
        <v>1145</v>
      </c>
      <c r="J11" s="757">
        <v>109</v>
      </c>
      <c r="K11" s="757">
        <v>47</v>
      </c>
      <c r="L11" s="757">
        <v>62</v>
      </c>
      <c r="M11" s="757">
        <v>54</v>
      </c>
      <c r="N11" s="778"/>
    </row>
    <row r="12" spans="1:14" s="800" customFormat="1" ht="17.25" customHeight="1">
      <c r="A12" s="757"/>
      <c r="B12" s="757" t="s">
        <v>890</v>
      </c>
      <c r="C12" s="788">
        <v>176</v>
      </c>
      <c r="D12" s="757">
        <v>83</v>
      </c>
      <c r="E12" s="757">
        <v>93</v>
      </c>
      <c r="F12" s="757">
        <v>63</v>
      </c>
      <c r="G12" s="757"/>
      <c r="H12" s="789"/>
      <c r="I12" s="758" t="s">
        <v>1149</v>
      </c>
      <c r="J12" s="757">
        <v>985</v>
      </c>
      <c r="K12" s="757">
        <v>452</v>
      </c>
      <c r="L12" s="757">
        <v>533</v>
      </c>
      <c r="M12" s="757">
        <v>426</v>
      </c>
      <c r="N12" s="778"/>
    </row>
    <row r="13" spans="1:14" s="800" customFormat="1" ht="17.25" customHeight="1">
      <c r="A13" s="757"/>
      <c r="B13" s="757" t="s">
        <v>892</v>
      </c>
      <c r="C13" s="788">
        <v>640</v>
      </c>
      <c r="D13" s="757">
        <v>310</v>
      </c>
      <c r="E13" s="757">
        <v>330</v>
      </c>
      <c r="F13" s="757">
        <v>262</v>
      </c>
      <c r="G13" s="766"/>
      <c r="H13" s="789"/>
      <c r="I13" s="758" t="s">
        <v>1151</v>
      </c>
      <c r="J13" s="757">
        <v>1194</v>
      </c>
      <c r="K13" s="757">
        <v>535</v>
      </c>
      <c r="L13" s="757">
        <v>659</v>
      </c>
      <c r="M13" s="757">
        <v>484</v>
      </c>
      <c r="N13" s="778"/>
    </row>
    <row r="14" spans="1:14" s="800" customFormat="1" ht="17.25" customHeight="1">
      <c r="A14" s="757"/>
      <c r="B14" s="757" t="s">
        <v>894</v>
      </c>
      <c r="C14" s="788">
        <v>84</v>
      </c>
      <c r="D14" s="757">
        <v>32</v>
      </c>
      <c r="E14" s="757">
        <v>52</v>
      </c>
      <c r="F14" s="757">
        <v>47</v>
      </c>
      <c r="G14" s="757"/>
      <c r="H14" s="789"/>
      <c r="I14" s="758" t="s">
        <v>1153</v>
      </c>
      <c r="J14" s="757">
        <v>707</v>
      </c>
      <c r="K14" s="757">
        <v>319</v>
      </c>
      <c r="L14" s="757">
        <v>388</v>
      </c>
      <c r="M14" s="757">
        <v>261</v>
      </c>
      <c r="N14" s="778"/>
    </row>
    <row r="15" spans="1:14" s="800" customFormat="1" ht="17.25" customHeight="1">
      <c r="A15" s="757"/>
      <c r="B15" s="757" t="s">
        <v>1130</v>
      </c>
      <c r="C15" s="793" t="s">
        <v>1240</v>
      </c>
      <c r="D15" s="766" t="s">
        <v>1240</v>
      </c>
      <c r="E15" s="766" t="s">
        <v>1240</v>
      </c>
      <c r="F15" s="766" t="s">
        <v>1240</v>
      </c>
      <c r="G15" s="757"/>
      <c r="H15" s="789"/>
      <c r="I15" s="758" t="s">
        <v>855</v>
      </c>
      <c r="J15" s="757">
        <v>84</v>
      </c>
      <c r="K15" s="757">
        <v>36</v>
      </c>
      <c r="L15" s="757">
        <v>48</v>
      </c>
      <c r="M15" s="757">
        <v>30</v>
      </c>
      <c r="N15" s="778"/>
    </row>
    <row r="16" spans="1:14" s="800" customFormat="1" ht="17.25" customHeight="1">
      <c r="A16" s="757"/>
      <c r="B16" s="757" t="s">
        <v>418</v>
      </c>
      <c r="C16" s="788">
        <v>889</v>
      </c>
      <c r="D16" s="757">
        <v>434</v>
      </c>
      <c r="E16" s="757">
        <v>455</v>
      </c>
      <c r="F16" s="757">
        <v>391</v>
      </c>
      <c r="G16" s="757"/>
      <c r="H16" s="789"/>
      <c r="I16" s="758" t="s">
        <v>633</v>
      </c>
      <c r="J16" s="757">
        <v>2893</v>
      </c>
      <c r="K16" s="757">
        <v>1270</v>
      </c>
      <c r="L16" s="757">
        <v>1623</v>
      </c>
      <c r="M16" s="757">
        <v>1231</v>
      </c>
      <c r="N16" s="778"/>
    </row>
    <row r="17" spans="1:14" s="800" customFormat="1" ht="17.25" customHeight="1">
      <c r="A17" s="757"/>
      <c r="B17" s="757" t="s">
        <v>420</v>
      </c>
      <c r="C17" s="788">
        <v>305</v>
      </c>
      <c r="D17" s="757">
        <v>153</v>
      </c>
      <c r="E17" s="757">
        <v>152</v>
      </c>
      <c r="F17" s="757">
        <v>132</v>
      </c>
      <c r="G17" s="757"/>
      <c r="H17" s="789"/>
      <c r="I17" s="758" t="s">
        <v>635</v>
      </c>
      <c r="J17" s="757">
        <v>1300</v>
      </c>
      <c r="K17" s="757">
        <v>593</v>
      </c>
      <c r="L17" s="757">
        <v>707</v>
      </c>
      <c r="M17" s="757">
        <v>495</v>
      </c>
      <c r="N17" s="778"/>
    </row>
    <row r="18" spans="1:14" s="800" customFormat="1" ht="17.25" customHeight="1">
      <c r="A18" s="757"/>
      <c r="B18" s="757" t="s">
        <v>728</v>
      </c>
      <c r="C18" s="788">
        <v>252</v>
      </c>
      <c r="D18" s="757">
        <v>117</v>
      </c>
      <c r="E18" s="757">
        <v>135</v>
      </c>
      <c r="F18" s="757">
        <v>101</v>
      </c>
      <c r="G18" s="757"/>
      <c r="H18" s="789"/>
      <c r="I18" s="758" t="s">
        <v>637</v>
      </c>
      <c r="J18" s="757">
        <v>931</v>
      </c>
      <c r="K18" s="757">
        <v>430</v>
      </c>
      <c r="L18" s="757">
        <v>501</v>
      </c>
      <c r="M18" s="757">
        <v>323</v>
      </c>
      <c r="N18" s="778"/>
    </row>
    <row r="19" spans="1:14" s="800" customFormat="1" ht="17.25" customHeight="1">
      <c r="A19" s="757"/>
      <c r="B19" s="757" t="s">
        <v>730</v>
      </c>
      <c r="C19" s="788">
        <v>14</v>
      </c>
      <c r="D19" s="757">
        <v>6</v>
      </c>
      <c r="E19" s="757">
        <v>8</v>
      </c>
      <c r="F19" s="757">
        <v>5</v>
      </c>
      <c r="G19" s="757"/>
      <c r="H19" s="789"/>
      <c r="I19" s="758" t="s">
        <v>639</v>
      </c>
      <c r="J19" s="757">
        <v>1851</v>
      </c>
      <c r="K19" s="757">
        <v>840</v>
      </c>
      <c r="L19" s="757">
        <v>1011</v>
      </c>
      <c r="M19" s="757">
        <v>718</v>
      </c>
      <c r="N19" s="778"/>
    </row>
    <row r="20" spans="1:14" s="800" customFormat="1" ht="17.25" customHeight="1">
      <c r="A20" s="757"/>
      <c r="B20" s="757" t="s">
        <v>732</v>
      </c>
      <c r="C20" s="788">
        <v>8</v>
      </c>
      <c r="D20" s="757">
        <v>5</v>
      </c>
      <c r="E20" s="757">
        <v>3</v>
      </c>
      <c r="F20" s="757">
        <v>6</v>
      </c>
      <c r="G20" s="757"/>
      <c r="H20" s="789"/>
      <c r="I20" s="758" t="s">
        <v>641</v>
      </c>
      <c r="J20" s="757">
        <v>1855</v>
      </c>
      <c r="K20" s="757">
        <v>773</v>
      </c>
      <c r="L20" s="757">
        <v>1082</v>
      </c>
      <c r="M20" s="757">
        <v>765</v>
      </c>
      <c r="N20" s="778"/>
    </row>
    <row r="21" spans="1:14" s="800" customFormat="1" ht="17.25" customHeight="1">
      <c r="A21" s="757"/>
      <c r="B21" s="757" t="s">
        <v>734</v>
      </c>
      <c r="C21" s="788">
        <v>12</v>
      </c>
      <c r="D21" s="757">
        <v>7</v>
      </c>
      <c r="E21" s="757">
        <v>5</v>
      </c>
      <c r="F21" s="757">
        <v>6</v>
      </c>
      <c r="G21" s="757"/>
      <c r="H21" s="789"/>
      <c r="I21" s="758" t="s">
        <v>643</v>
      </c>
      <c r="J21" s="757">
        <v>1381</v>
      </c>
      <c r="K21" s="757">
        <v>626</v>
      </c>
      <c r="L21" s="757">
        <v>755</v>
      </c>
      <c r="M21" s="757">
        <v>511</v>
      </c>
      <c r="N21" s="778"/>
    </row>
    <row r="22" spans="1:14" s="800" customFormat="1" ht="17.25" customHeight="1">
      <c r="A22" s="757"/>
      <c r="B22" s="757" t="s">
        <v>1035</v>
      </c>
      <c r="C22" s="788">
        <v>394</v>
      </c>
      <c r="D22" s="757">
        <v>203</v>
      </c>
      <c r="E22" s="757">
        <v>191</v>
      </c>
      <c r="F22" s="757">
        <v>134</v>
      </c>
      <c r="G22" s="757"/>
      <c r="H22" s="789"/>
      <c r="I22" s="758"/>
      <c r="J22" s="757"/>
      <c r="K22" s="757"/>
      <c r="L22" s="757"/>
      <c r="M22" s="757"/>
      <c r="N22" s="778"/>
    </row>
    <row r="23" spans="1:14" s="800" customFormat="1" ht="17.25" customHeight="1">
      <c r="A23" s="757"/>
      <c r="B23" s="757" t="s">
        <v>1037</v>
      </c>
      <c r="C23" s="788">
        <v>85</v>
      </c>
      <c r="D23" s="757">
        <v>24</v>
      </c>
      <c r="E23" s="757">
        <v>61</v>
      </c>
      <c r="F23" s="757">
        <v>14</v>
      </c>
      <c r="G23" s="757"/>
      <c r="H23" s="789" t="s">
        <v>2402</v>
      </c>
      <c r="I23" s="758"/>
      <c r="J23" s="757">
        <v>12073</v>
      </c>
      <c r="K23" s="757">
        <v>5736</v>
      </c>
      <c r="L23" s="757">
        <v>6337</v>
      </c>
      <c r="M23" s="757">
        <v>5087</v>
      </c>
      <c r="N23" s="778"/>
    </row>
    <row r="24" spans="1:14" s="800" customFormat="1" ht="17.25" customHeight="1">
      <c r="A24" s="757"/>
      <c r="B24" s="757" t="s">
        <v>1021</v>
      </c>
      <c r="C24" s="788">
        <v>456</v>
      </c>
      <c r="D24" s="757">
        <v>224</v>
      </c>
      <c r="E24" s="757">
        <v>232</v>
      </c>
      <c r="F24" s="757">
        <v>167</v>
      </c>
      <c r="G24" s="757"/>
      <c r="H24" s="789"/>
      <c r="I24" s="758" t="s">
        <v>1072</v>
      </c>
      <c r="J24" s="757">
        <v>765</v>
      </c>
      <c r="K24" s="757">
        <v>373</v>
      </c>
      <c r="L24" s="757">
        <v>392</v>
      </c>
      <c r="M24" s="757">
        <v>362</v>
      </c>
      <c r="N24" s="778"/>
    </row>
    <row r="25" spans="1:14" s="800" customFormat="1" ht="17.25" customHeight="1">
      <c r="A25" s="757"/>
      <c r="B25" s="757" t="s">
        <v>1165</v>
      </c>
      <c r="C25" s="788">
        <v>6</v>
      </c>
      <c r="D25" s="757">
        <v>6</v>
      </c>
      <c r="E25" s="766" t="s">
        <v>1240</v>
      </c>
      <c r="F25" s="757">
        <v>6</v>
      </c>
      <c r="G25" s="761"/>
      <c r="H25" s="789"/>
      <c r="I25" s="758" t="s">
        <v>1074</v>
      </c>
      <c r="J25" s="757">
        <v>677</v>
      </c>
      <c r="K25" s="757">
        <v>271</v>
      </c>
      <c r="L25" s="757">
        <v>406</v>
      </c>
      <c r="M25" s="757">
        <v>311</v>
      </c>
      <c r="N25" s="778"/>
    </row>
    <row r="26" spans="1:14" s="800" customFormat="1" ht="17.25" customHeight="1">
      <c r="A26" s="757"/>
      <c r="B26" s="757"/>
      <c r="C26" s="788"/>
      <c r="D26" s="757"/>
      <c r="E26" s="757"/>
      <c r="F26" s="757"/>
      <c r="G26" s="757"/>
      <c r="H26" s="789"/>
      <c r="I26" s="758" t="s">
        <v>1076</v>
      </c>
      <c r="J26" s="757">
        <v>1642</v>
      </c>
      <c r="K26" s="757">
        <v>762</v>
      </c>
      <c r="L26" s="757">
        <v>880</v>
      </c>
      <c r="M26" s="757">
        <v>720</v>
      </c>
      <c r="N26" s="778"/>
    </row>
    <row r="27" spans="1:14" s="800" customFormat="1" ht="17.25" customHeight="1">
      <c r="A27" s="757" t="s">
        <v>2403</v>
      </c>
      <c r="B27" s="757"/>
      <c r="C27" s="788">
        <v>6710</v>
      </c>
      <c r="D27" s="757">
        <v>3139</v>
      </c>
      <c r="E27" s="757">
        <v>3571</v>
      </c>
      <c r="F27" s="757">
        <v>2632</v>
      </c>
      <c r="G27" s="757"/>
      <c r="H27" s="789"/>
      <c r="I27" s="758" t="s">
        <v>1078</v>
      </c>
      <c r="J27" s="757">
        <v>618</v>
      </c>
      <c r="K27" s="757">
        <v>300</v>
      </c>
      <c r="L27" s="757">
        <v>318</v>
      </c>
      <c r="M27" s="757">
        <v>257</v>
      </c>
      <c r="N27" s="778"/>
    </row>
    <row r="28" spans="1:14" s="800" customFormat="1" ht="17.25" customHeight="1">
      <c r="A28" s="757"/>
      <c r="B28" s="757" t="s">
        <v>878</v>
      </c>
      <c r="C28" s="788">
        <v>1139</v>
      </c>
      <c r="D28" s="757">
        <v>531</v>
      </c>
      <c r="E28" s="757">
        <v>608</v>
      </c>
      <c r="F28" s="757">
        <v>422</v>
      </c>
      <c r="G28" s="757"/>
      <c r="H28" s="789"/>
      <c r="I28" s="758" t="s">
        <v>1080</v>
      </c>
      <c r="J28" s="757">
        <v>2899</v>
      </c>
      <c r="K28" s="757">
        <v>1399</v>
      </c>
      <c r="L28" s="757">
        <v>1500</v>
      </c>
      <c r="M28" s="757">
        <v>1401</v>
      </c>
      <c r="N28" s="778"/>
    </row>
    <row r="29" spans="1:14" s="800" customFormat="1" ht="17.25" customHeight="1">
      <c r="A29" s="757"/>
      <c r="B29" s="757" t="s">
        <v>880</v>
      </c>
      <c r="C29" s="788">
        <v>1217</v>
      </c>
      <c r="D29" s="757">
        <v>576</v>
      </c>
      <c r="E29" s="757">
        <v>641</v>
      </c>
      <c r="F29" s="757">
        <v>469</v>
      </c>
      <c r="G29" s="757"/>
      <c r="H29" s="789"/>
      <c r="I29" s="758" t="s">
        <v>1082</v>
      </c>
      <c r="J29" s="757">
        <v>2096</v>
      </c>
      <c r="K29" s="757">
        <v>982</v>
      </c>
      <c r="L29" s="757">
        <v>1114</v>
      </c>
      <c r="M29" s="757">
        <v>793</v>
      </c>
      <c r="N29" s="778"/>
    </row>
    <row r="30" spans="1:14" s="800" customFormat="1" ht="17.25" customHeight="1">
      <c r="A30" s="757"/>
      <c r="B30" s="757" t="s">
        <v>896</v>
      </c>
      <c r="C30" s="788">
        <v>75</v>
      </c>
      <c r="D30" s="757">
        <v>32</v>
      </c>
      <c r="E30" s="757">
        <v>43</v>
      </c>
      <c r="F30" s="757">
        <v>26</v>
      </c>
      <c r="G30" s="757"/>
      <c r="H30" s="789"/>
      <c r="I30" s="758" t="s">
        <v>1084</v>
      </c>
      <c r="J30" s="757">
        <v>3356</v>
      </c>
      <c r="K30" s="757">
        <v>1640</v>
      </c>
      <c r="L30" s="757">
        <v>1716</v>
      </c>
      <c r="M30" s="757">
        <v>1235</v>
      </c>
      <c r="N30" s="778"/>
    </row>
    <row r="31" spans="1:14" s="800" customFormat="1" ht="17.25" customHeight="1">
      <c r="A31" s="757"/>
      <c r="B31" s="757" t="s">
        <v>728</v>
      </c>
      <c r="C31" s="788">
        <v>369</v>
      </c>
      <c r="D31" s="757">
        <v>185</v>
      </c>
      <c r="E31" s="757">
        <v>184</v>
      </c>
      <c r="F31" s="757">
        <v>151</v>
      </c>
      <c r="G31" s="757"/>
      <c r="H31" s="789"/>
      <c r="I31" s="758" t="s">
        <v>633</v>
      </c>
      <c r="J31" s="757">
        <v>6</v>
      </c>
      <c r="K31" s="757">
        <v>3</v>
      </c>
      <c r="L31" s="757">
        <v>3</v>
      </c>
      <c r="M31" s="757">
        <v>3</v>
      </c>
      <c r="N31" s="778"/>
    </row>
    <row r="32" spans="1:14" s="800" customFormat="1" ht="17.25" customHeight="1">
      <c r="A32" s="757"/>
      <c r="B32" s="757" t="s">
        <v>730</v>
      </c>
      <c r="C32" s="788">
        <v>647</v>
      </c>
      <c r="D32" s="757">
        <v>308</v>
      </c>
      <c r="E32" s="757">
        <v>339</v>
      </c>
      <c r="F32" s="757">
        <v>275</v>
      </c>
      <c r="G32" s="757"/>
      <c r="H32" s="789"/>
      <c r="I32" s="758" t="s">
        <v>641</v>
      </c>
      <c r="J32" s="757">
        <v>14</v>
      </c>
      <c r="K32" s="757">
        <v>6</v>
      </c>
      <c r="L32" s="757">
        <v>8</v>
      </c>
      <c r="M32" s="757">
        <v>5</v>
      </c>
      <c r="N32" s="778"/>
    </row>
    <row r="33" spans="1:14" s="800" customFormat="1" ht="17.25" customHeight="1">
      <c r="A33" s="757"/>
      <c r="B33" s="757" t="s">
        <v>1101</v>
      </c>
      <c r="C33" s="788">
        <v>664</v>
      </c>
      <c r="D33" s="757">
        <v>301</v>
      </c>
      <c r="E33" s="757">
        <v>363</v>
      </c>
      <c r="F33" s="757">
        <v>241</v>
      </c>
      <c r="G33" s="757"/>
      <c r="H33" s="789"/>
      <c r="I33" s="758"/>
      <c r="J33" s="757"/>
      <c r="K33" s="757"/>
      <c r="L33" s="757"/>
      <c r="M33" s="757"/>
      <c r="N33" s="778"/>
    </row>
    <row r="34" spans="1:14" s="800" customFormat="1" ht="17.25" customHeight="1">
      <c r="A34" s="757"/>
      <c r="B34" s="757" t="s">
        <v>1015</v>
      </c>
      <c r="C34" s="788">
        <v>1073</v>
      </c>
      <c r="D34" s="757">
        <v>487</v>
      </c>
      <c r="E34" s="757">
        <v>586</v>
      </c>
      <c r="F34" s="757">
        <v>453</v>
      </c>
      <c r="G34" s="757"/>
      <c r="H34" s="789" t="s">
        <v>2404</v>
      </c>
      <c r="I34" s="758"/>
      <c r="J34" s="757">
        <v>2282</v>
      </c>
      <c r="K34" s="757">
        <v>1072</v>
      </c>
      <c r="L34" s="757">
        <v>1210</v>
      </c>
      <c r="M34" s="757">
        <v>596</v>
      </c>
      <c r="N34" s="778"/>
    </row>
    <row r="35" spans="1:14" s="800" customFormat="1" ht="17.25" customHeight="1">
      <c r="A35" s="757"/>
      <c r="B35" s="757" t="s">
        <v>1017</v>
      </c>
      <c r="C35" s="788">
        <v>956</v>
      </c>
      <c r="D35" s="757">
        <v>446</v>
      </c>
      <c r="E35" s="757">
        <v>510</v>
      </c>
      <c r="F35" s="757">
        <v>390</v>
      </c>
      <c r="G35" s="757"/>
      <c r="H35" s="789"/>
      <c r="I35" s="758" t="s">
        <v>539</v>
      </c>
      <c r="J35" s="757">
        <v>752</v>
      </c>
      <c r="K35" s="757">
        <v>347</v>
      </c>
      <c r="L35" s="757">
        <v>405</v>
      </c>
      <c r="M35" s="757">
        <v>240</v>
      </c>
      <c r="N35" s="778"/>
    </row>
    <row r="36" spans="1:14" s="800" customFormat="1" ht="17.25" customHeight="1">
      <c r="A36" s="757"/>
      <c r="B36" s="757" t="s">
        <v>1019</v>
      </c>
      <c r="C36" s="788">
        <v>570</v>
      </c>
      <c r="D36" s="757">
        <v>273</v>
      </c>
      <c r="E36" s="757">
        <v>297</v>
      </c>
      <c r="F36" s="757">
        <v>205</v>
      </c>
      <c r="G36" s="761"/>
      <c r="H36" s="789"/>
      <c r="I36" s="758" t="s">
        <v>531</v>
      </c>
      <c r="J36" s="757">
        <v>429</v>
      </c>
      <c r="K36" s="757">
        <v>209</v>
      </c>
      <c r="L36" s="757">
        <v>220</v>
      </c>
      <c r="M36" s="757">
        <v>118</v>
      </c>
      <c r="N36" s="778"/>
    </row>
    <row r="37" spans="1:14" s="800" customFormat="1" ht="17.25" customHeight="1">
      <c r="A37" s="757"/>
      <c r="B37" s="757"/>
      <c r="C37" s="788"/>
      <c r="D37" s="757"/>
      <c r="E37" s="757"/>
      <c r="F37" s="757"/>
      <c r="G37" s="757"/>
      <c r="H37" s="789"/>
      <c r="I37" s="758" t="s">
        <v>541</v>
      </c>
      <c r="J37" s="757">
        <v>184</v>
      </c>
      <c r="K37" s="757">
        <v>88</v>
      </c>
      <c r="L37" s="757">
        <v>96</v>
      </c>
      <c r="M37" s="757">
        <v>39</v>
      </c>
      <c r="N37" s="778"/>
    </row>
    <row r="38" spans="1:14" s="800" customFormat="1" ht="17.25" customHeight="1">
      <c r="A38" s="757" t="s">
        <v>2405</v>
      </c>
      <c r="B38" s="757"/>
      <c r="C38" s="788">
        <v>11691</v>
      </c>
      <c r="D38" s="757">
        <v>5331</v>
      </c>
      <c r="E38" s="757">
        <v>6360</v>
      </c>
      <c r="F38" s="757">
        <v>4935</v>
      </c>
      <c r="G38" s="757"/>
      <c r="H38" s="789"/>
      <c r="I38" s="758" t="s">
        <v>537</v>
      </c>
      <c r="J38" s="757">
        <v>45</v>
      </c>
      <c r="K38" s="757">
        <v>12</v>
      </c>
      <c r="L38" s="757">
        <v>33</v>
      </c>
      <c r="M38" s="757">
        <v>2</v>
      </c>
      <c r="N38" s="778"/>
    </row>
    <row r="39" spans="1:14" s="800" customFormat="1" ht="17.25" customHeight="1">
      <c r="A39" s="757"/>
      <c r="B39" s="757" t="s">
        <v>844</v>
      </c>
      <c r="C39" s="788">
        <v>801</v>
      </c>
      <c r="D39" s="757">
        <v>376</v>
      </c>
      <c r="E39" s="757">
        <v>425</v>
      </c>
      <c r="F39" s="757">
        <v>304</v>
      </c>
      <c r="G39" s="757"/>
      <c r="H39" s="789"/>
      <c r="I39" s="758" t="s">
        <v>533</v>
      </c>
      <c r="J39" s="757">
        <v>71</v>
      </c>
      <c r="K39" s="757">
        <v>34</v>
      </c>
      <c r="L39" s="757">
        <v>37</v>
      </c>
      <c r="M39" s="757">
        <v>19</v>
      </c>
      <c r="N39" s="778"/>
    </row>
    <row r="40" spans="1:14" s="800" customFormat="1" ht="17.25" customHeight="1">
      <c r="A40" s="757"/>
      <c r="B40" s="757" t="s">
        <v>846</v>
      </c>
      <c r="C40" s="788">
        <v>710</v>
      </c>
      <c r="D40" s="757">
        <v>345</v>
      </c>
      <c r="E40" s="757">
        <v>365</v>
      </c>
      <c r="F40" s="757">
        <v>272</v>
      </c>
      <c r="G40" s="757"/>
      <c r="H40" s="789"/>
      <c r="I40" s="758" t="s">
        <v>543</v>
      </c>
      <c r="J40" s="757">
        <v>801</v>
      </c>
      <c r="K40" s="757">
        <v>382</v>
      </c>
      <c r="L40" s="757">
        <v>419</v>
      </c>
      <c r="M40" s="757">
        <v>178</v>
      </c>
      <c r="N40" s="778"/>
    </row>
    <row r="41" spans="1:14" s="800" customFormat="1" ht="17.25" customHeight="1">
      <c r="A41" s="757"/>
      <c r="B41" s="757" t="s">
        <v>809</v>
      </c>
      <c r="C41" s="788">
        <v>702</v>
      </c>
      <c r="D41" s="757">
        <v>328</v>
      </c>
      <c r="E41" s="757">
        <v>374</v>
      </c>
      <c r="F41" s="757">
        <v>298</v>
      </c>
      <c r="G41" s="757"/>
      <c r="H41" s="789"/>
      <c r="I41" s="758"/>
      <c r="J41" s="757"/>
      <c r="K41" s="757"/>
      <c r="L41" s="757"/>
      <c r="M41" s="757"/>
      <c r="N41" s="778"/>
    </row>
    <row r="42" spans="1:14" s="800" customFormat="1" ht="17.25" customHeight="1">
      <c r="A42" s="757"/>
      <c r="B42" s="757" t="s">
        <v>811</v>
      </c>
      <c r="C42" s="788">
        <v>988</v>
      </c>
      <c r="D42" s="757">
        <v>412</v>
      </c>
      <c r="E42" s="757">
        <v>576</v>
      </c>
      <c r="F42" s="757">
        <v>457</v>
      </c>
      <c r="G42" s="757"/>
      <c r="H42" s="789" t="s">
        <v>2406</v>
      </c>
      <c r="I42" s="758"/>
      <c r="J42" s="757">
        <v>4979</v>
      </c>
      <c r="K42" s="757">
        <v>2328</v>
      </c>
      <c r="L42" s="757">
        <v>2651</v>
      </c>
      <c r="M42" s="757">
        <v>1302</v>
      </c>
      <c r="N42" s="778"/>
    </row>
    <row r="43" spans="1:14" s="800" customFormat="1" ht="17.25" customHeight="1">
      <c r="A43" s="757"/>
      <c r="B43" s="757" t="s">
        <v>813</v>
      </c>
      <c r="C43" s="788">
        <v>1508</v>
      </c>
      <c r="D43" s="757">
        <v>619</v>
      </c>
      <c r="E43" s="757">
        <v>889</v>
      </c>
      <c r="F43" s="757">
        <v>711</v>
      </c>
      <c r="G43" s="757"/>
      <c r="H43" s="789"/>
      <c r="I43" s="758" t="s">
        <v>535</v>
      </c>
      <c r="J43" s="757">
        <v>1674</v>
      </c>
      <c r="K43" s="757">
        <v>777</v>
      </c>
      <c r="L43" s="757">
        <v>897</v>
      </c>
      <c r="M43" s="757">
        <v>456</v>
      </c>
      <c r="N43" s="778"/>
    </row>
    <row r="44" spans="1:14" s="800" customFormat="1" ht="17.25" customHeight="1">
      <c r="A44" s="757"/>
      <c r="B44" s="757" t="s">
        <v>817</v>
      </c>
      <c r="C44" s="788">
        <v>29</v>
      </c>
      <c r="D44" s="757">
        <v>15</v>
      </c>
      <c r="E44" s="757">
        <v>14</v>
      </c>
      <c r="F44" s="757">
        <v>13</v>
      </c>
      <c r="G44" s="757"/>
      <c r="H44" s="789"/>
      <c r="I44" s="758" t="s">
        <v>545</v>
      </c>
      <c r="J44" s="757">
        <v>2331</v>
      </c>
      <c r="K44" s="757">
        <v>1087</v>
      </c>
      <c r="L44" s="757">
        <v>1244</v>
      </c>
      <c r="M44" s="757">
        <v>605</v>
      </c>
      <c r="N44" s="778"/>
    </row>
    <row r="45" spans="1:14" s="800" customFormat="1" ht="17.25" customHeight="1">
      <c r="A45" s="757"/>
      <c r="B45" s="757" t="s">
        <v>815</v>
      </c>
      <c r="C45" s="788">
        <v>638</v>
      </c>
      <c r="D45" s="757">
        <v>293</v>
      </c>
      <c r="E45" s="757">
        <v>345</v>
      </c>
      <c r="F45" s="757">
        <v>336</v>
      </c>
      <c r="G45" s="757"/>
      <c r="H45" s="789"/>
      <c r="I45" s="758" t="s">
        <v>537</v>
      </c>
      <c r="J45" s="757">
        <v>974</v>
      </c>
      <c r="K45" s="757">
        <v>464</v>
      </c>
      <c r="L45" s="757">
        <v>510</v>
      </c>
      <c r="M45" s="757">
        <v>241</v>
      </c>
      <c r="N45" s="778"/>
    </row>
    <row r="46" spans="1:14" s="800" customFormat="1" ht="17.25" customHeight="1">
      <c r="A46" s="757"/>
      <c r="B46" s="757" t="s">
        <v>1200</v>
      </c>
      <c r="C46" s="788">
        <v>333</v>
      </c>
      <c r="D46" s="757">
        <v>152</v>
      </c>
      <c r="E46" s="757">
        <v>181</v>
      </c>
      <c r="F46" s="757">
        <v>138</v>
      </c>
      <c r="G46" s="757"/>
      <c r="H46" s="789"/>
      <c r="I46" s="758"/>
      <c r="J46" s="757"/>
      <c r="K46" s="757"/>
      <c r="L46" s="757"/>
      <c r="M46" s="757"/>
      <c r="N46" s="778"/>
    </row>
    <row r="47" spans="1:14" s="800" customFormat="1" ht="17.25" customHeight="1">
      <c r="A47" s="757"/>
      <c r="B47" s="757" t="s">
        <v>1201</v>
      </c>
      <c r="C47" s="788">
        <v>1254</v>
      </c>
      <c r="D47" s="757">
        <v>561</v>
      </c>
      <c r="E47" s="757">
        <v>693</v>
      </c>
      <c r="F47" s="757">
        <v>500</v>
      </c>
      <c r="G47" s="757"/>
      <c r="H47" s="789" t="s">
        <v>2407</v>
      </c>
      <c r="I47" s="758"/>
      <c r="J47" s="757">
        <v>250</v>
      </c>
      <c r="K47" s="757">
        <v>131</v>
      </c>
      <c r="L47" s="757">
        <v>119</v>
      </c>
      <c r="M47" s="757">
        <v>64</v>
      </c>
      <c r="N47" s="778"/>
    </row>
    <row r="48" spans="1:14" s="800" customFormat="1" ht="17.25" customHeight="1">
      <c r="A48" s="757"/>
      <c r="B48" s="757" t="s">
        <v>1202</v>
      </c>
      <c r="C48" s="788">
        <v>47</v>
      </c>
      <c r="D48" s="757">
        <v>20</v>
      </c>
      <c r="E48" s="757">
        <v>27</v>
      </c>
      <c r="F48" s="757">
        <v>17</v>
      </c>
      <c r="G48" s="757"/>
      <c r="H48" s="789"/>
      <c r="I48" s="758" t="s">
        <v>1075</v>
      </c>
      <c r="J48" s="757">
        <v>250</v>
      </c>
      <c r="K48" s="757">
        <v>131</v>
      </c>
      <c r="L48" s="757">
        <v>119</v>
      </c>
      <c r="M48" s="757">
        <v>64</v>
      </c>
      <c r="N48" s="778"/>
    </row>
    <row r="49" spans="1:14" s="800" customFormat="1" ht="17.25" customHeight="1">
      <c r="A49" s="757"/>
      <c r="B49" s="757" t="s">
        <v>1040</v>
      </c>
      <c r="C49" s="788">
        <v>600</v>
      </c>
      <c r="D49" s="757">
        <v>284</v>
      </c>
      <c r="E49" s="757">
        <v>316</v>
      </c>
      <c r="F49" s="757">
        <v>218</v>
      </c>
      <c r="G49" s="757"/>
      <c r="H49" s="789"/>
      <c r="I49" s="758"/>
      <c r="J49" s="757"/>
      <c r="K49" s="757"/>
      <c r="L49" s="757"/>
      <c r="M49" s="757"/>
      <c r="N49" s="778"/>
    </row>
    <row r="50" spans="1:14" s="800" customFormat="1" ht="17.25" customHeight="1">
      <c r="A50" s="757"/>
      <c r="B50" s="757" t="s">
        <v>1042</v>
      </c>
      <c r="C50" s="788">
        <v>678</v>
      </c>
      <c r="D50" s="757">
        <v>320</v>
      </c>
      <c r="E50" s="757">
        <v>358</v>
      </c>
      <c r="F50" s="757">
        <v>276</v>
      </c>
      <c r="G50" s="757"/>
      <c r="H50" s="789" t="s">
        <v>2408</v>
      </c>
      <c r="I50" s="758"/>
      <c r="J50" s="757">
        <v>1233</v>
      </c>
      <c r="K50" s="757">
        <v>580</v>
      </c>
      <c r="L50" s="757">
        <v>653</v>
      </c>
      <c r="M50" s="757">
        <v>380</v>
      </c>
      <c r="N50" s="778"/>
    </row>
    <row r="51" spans="1:14" s="800" customFormat="1" ht="17.25" customHeight="1">
      <c r="A51" s="757"/>
      <c r="B51" s="757" t="s">
        <v>1044</v>
      </c>
      <c r="C51" s="788">
        <v>302</v>
      </c>
      <c r="D51" s="757">
        <v>143</v>
      </c>
      <c r="E51" s="757">
        <v>159</v>
      </c>
      <c r="F51" s="757">
        <v>115</v>
      </c>
      <c r="G51" s="757"/>
      <c r="H51" s="789"/>
      <c r="I51" s="758" t="s">
        <v>1073</v>
      </c>
      <c r="J51" s="757">
        <v>507</v>
      </c>
      <c r="K51" s="757">
        <v>213</v>
      </c>
      <c r="L51" s="757">
        <v>294</v>
      </c>
      <c r="M51" s="757">
        <v>151</v>
      </c>
      <c r="N51" s="778"/>
    </row>
    <row r="52" spans="1:14" s="800" customFormat="1" ht="17.25" customHeight="1">
      <c r="A52" s="757"/>
      <c r="B52" s="757" t="s">
        <v>1169</v>
      </c>
      <c r="C52" s="788">
        <v>1000</v>
      </c>
      <c r="D52" s="757">
        <v>467</v>
      </c>
      <c r="E52" s="757">
        <v>533</v>
      </c>
      <c r="F52" s="757">
        <v>418</v>
      </c>
      <c r="G52" s="757"/>
      <c r="H52" s="789"/>
      <c r="I52" s="758" t="s">
        <v>1071</v>
      </c>
      <c r="J52" s="757">
        <v>726</v>
      </c>
      <c r="K52" s="757">
        <v>367</v>
      </c>
      <c r="L52" s="757">
        <v>359</v>
      </c>
      <c r="M52" s="757">
        <v>229</v>
      </c>
      <c r="N52" s="778"/>
    </row>
    <row r="53" spans="1:14" s="800" customFormat="1" ht="17.25" customHeight="1">
      <c r="A53" s="757"/>
      <c r="B53" s="757" t="s">
        <v>1171</v>
      </c>
      <c r="C53" s="788">
        <v>533</v>
      </c>
      <c r="D53" s="757">
        <v>248</v>
      </c>
      <c r="E53" s="757">
        <v>285</v>
      </c>
      <c r="F53" s="757">
        <v>226</v>
      </c>
      <c r="G53" s="757"/>
      <c r="H53" s="789"/>
      <c r="I53" s="758"/>
      <c r="J53" s="757"/>
      <c r="K53" s="757"/>
      <c r="L53" s="757"/>
      <c r="M53" s="757"/>
      <c r="N53" s="778"/>
    </row>
    <row r="54" spans="1:14" s="800" customFormat="1" ht="17.25" customHeight="1">
      <c r="A54" s="757"/>
      <c r="B54" s="757" t="s">
        <v>1173</v>
      </c>
      <c r="C54" s="788">
        <v>321</v>
      </c>
      <c r="D54" s="757">
        <v>151</v>
      </c>
      <c r="E54" s="757">
        <v>170</v>
      </c>
      <c r="F54" s="757">
        <v>128</v>
      </c>
      <c r="G54" s="757"/>
      <c r="H54" s="789" t="s">
        <v>2409</v>
      </c>
      <c r="I54" s="758"/>
      <c r="J54" s="757">
        <v>2409</v>
      </c>
      <c r="K54" s="757">
        <v>1143</v>
      </c>
      <c r="L54" s="757">
        <v>1266</v>
      </c>
      <c r="M54" s="757">
        <v>819</v>
      </c>
      <c r="N54" s="778"/>
    </row>
    <row r="55" spans="1:14" s="800" customFormat="1" ht="17.25" customHeight="1">
      <c r="A55" s="757"/>
      <c r="B55" s="757" t="s">
        <v>1175</v>
      </c>
      <c r="C55" s="788">
        <v>1090</v>
      </c>
      <c r="D55" s="757">
        <v>515</v>
      </c>
      <c r="E55" s="757">
        <v>575</v>
      </c>
      <c r="F55" s="757">
        <v>439</v>
      </c>
      <c r="G55" s="757"/>
      <c r="H55" s="789"/>
      <c r="I55" s="758" t="s">
        <v>1071</v>
      </c>
      <c r="J55" s="757">
        <v>2409</v>
      </c>
      <c r="K55" s="757">
        <v>1143</v>
      </c>
      <c r="L55" s="757">
        <v>1266</v>
      </c>
      <c r="M55" s="757">
        <v>819</v>
      </c>
      <c r="N55" s="778"/>
    </row>
    <row r="56" spans="1:14" s="800" customFormat="1" ht="17.25" customHeight="1">
      <c r="A56" s="757"/>
      <c r="B56" s="757" t="s">
        <v>1177</v>
      </c>
      <c r="C56" s="788">
        <v>157</v>
      </c>
      <c r="D56" s="757">
        <v>82</v>
      </c>
      <c r="E56" s="757">
        <v>75</v>
      </c>
      <c r="F56" s="757">
        <v>69</v>
      </c>
      <c r="G56" s="761"/>
      <c r="H56" s="789"/>
      <c r="I56" s="758" t="s">
        <v>1075</v>
      </c>
      <c r="J56" s="766" t="s">
        <v>1240</v>
      </c>
      <c r="K56" s="766" t="s">
        <v>1240</v>
      </c>
      <c r="L56" s="766" t="s">
        <v>1240</v>
      </c>
      <c r="M56" s="766" t="s">
        <v>1240</v>
      </c>
      <c r="N56" s="778"/>
    </row>
    <row r="57" spans="1:14" s="800" customFormat="1" ht="17.25" customHeight="1">
      <c r="A57" s="757"/>
      <c r="B57" s="757"/>
      <c r="C57" s="788"/>
      <c r="D57" s="757"/>
      <c r="E57" s="757"/>
      <c r="F57" s="757"/>
      <c r="G57" s="757"/>
      <c r="H57" s="789"/>
      <c r="I57" s="758"/>
      <c r="J57" s="757"/>
      <c r="K57" s="757"/>
      <c r="L57" s="757"/>
      <c r="M57" s="757"/>
      <c r="N57" s="778"/>
    </row>
    <row r="58" spans="1:14" s="800" customFormat="1" ht="17.25" customHeight="1">
      <c r="A58" s="757" t="s">
        <v>2410</v>
      </c>
      <c r="B58" s="757"/>
      <c r="C58" s="788">
        <v>10246</v>
      </c>
      <c r="D58" s="757">
        <v>4775</v>
      </c>
      <c r="E58" s="757">
        <v>5471</v>
      </c>
      <c r="F58" s="757">
        <v>3348</v>
      </c>
      <c r="G58" s="757"/>
      <c r="H58" s="789" t="s">
        <v>2411</v>
      </c>
      <c r="I58" s="758"/>
      <c r="J58" s="757">
        <v>3337</v>
      </c>
      <c r="K58" s="757">
        <v>1598</v>
      </c>
      <c r="L58" s="757">
        <v>1739</v>
      </c>
      <c r="M58" s="757">
        <v>1070</v>
      </c>
      <c r="N58" s="778"/>
    </row>
    <row r="59" spans="1:14" s="800" customFormat="1" ht="17.25" customHeight="1">
      <c r="A59" s="757"/>
      <c r="B59" s="757" t="s">
        <v>570</v>
      </c>
      <c r="C59" s="788">
        <v>6</v>
      </c>
      <c r="D59" s="757">
        <v>3</v>
      </c>
      <c r="E59" s="757">
        <v>3</v>
      </c>
      <c r="F59" s="757">
        <v>2</v>
      </c>
      <c r="G59" s="757"/>
      <c r="H59" s="789"/>
      <c r="I59" s="758" t="s">
        <v>500</v>
      </c>
      <c r="J59" s="757">
        <v>2481</v>
      </c>
      <c r="K59" s="757">
        <v>1194</v>
      </c>
      <c r="L59" s="757">
        <v>1287</v>
      </c>
      <c r="M59" s="757">
        <v>783</v>
      </c>
      <c r="N59" s="778"/>
    </row>
    <row r="60" spans="1:14" s="800" customFormat="1" ht="17.25" customHeight="1">
      <c r="A60" s="757"/>
      <c r="B60" s="757" t="s">
        <v>2412</v>
      </c>
      <c r="C60" s="788">
        <v>2441</v>
      </c>
      <c r="D60" s="757">
        <v>1147</v>
      </c>
      <c r="E60" s="757">
        <v>1294</v>
      </c>
      <c r="F60" s="757">
        <v>791</v>
      </c>
      <c r="G60" s="757"/>
      <c r="H60" s="789"/>
      <c r="I60" s="758" t="s">
        <v>498</v>
      </c>
      <c r="J60" s="757">
        <v>738</v>
      </c>
      <c r="K60" s="757">
        <v>352</v>
      </c>
      <c r="L60" s="757">
        <v>386</v>
      </c>
      <c r="M60" s="757">
        <v>247</v>
      </c>
      <c r="N60" s="778"/>
    </row>
    <row r="61" spans="1:14" s="800" customFormat="1" ht="17.25" customHeight="1">
      <c r="A61" s="757"/>
      <c r="B61" s="757" t="s">
        <v>748</v>
      </c>
      <c r="C61" s="788">
        <v>4904</v>
      </c>
      <c r="D61" s="757">
        <v>2321</v>
      </c>
      <c r="E61" s="757">
        <v>2583</v>
      </c>
      <c r="F61" s="757">
        <v>1590</v>
      </c>
      <c r="G61" s="757"/>
      <c r="H61" s="789"/>
      <c r="I61" s="758" t="s">
        <v>2413</v>
      </c>
      <c r="J61" s="757">
        <v>118</v>
      </c>
      <c r="K61" s="757">
        <v>52</v>
      </c>
      <c r="L61" s="757">
        <v>66</v>
      </c>
      <c r="M61" s="757">
        <v>40</v>
      </c>
      <c r="N61" s="778"/>
    </row>
    <row r="62" spans="1:14" s="800" customFormat="1" ht="17.25" customHeight="1">
      <c r="A62" s="757"/>
      <c r="B62" s="757" t="s">
        <v>746</v>
      </c>
      <c r="C62" s="788">
        <v>1844</v>
      </c>
      <c r="D62" s="757">
        <v>821</v>
      </c>
      <c r="E62" s="757">
        <v>1023</v>
      </c>
      <c r="F62" s="757">
        <v>616</v>
      </c>
      <c r="G62" s="757"/>
      <c r="H62" s="789"/>
      <c r="I62" s="758"/>
      <c r="J62" s="757"/>
      <c r="K62" s="757"/>
      <c r="L62" s="757"/>
      <c r="M62" s="757"/>
      <c r="N62" s="778"/>
    </row>
    <row r="63" spans="1:14" s="800" customFormat="1" ht="17.25" customHeight="1">
      <c r="A63" s="757"/>
      <c r="B63" s="757" t="s">
        <v>2414</v>
      </c>
      <c r="C63" s="788">
        <v>647</v>
      </c>
      <c r="D63" s="757">
        <v>305</v>
      </c>
      <c r="E63" s="757">
        <v>342</v>
      </c>
      <c r="F63" s="757">
        <v>226</v>
      </c>
      <c r="G63" s="757"/>
      <c r="H63" s="789" t="s">
        <v>2415</v>
      </c>
      <c r="I63" s="758"/>
      <c r="J63" s="757">
        <v>3958</v>
      </c>
      <c r="K63" s="757">
        <v>1833</v>
      </c>
      <c r="L63" s="757">
        <v>2125</v>
      </c>
      <c r="M63" s="757">
        <v>1117</v>
      </c>
      <c r="N63" s="778"/>
    </row>
    <row r="64" spans="1:14" s="800" customFormat="1" ht="17.25" customHeight="1">
      <c r="A64" s="757"/>
      <c r="B64" s="757" t="s">
        <v>2416</v>
      </c>
      <c r="C64" s="788">
        <v>260</v>
      </c>
      <c r="D64" s="757">
        <v>115</v>
      </c>
      <c r="E64" s="757">
        <v>145</v>
      </c>
      <c r="F64" s="757">
        <v>66</v>
      </c>
      <c r="G64" s="757"/>
      <c r="H64" s="789"/>
      <c r="I64" s="758" t="s">
        <v>476</v>
      </c>
      <c r="J64" s="757">
        <v>2051</v>
      </c>
      <c r="K64" s="757">
        <v>959</v>
      </c>
      <c r="L64" s="757">
        <v>1092</v>
      </c>
      <c r="M64" s="757">
        <v>524</v>
      </c>
      <c r="N64" s="778"/>
    </row>
    <row r="65" spans="1:14" s="800" customFormat="1" ht="17.25" customHeight="1">
      <c r="A65" s="757"/>
      <c r="B65" s="757" t="s">
        <v>383</v>
      </c>
      <c r="C65" s="788">
        <v>144</v>
      </c>
      <c r="D65" s="757">
        <v>63</v>
      </c>
      <c r="E65" s="757">
        <v>81</v>
      </c>
      <c r="F65" s="757">
        <v>57</v>
      </c>
      <c r="G65" s="761"/>
      <c r="H65" s="789"/>
      <c r="I65" s="758" t="s">
        <v>2417</v>
      </c>
      <c r="J65" s="766" t="s">
        <v>1240</v>
      </c>
      <c r="K65" s="766" t="s">
        <v>1240</v>
      </c>
      <c r="L65" s="766" t="s">
        <v>1240</v>
      </c>
      <c r="M65" s="766" t="s">
        <v>1240</v>
      </c>
      <c r="N65" s="778"/>
    </row>
    <row r="66" spans="1:14" s="800" customFormat="1" ht="17.25" customHeight="1">
      <c r="A66" s="757"/>
      <c r="B66" s="757"/>
      <c r="C66" s="788"/>
      <c r="D66" s="757"/>
      <c r="E66" s="757"/>
      <c r="F66" s="757"/>
      <c r="G66" s="757"/>
      <c r="H66" s="789"/>
      <c r="I66" s="758" t="s">
        <v>2418</v>
      </c>
      <c r="J66" s="766" t="s">
        <v>1240</v>
      </c>
      <c r="K66" s="766" t="s">
        <v>1240</v>
      </c>
      <c r="L66" s="766" t="s">
        <v>1240</v>
      </c>
      <c r="M66" s="766" t="s">
        <v>1240</v>
      </c>
      <c r="N66" s="778"/>
    </row>
    <row r="67" spans="1:14" s="800" customFormat="1" ht="17.25" customHeight="1">
      <c r="A67" s="757" t="s">
        <v>2419</v>
      </c>
      <c r="B67" s="757"/>
      <c r="C67" s="788">
        <v>508</v>
      </c>
      <c r="D67" s="757">
        <v>232</v>
      </c>
      <c r="E67" s="757">
        <v>276</v>
      </c>
      <c r="F67" s="757">
        <v>208</v>
      </c>
      <c r="G67" s="757"/>
      <c r="H67" s="789"/>
      <c r="I67" s="758" t="s">
        <v>933</v>
      </c>
      <c r="J67" s="757">
        <v>1153</v>
      </c>
      <c r="K67" s="757">
        <v>532</v>
      </c>
      <c r="L67" s="757">
        <v>621</v>
      </c>
      <c r="M67" s="757">
        <v>361</v>
      </c>
      <c r="N67" s="778"/>
    </row>
    <row r="68" spans="1:14" s="800" customFormat="1" ht="17.25" customHeight="1">
      <c r="A68" s="757"/>
      <c r="B68" s="757" t="s">
        <v>797</v>
      </c>
      <c r="C68" s="788">
        <v>508</v>
      </c>
      <c r="D68" s="757">
        <v>232</v>
      </c>
      <c r="E68" s="757">
        <v>276</v>
      </c>
      <c r="F68" s="757">
        <v>208</v>
      </c>
      <c r="G68" s="761"/>
      <c r="H68" s="789"/>
      <c r="I68" s="758" t="s">
        <v>929</v>
      </c>
      <c r="J68" s="757">
        <v>754</v>
      </c>
      <c r="K68" s="757">
        <v>342</v>
      </c>
      <c r="L68" s="757">
        <v>412</v>
      </c>
      <c r="M68" s="757">
        <v>232</v>
      </c>
      <c r="N68" s="778"/>
    </row>
    <row r="69" spans="1:14" s="800" customFormat="1" ht="17.25" customHeight="1">
      <c r="A69" s="757"/>
      <c r="B69" s="757"/>
      <c r="C69" s="788"/>
      <c r="D69" s="757"/>
      <c r="E69" s="757"/>
      <c r="F69" s="757"/>
      <c r="G69" s="757"/>
      <c r="H69" s="789"/>
      <c r="I69" s="758"/>
      <c r="J69" s="757"/>
      <c r="K69" s="757"/>
      <c r="L69" s="757"/>
      <c r="M69" s="757"/>
      <c r="N69" s="778"/>
    </row>
    <row r="70" spans="1:14" s="800" customFormat="1" ht="17.25" customHeight="1">
      <c r="A70" s="757" t="s">
        <v>2420</v>
      </c>
      <c r="B70" s="757"/>
      <c r="C70" s="788">
        <v>6388</v>
      </c>
      <c r="D70" s="757">
        <v>2944</v>
      </c>
      <c r="E70" s="757">
        <v>3444</v>
      </c>
      <c r="F70" s="757">
        <v>2235</v>
      </c>
      <c r="G70" s="757"/>
      <c r="H70" s="789"/>
      <c r="I70" s="758"/>
      <c r="J70" s="757"/>
      <c r="K70" s="757"/>
      <c r="L70" s="757"/>
      <c r="M70" s="757"/>
      <c r="N70" s="778"/>
    </row>
    <row r="71" spans="1:14" s="800" customFormat="1" ht="17.25" customHeight="1">
      <c r="A71" s="757"/>
      <c r="B71" s="757" t="s">
        <v>958</v>
      </c>
      <c r="C71" s="788">
        <v>1013</v>
      </c>
      <c r="D71" s="757">
        <v>472</v>
      </c>
      <c r="E71" s="757">
        <v>541</v>
      </c>
      <c r="F71" s="757">
        <v>360</v>
      </c>
      <c r="G71" s="757"/>
      <c r="H71" s="789"/>
      <c r="I71" s="758"/>
      <c r="J71" s="757"/>
      <c r="K71" s="757"/>
      <c r="L71" s="757"/>
      <c r="M71" s="757"/>
      <c r="N71" s="778"/>
    </row>
    <row r="72" spans="1:14" ht="7.5" customHeight="1">
      <c r="A72" s="794"/>
      <c r="B72" s="794"/>
      <c r="C72" s="795"/>
      <c r="D72" s="794"/>
      <c r="E72" s="794"/>
      <c r="F72" s="794"/>
      <c r="G72" s="794"/>
      <c r="H72" s="796"/>
      <c r="I72" s="797"/>
      <c r="J72" s="794"/>
      <c r="K72" s="794"/>
      <c r="L72" s="794"/>
      <c r="M72" s="794"/>
      <c r="N72" s="778"/>
    </row>
    <row r="73" spans="1:14" ht="21" customHeight="1">
      <c r="A73" s="778" t="s">
        <v>2421</v>
      </c>
      <c r="B73" s="778"/>
      <c r="C73" s="778"/>
      <c r="D73" s="778"/>
      <c r="E73" s="778"/>
      <c r="F73" s="778"/>
      <c r="G73" s="778"/>
      <c r="H73" s="778"/>
      <c r="I73" s="778"/>
      <c r="J73" s="778"/>
      <c r="K73" s="778"/>
      <c r="L73" s="778"/>
      <c r="M73" s="778"/>
      <c r="N73" s="778"/>
    </row>
    <row r="74" spans="1:14" ht="21" customHeight="1">
      <c r="A74" s="798"/>
      <c r="B74" s="798"/>
      <c r="C74" s="798"/>
      <c r="D74" s="798"/>
      <c r="E74" s="798"/>
      <c r="F74" s="798"/>
      <c r="G74" s="798"/>
      <c r="H74" s="798"/>
      <c r="I74" s="798"/>
      <c r="J74" s="798"/>
      <c r="K74" s="798"/>
      <c r="L74" s="798"/>
      <c r="M74" s="798"/>
      <c r="N74" s="798"/>
    </row>
    <row r="75" spans="1:14" ht="21" customHeight="1">
      <c r="A75" s="798"/>
      <c r="B75" s="798"/>
      <c r="C75" s="798"/>
      <c r="D75" s="798"/>
      <c r="E75" s="798"/>
      <c r="F75" s="798"/>
      <c r="G75" s="798"/>
      <c r="H75" s="798"/>
      <c r="I75" s="798"/>
      <c r="J75" s="798"/>
      <c r="K75" s="798"/>
      <c r="L75" s="798"/>
      <c r="M75" s="798"/>
      <c r="N75" s="798"/>
    </row>
  </sheetData>
  <mergeCells count="6">
    <mergeCell ref="A1:M1"/>
    <mergeCell ref="L3:M3"/>
    <mergeCell ref="A4:B4"/>
    <mergeCell ref="F4:G4"/>
    <mergeCell ref="H4:I4"/>
    <mergeCell ref="M4:N4"/>
  </mergeCells>
  <phoneticPr fontId="3"/>
  <pageMargins left="0.75" right="0.55000000000000004" top="0.35" bottom="0.47" header="0.25" footer="0.24"/>
  <pageSetup paperSize="9" scale="68" orientation="portrait" horizontalDpi="300"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43B4-7709-4F5D-B83B-1015B22C276F}">
  <dimension ref="A1:V898"/>
  <sheetViews>
    <sheetView zoomScaleNormal="100" workbookViewId="0">
      <selection sqref="A1:M1"/>
    </sheetView>
  </sheetViews>
  <sheetFormatPr defaultColWidth="8.6328125" defaultRowHeight="15" customHeight="1"/>
  <cols>
    <col min="1" max="1" width="7.26953125" style="213" customWidth="1"/>
    <col min="2" max="2" width="4.90625" style="213" customWidth="1"/>
    <col min="3" max="3" width="8.26953125" style="213" customWidth="1"/>
    <col min="4" max="4" width="7.90625" style="213" customWidth="1"/>
    <col min="5" max="11" width="7.36328125" style="213" customWidth="1"/>
    <col min="12" max="13" width="7.26953125" style="213" customWidth="1"/>
    <col min="14" max="22" width="7.6328125" style="213" customWidth="1"/>
    <col min="23" max="256" width="8.6328125" style="213"/>
    <col min="257" max="257" width="7.26953125" style="213" customWidth="1"/>
    <col min="258" max="258" width="4.90625" style="213" customWidth="1"/>
    <col min="259" max="259" width="8.26953125" style="213" customWidth="1"/>
    <col min="260" max="260" width="7.90625" style="213" customWidth="1"/>
    <col min="261" max="267" width="7.36328125" style="213" customWidth="1"/>
    <col min="268" max="269" width="7.26953125" style="213" customWidth="1"/>
    <col min="270" max="278" width="7.6328125" style="213" customWidth="1"/>
    <col min="279" max="512" width="8.6328125" style="213"/>
    <col min="513" max="513" width="7.26953125" style="213" customWidth="1"/>
    <col min="514" max="514" width="4.90625" style="213" customWidth="1"/>
    <col min="515" max="515" width="8.26953125" style="213" customWidth="1"/>
    <col min="516" max="516" width="7.90625" style="213" customWidth="1"/>
    <col min="517" max="523" width="7.36328125" style="213" customWidth="1"/>
    <col min="524" max="525" width="7.26953125" style="213" customWidth="1"/>
    <col min="526" max="534" width="7.6328125" style="213" customWidth="1"/>
    <col min="535" max="768" width="8.6328125" style="213"/>
    <col min="769" max="769" width="7.26953125" style="213" customWidth="1"/>
    <col min="770" max="770" width="4.90625" style="213" customWidth="1"/>
    <col min="771" max="771" width="8.26953125" style="213" customWidth="1"/>
    <col min="772" max="772" width="7.90625" style="213" customWidth="1"/>
    <col min="773" max="779" width="7.36328125" style="213" customWidth="1"/>
    <col min="780" max="781" width="7.26953125" style="213" customWidth="1"/>
    <col min="782" max="790" width="7.6328125" style="213" customWidth="1"/>
    <col min="791" max="1024" width="8.6328125" style="213"/>
    <col min="1025" max="1025" width="7.26953125" style="213" customWidth="1"/>
    <col min="1026" max="1026" width="4.90625" style="213" customWidth="1"/>
    <col min="1027" max="1027" width="8.26953125" style="213" customWidth="1"/>
    <col min="1028" max="1028" width="7.90625" style="213" customWidth="1"/>
    <col min="1029" max="1035" width="7.36328125" style="213" customWidth="1"/>
    <col min="1036" max="1037" width="7.26953125" style="213" customWidth="1"/>
    <col min="1038" max="1046" width="7.6328125" style="213" customWidth="1"/>
    <col min="1047" max="1280" width="8.6328125" style="213"/>
    <col min="1281" max="1281" width="7.26953125" style="213" customWidth="1"/>
    <col min="1282" max="1282" width="4.90625" style="213" customWidth="1"/>
    <col min="1283" max="1283" width="8.26953125" style="213" customWidth="1"/>
    <col min="1284" max="1284" width="7.90625" style="213" customWidth="1"/>
    <col min="1285" max="1291" width="7.36328125" style="213" customWidth="1"/>
    <col min="1292" max="1293" width="7.26953125" style="213" customWidth="1"/>
    <col min="1294" max="1302" width="7.6328125" style="213" customWidth="1"/>
    <col min="1303" max="1536" width="8.6328125" style="213"/>
    <col min="1537" max="1537" width="7.26953125" style="213" customWidth="1"/>
    <col min="1538" max="1538" width="4.90625" style="213" customWidth="1"/>
    <col min="1539" max="1539" width="8.26953125" style="213" customWidth="1"/>
    <col min="1540" max="1540" width="7.90625" style="213" customWidth="1"/>
    <col min="1541" max="1547" width="7.36328125" style="213" customWidth="1"/>
    <col min="1548" max="1549" width="7.26953125" style="213" customWidth="1"/>
    <col min="1550" max="1558" width="7.6328125" style="213" customWidth="1"/>
    <col min="1559" max="1792" width="8.6328125" style="213"/>
    <col min="1793" max="1793" width="7.26953125" style="213" customWidth="1"/>
    <col min="1794" max="1794" width="4.90625" style="213" customWidth="1"/>
    <col min="1795" max="1795" width="8.26953125" style="213" customWidth="1"/>
    <col min="1796" max="1796" width="7.90625" style="213" customWidth="1"/>
    <col min="1797" max="1803" width="7.36328125" style="213" customWidth="1"/>
    <col min="1804" max="1805" width="7.26953125" style="213" customWidth="1"/>
    <col min="1806" max="1814" width="7.6328125" style="213" customWidth="1"/>
    <col min="1815" max="2048" width="8.6328125" style="213"/>
    <col min="2049" max="2049" width="7.26953125" style="213" customWidth="1"/>
    <col min="2050" max="2050" width="4.90625" style="213" customWidth="1"/>
    <col min="2051" max="2051" width="8.26953125" style="213" customWidth="1"/>
    <col min="2052" max="2052" width="7.90625" style="213" customWidth="1"/>
    <col min="2053" max="2059" width="7.36328125" style="213" customWidth="1"/>
    <col min="2060" max="2061" width="7.26953125" style="213" customWidth="1"/>
    <col min="2062" max="2070" width="7.6328125" style="213" customWidth="1"/>
    <col min="2071" max="2304" width="8.6328125" style="213"/>
    <col min="2305" max="2305" width="7.26953125" style="213" customWidth="1"/>
    <col min="2306" max="2306" width="4.90625" style="213" customWidth="1"/>
    <col min="2307" max="2307" width="8.26953125" style="213" customWidth="1"/>
    <col min="2308" max="2308" width="7.90625" style="213" customWidth="1"/>
    <col min="2309" max="2315" width="7.36328125" style="213" customWidth="1"/>
    <col min="2316" max="2317" width="7.26953125" style="213" customWidth="1"/>
    <col min="2318" max="2326" width="7.6328125" style="213" customWidth="1"/>
    <col min="2327" max="2560" width="8.6328125" style="213"/>
    <col min="2561" max="2561" width="7.26953125" style="213" customWidth="1"/>
    <col min="2562" max="2562" width="4.90625" style="213" customWidth="1"/>
    <col min="2563" max="2563" width="8.26953125" style="213" customWidth="1"/>
    <col min="2564" max="2564" width="7.90625" style="213" customWidth="1"/>
    <col min="2565" max="2571" width="7.36328125" style="213" customWidth="1"/>
    <col min="2572" max="2573" width="7.26953125" style="213" customWidth="1"/>
    <col min="2574" max="2582" width="7.6328125" style="213" customWidth="1"/>
    <col min="2583" max="2816" width="8.6328125" style="213"/>
    <col min="2817" max="2817" width="7.26953125" style="213" customWidth="1"/>
    <col min="2818" max="2818" width="4.90625" style="213" customWidth="1"/>
    <col min="2819" max="2819" width="8.26953125" style="213" customWidth="1"/>
    <col min="2820" max="2820" width="7.90625" style="213" customWidth="1"/>
    <col min="2821" max="2827" width="7.36328125" style="213" customWidth="1"/>
    <col min="2828" max="2829" width="7.26953125" style="213" customWidth="1"/>
    <col min="2830" max="2838" width="7.6328125" style="213" customWidth="1"/>
    <col min="2839" max="3072" width="8.6328125" style="213"/>
    <col min="3073" max="3073" width="7.26953125" style="213" customWidth="1"/>
    <col min="3074" max="3074" width="4.90625" style="213" customWidth="1"/>
    <col min="3075" max="3075" width="8.26953125" style="213" customWidth="1"/>
    <col min="3076" max="3076" width="7.90625" style="213" customWidth="1"/>
    <col min="3077" max="3083" width="7.36328125" style="213" customWidth="1"/>
    <col min="3084" max="3085" width="7.26953125" style="213" customWidth="1"/>
    <col min="3086" max="3094" width="7.6328125" style="213" customWidth="1"/>
    <col min="3095" max="3328" width="8.6328125" style="213"/>
    <col min="3329" max="3329" width="7.26953125" style="213" customWidth="1"/>
    <col min="3330" max="3330" width="4.90625" style="213" customWidth="1"/>
    <col min="3331" max="3331" width="8.26953125" style="213" customWidth="1"/>
    <col min="3332" max="3332" width="7.90625" style="213" customWidth="1"/>
    <col min="3333" max="3339" width="7.36328125" style="213" customWidth="1"/>
    <col min="3340" max="3341" width="7.26953125" style="213" customWidth="1"/>
    <col min="3342" max="3350" width="7.6328125" style="213" customWidth="1"/>
    <col min="3351" max="3584" width="8.6328125" style="213"/>
    <col min="3585" max="3585" width="7.26953125" style="213" customWidth="1"/>
    <col min="3586" max="3586" width="4.90625" style="213" customWidth="1"/>
    <col min="3587" max="3587" width="8.26953125" style="213" customWidth="1"/>
    <col min="3588" max="3588" width="7.90625" style="213" customWidth="1"/>
    <col min="3589" max="3595" width="7.36328125" style="213" customWidth="1"/>
    <col min="3596" max="3597" width="7.26953125" style="213" customWidth="1"/>
    <col min="3598" max="3606" width="7.6328125" style="213" customWidth="1"/>
    <col min="3607" max="3840" width="8.6328125" style="213"/>
    <col min="3841" max="3841" width="7.26953125" style="213" customWidth="1"/>
    <col min="3842" max="3842" width="4.90625" style="213" customWidth="1"/>
    <col min="3843" max="3843" width="8.26953125" style="213" customWidth="1"/>
    <col min="3844" max="3844" width="7.90625" style="213" customWidth="1"/>
    <col min="3845" max="3851" width="7.36328125" style="213" customWidth="1"/>
    <col min="3852" max="3853" width="7.26953125" style="213" customWidth="1"/>
    <col min="3854" max="3862" width="7.6328125" style="213" customWidth="1"/>
    <col min="3863" max="4096" width="8.6328125" style="213"/>
    <col min="4097" max="4097" width="7.26953125" style="213" customWidth="1"/>
    <col min="4098" max="4098" width="4.90625" style="213" customWidth="1"/>
    <col min="4099" max="4099" width="8.26953125" style="213" customWidth="1"/>
    <col min="4100" max="4100" width="7.90625" style="213" customWidth="1"/>
    <col min="4101" max="4107" width="7.36328125" style="213" customWidth="1"/>
    <col min="4108" max="4109" width="7.26953125" style="213" customWidth="1"/>
    <col min="4110" max="4118" width="7.6328125" style="213" customWidth="1"/>
    <col min="4119" max="4352" width="8.6328125" style="213"/>
    <col min="4353" max="4353" width="7.26953125" style="213" customWidth="1"/>
    <col min="4354" max="4354" width="4.90625" style="213" customWidth="1"/>
    <col min="4355" max="4355" width="8.26953125" style="213" customWidth="1"/>
    <col min="4356" max="4356" width="7.90625" style="213" customWidth="1"/>
    <col min="4357" max="4363" width="7.36328125" style="213" customWidth="1"/>
    <col min="4364" max="4365" width="7.26953125" style="213" customWidth="1"/>
    <col min="4366" max="4374" width="7.6328125" style="213" customWidth="1"/>
    <col min="4375" max="4608" width="8.6328125" style="213"/>
    <col min="4609" max="4609" width="7.26953125" style="213" customWidth="1"/>
    <col min="4610" max="4610" width="4.90625" style="213" customWidth="1"/>
    <col min="4611" max="4611" width="8.26953125" style="213" customWidth="1"/>
    <col min="4612" max="4612" width="7.90625" style="213" customWidth="1"/>
    <col min="4613" max="4619" width="7.36328125" style="213" customWidth="1"/>
    <col min="4620" max="4621" width="7.26953125" style="213" customWidth="1"/>
    <col min="4622" max="4630" width="7.6328125" style="213" customWidth="1"/>
    <col min="4631" max="4864" width="8.6328125" style="213"/>
    <col min="4865" max="4865" width="7.26953125" style="213" customWidth="1"/>
    <col min="4866" max="4866" width="4.90625" style="213" customWidth="1"/>
    <col min="4867" max="4867" width="8.26953125" style="213" customWidth="1"/>
    <col min="4868" max="4868" width="7.90625" style="213" customWidth="1"/>
    <col min="4869" max="4875" width="7.36328125" style="213" customWidth="1"/>
    <col min="4876" max="4877" width="7.26953125" style="213" customWidth="1"/>
    <col min="4878" max="4886" width="7.6328125" style="213" customWidth="1"/>
    <col min="4887" max="5120" width="8.6328125" style="213"/>
    <col min="5121" max="5121" width="7.26953125" style="213" customWidth="1"/>
    <col min="5122" max="5122" width="4.90625" style="213" customWidth="1"/>
    <col min="5123" max="5123" width="8.26953125" style="213" customWidth="1"/>
    <col min="5124" max="5124" width="7.90625" style="213" customWidth="1"/>
    <col min="5125" max="5131" width="7.36328125" style="213" customWidth="1"/>
    <col min="5132" max="5133" width="7.26953125" style="213" customWidth="1"/>
    <col min="5134" max="5142" width="7.6328125" style="213" customWidth="1"/>
    <col min="5143" max="5376" width="8.6328125" style="213"/>
    <col min="5377" max="5377" width="7.26953125" style="213" customWidth="1"/>
    <col min="5378" max="5378" width="4.90625" style="213" customWidth="1"/>
    <col min="5379" max="5379" width="8.26953125" style="213" customWidth="1"/>
    <col min="5380" max="5380" width="7.90625" style="213" customWidth="1"/>
    <col min="5381" max="5387" width="7.36328125" style="213" customWidth="1"/>
    <col min="5388" max="5389" width="7.26953125" style="213" customWidth="1"/>
    <col min="5390" max="5398" width="7.6328125" style="213" customWidth="1"/>
    <col min="5399" max="5632" width="8.6328125" style="213"/>
    <col min="5633" max="5633" width="7.26953125" style="213" customWidth="1"/>
    <col min="5634" max="5634" width="4.90625" style="213" customWidth="1"/>
    <col min="5635" max="5635" width="8.26953125" style="213" customWidth="1"/>
    <col min="5636" max="5636" width="7.90625" style="213" customWidth="1"/>
    <col min="5637" max="5643" width="7.36328125" style="213" customWidth="1"/>
    <col min="5644" max="5645" width="7.26953125" style="213" customWidth="1"/>
    <col min="5646" max="5654" width="7.6328125" style="213" customWidth="1"/>
    <col min="5655" max="5888" width="8.6328125" style="213"/>
    <col min="5889" max="5889" width="7.26953125" style="213" customWidth="1"/>
    <col min="5890" max="5890" width="4.90625" style="213" customWidth="1"/>
    <col min="5891" max="5891" width="8.26953125" style="213" customWidth="1"/>
    <col min="5892" max="5892" width="7.90625" style="213" customWidth="1"/>
    <col min="5893" max="5899" width="7.36328125" style="213" customWidth="1"/>
    <col min="5900" max="5901" width="7.26953125" style="213" customWidth="1"/>
    <col min="5902" max="5910" width="7.6328125" style="213" customWidth="1"/>
    <col min="5911" max="6144" width="8.6328125" style="213"/>
    <col min="6145" max="6145" width="7.26953125" style="213" customWidth="1"/>
    <col min="6146" max="6146" width="4.90625" style="213" customWidth="1"/>
    <col min="6147" max="6147" width="8.26953125" style="213" customWidth="1"/>
    <col min="6148" max="6148" width="7.90625" style="213" customWidth="1"/>
    <col min="6149" max="6155" width="7.36328125" style="213" customWidth="1"/>
    <col min="6156" max="6157" width="7.26953125" style="213" customWidth="1"/>
    <col min="6158" max="6166" width="7.6328125" style="213" customWidth="1"/>
    <col min="6167" max="6400" width="8.6328125" style="213"/>
    <col min="6401" max="6401" width="7.26953125" style="213" customWidth="1"/>
    <col min="6402" max="6402" width="4.90625" style="213" customWidth="1"/>
    <col min="6403" max="6403" width="8.26953125" style="213" customWidth="1"/>
    <col min="6404" max="6404" width="7.90625" style="213" customWidth="1"/>
    <col min="6405" max="6411" width="7.36328125" style="213" customWidth="1"/>
    <col min="6412" max="6413" width="7.26953125" style="213" customWidth="1"/>
    <col min="6414" max="6422" width="7.6328125" style="213" customWidth="1"/>
    <col min="6423" max="6656" width="8.6328125" style="213"/>
    <col min="6657" max="6657" width="7.26953125" style="213" customWidth="1"/>
    <col min="6658" max="6658" width="4.90625" style="213" customWidth="1"/>
    <col min="6659" max="6659" width="8.26953125" style="213" customWidth="1"/>
    <col min="6660" max="6660" width="7.90625" style="213" customWidth="1"/>
    <col min="6661" max="6667" width="7.36328125" style="213" customWidth="1"/>
    <col min="6668" max="6669" width="7.26953125" style="213" customWidth="1"/>
    <col min="6670" max="6678" width="7.6328125" style="213" customWidth="1"/>
    <col min="6679" max="6912" width="8.6328125" style="213"/>
    <col min="6913" max="6913" width="7.26953125" style="213" customWidth="1"/>
    <col min="6914" max="6914" width="4.90625" style="213" customWidth="1"/>
    <col min="6915" max="6915" width="8.26953125" style="213" customWidth="1"/>
    <col min="6916" max="6916" width="7.90625" style="213" customWidth="1"/>
    <col min="6917" max="6923" width="7.36328125" style="213" customWidth="1"/>
    <col min="6924" max="6925" width="7.26953125" style="213" customWidth="1"/>
    <col min="6926" max="6934" width="7.6328125" style="213" customWidth="1"/>
    <col min="6935" max="7168" width="8.6328125" style="213"/>
    <col min="7169" max="7169" width="7.26953125" style="213" customWidth="1"/>
    <col min="7170" max="7170" width="4.90625" style="213" customWidth="1"/>
    <col min="7171" max="7171" width="8.26953125" style="213" customWidth="1"/>
    <col min="7172" max="7172" width="7.90625" style="213" customWidth="1"/>
    <col min="7173" max="7179" width="7.36328125" style="213" customWidth="1"/>
    <col min="7180" max="7181" width="7.26953125" style="213" customWidth="1"/>
    <col min="7182" max="7190" width="7.6328125" style="213" customWidth="1"/>
    <col min="7191" max="7424" width="8.6328125" style="213"/>
    <col min="7425" max="7425" width="7.26953125" style="213" customWidth="1"/>
    <col min="7426" max="7426" width="4.90625" style="213" customWidth="1"/>
    <col min="7427" max="7427" width="8.26953125" style="213" customWidth="1"/>
    <col min="7428" max="7428" width="7.90625" style="213" customWidth="1"/>
    <col min="7429" max="7435" width="7.36328125" style="213" customWidth="1"/>
    <col min="7436" max="7437" width="7.26953125" style="213" customWidth="1"/>
    <col min="7438" max="7446" width="7.6328125" style="213" customWidth="1"/>
    <col min="7447" max="7680" width="8.6328125" style="213"/>
    <col min="7681" max="7681" width="7.26953125" style="213" customWidth="1"/>
    <col min="7682" max="7682" width="4.90625" style="213" customWidth="1"/>
    <col min="7683" max="7683" width="8.26953125" style="213" customWidth="1"/>
    <col min="7684" max="7684" width="7.90625" style="213" customWidth="1"/>
    <col min="7685" max="7691" width="7.36328125" style="213" customWidth="1"/>
    <col min="7692" max="7693" width="7.26953125" style="213" customWidth="1"/>
    <col min="7694" max="7702" width="7.6328125" style="213" customWidth="1"/>
    <col min="7703" max="7936" width="8.6328125" style="213"/>
    <col min="7937" max="7937" width="7.26953125" style="213" customWidth="1"/>
    <col min="7938" max="7938" width="4.90625" style="213" customWidth="1"/>
    <col min="7939" max="7939" width="8.26953125" style="213" customWidth="1"/>
    <col min="7940" max="7940" width="7.90625" style="213" customWidth="1"/>
    <col min="7941" max="7947" width="7.36328125" style="213" customWidth="1"/>
    <col min="7948" max="7949" width="7.26953125" style="213" customWidth="1"/>
    <col min="7950" max="7958" width="7.6328125" style="213" customWidth="1"/>
    <col min="7959" max="8192" width="8.6328125" style="213"/>
    <col min="8193" max="8193" width="7.26953125" style="213" customWidth="1"/>
    <col min="8194" max="8194" width="4.90625" style="213" customWidth="1"/>
    <col min="8195" max="8195" width="8.26953125" style="213" customWidth="1"/>
    <col min="8196" max="8196" width="7.90625" style="213" customWidth="1"/>
    <col min="8197" max="8203" width="7.36328125" style="213" customWidth="1"/>
    <col min="8204" max="8205" width="7.26953125" style="213" customWidth="1"/>
    <col min="8206" max="8214" width="7.6328125" style="213" customWidth="1"/>
    <col min="8215" max="8448" width="8.6328125" style="213"/>
    <col min="8449" max="8449" width="7.26953125" style="213" customWidth="1"/>
    <col min="8450" max="8450" width="4.90625" style="213" customWidth="1"/>
    <col min="8451" max="8451" width="8.26953125" style="213" customWidth="1"/>
    <col min="8452" max="8452" width="7.90625" style="213" customWidth="1"/>
    <col min="8453" max="8459" width="7.36328125" style="213" customWidth="1"/>
    <col min="8460" max="8461" width="7.26953125" style="213" customWidth="1"/>
    <col min="8462" max="8470" width="7.6328125" style="213" customWidth="1"/>
    <col min="8471" max="8704" width="8.6328125" style="213"/>
    <col min="8705" max="8705" width="7.26953125" style="213" customWidth="1"/>
    <col min="8706" max="8706" width="4.90625" style="213" customWidth="1"/>
    <col min="8707" max="8707" width="8.26953125" style="213" customWidth="1"/>
    <col min="8708" max="8708" width="7.90625" style="213" customWidth="1"/>
    <col min="8709" max="8715" width="7.36328125" style="213" customWidth="1"/>
    <col min="8716" max="8717" width="7.26953125" style="213" customWidth="1"/>
    <col min="8718" max="8726" width="7.6328125" style="213" customWidth="1"/>
    <col min="8727" max="8960" width="8.6328125" style="213"/>
    <col min="8961" max="8961" width="7.26953125" style="213" customWidth="1"/>
    <col min="8962" max="8962" width="4.90625" style="213" customWidth="1"/>
    <col min="8963" max="8963" width="8.26953125" style="213" customWidth="1"/>
    <col min="8964" max="8964" width="7.90625" style="213" customWidth="1"/>
    <col min="8965" max="8971" width="7.36328125" style="213" customWidth="1"/>
    <col min="8972" max="8973" width="7.26953125" style="213" customWidth="1"/>
    <col min="8974" max="8982" width="7.6328125" style="213" customWidth="1"/>
    <col min="8983" max="9216" width="8.6328125" style="213"/>
    <col min="9217" max="9217" width="7.26953125" style="213" customWidth="1"/>
    <col min="9218" max="9218" width="4.90625" style="213" customWidth="1"/>
    <col min="9219" max="9219" width="8.26953125" style="213" customWidth="1"/>
    <col min="9220" max="9220" width="7.90625" style="213" customWidth="1"/>
    <col min="9221" max="9227" width="7.36328125" style="213" customWidth="1"/>
    <col min="9228" max="9229" width="7.26953125" style="213" customWidth="1"/>
    <col min="9230" max="9238" width="7.6328125" style="213" customWidth="1"/>
    <col min="9239" max="9472" width="8.6328125" style="213"/>
    <col min="9473" max="9473" width="7.26953125" style="213" customWidth="1"/>
    <col min="9474" max="9474" width="4.90625" style="213" customWidth="1"/>
    <col min="9475" max="9475" width="8.26953125" style="213" customWidth="1"/>
    <col min="9476" max="9476" width="7.90625" style="213" customWidth="1"/>
    <col min="9477" max="9483" width="7.36328125" style="213" customWidth="1"/>
    <col min="9484" max="9485" width="7.26953125" style="213" customWidth="1"/>
    <col min="9486" max="9494" width="7.6328125" style="213" customWidth="1"/>
    <col min="9495" max="9728" width="8.6328125" style="213"/>
    <col min="9729" max="9729" width="7.26953125" style="213" customWidth="1"/>
    <col min="9730" max="9730" width="4.90625" style="213" customWidth="1"/>
    <col min="9731" max="9731" width="8.26953125" style="213" customWidth="1"/>
    <col min="9732" max="9732" width="7.90625" style="213" customWidth="1"/>
    <col min="9733" max="9739" width="7.36328125" style="213" customWidth="1"/>
    <col min="9740" max="9741" width="7.26953125" style="213" customWidth="1"/>
    <col min="9742" max="9750" width="7.6328125" style="213" customWidth="1"/>
    <col min="9751" max="9984" width="8.6328125" style="213"/>
    <col min="9985" max="9985" width="7.26953125" style="213" customWidth="1"/>
    <col min="9986" max="9986" width="4.90625" style="213" customWidth="1"/>
    <col min="9987" max="9987" width="8.26953125" style="213" customWidth="1"/>
    <col min="9988" max="9988" width="7.90625" style="213" customWidth="1"/>
    <col min="9989" max="9995" width="7.36328125" style="213" customWidth="1"/>
    <col min="9996" max="9997" width="7.26953125" style="213" customWidth="1"/>
    <col min="9998" max="10006" width="7.6328125" style="213" customWidth="1"/>
    <col min="10007" max="10240" width="8.6328125" style="213"/>
    <col min="10241" max="10241" width="7.26953125" style="213" customWidth="1"/>
    <col min="10242" max="10242" width="4.90625" style="213" customWidth="1"/>
    <col min="10243" max="10243" width="8.26953125" style="213" customWidth="1"/>
    <col min="10244" max="10244" width="7.90625" style="213" customWidth="1"/>
    <col min="10245" max="10251" width="7.36328125" style="213" customWidth="1"/>
    <col min="10252" max="10253" width="7.26953125" style="213" customWidth="1"/>
    <col min="10254" max="10262" width="7.6328125" style="213" customWidth="1"/>
    <col min="10263" max="10496" width="8.6328125" style="213"/>
    <col min="10497" max="10497" width="7.26953125" style="213" customWidth="1"/>
    <col min="10498" max="10498" width="4.90625" style="213" customWidth="1"/>
    <col min="10499" max="10499" width="8.26953125" style="213" customWidth="1"/>
    <col min="10500" max="10500" width="7.90625" style="213" customWidth="1"/>
    <col min="10501" max="10507" width="7.36328125" style="213" customWidth="1"/>
    <col min="10508" max="10509" width="7.26953125" style="213" customWidth="1"/>
    <col min="10510" max="10518" width="7.6328125" style="213" customWidth="1"/>
    <col min="10519" max="10752" width="8.6328125" style="213"/>
    <col min="10753" max="10753" width="7.26953125" style="213" customWidth="1"/>
    <col min="10754" max="10754" width="4.90625" style="213" customWidth="1"/>
    <col min="10755" max="10755" width="8.26953125" style="213" customWidth="1"/>
    <col min="10756" max="10756" width="7.90625" style="213" customWidth="1"/>
    <col min="10757" max="10763" width="7.36328125" style="213" customWidth="1"/>
    <col min="10764" max="10765" width="7.26953125" style="213" customWidth="1"/>
    <col min="10766" max="10774" width="7.6328125" style="213" customWidth="1"/>
    <col min="10775" max="11008" width="8.6328125" style="213"/>
    <col min="11009" max="11009" width="7.26953125" style="213" customWidth="1"/>
    <col min="11010" max="11010" width="4.90625" style="213" customWidth="1"/>
    <col min="11011" max="11011" width="8.26953125" style="213" customWidth="1"/>
    <col min="11012" max="11012" width="7.90625" style="213" customWidth="1"/>
    <col min="11013" max="11019" width="7.36328125" style="213" customWidth="1"/>
    <col min="11020" max="11021" width="7.26953125" style="213" customWidth="1"/>
    <col min="11022" max="11030" width="7.6328125" style="213" customWidth="1"/>
    <col min="11031" max="11264" width="8.6328125" style="213"/>
    <col min="11265" max="11265" width="7.26953125" style="213" customWidth="1"/>
    <col min="11266" max="11266" width="4.90625" style="213" customWidth="1"/>
    <col min="11267" max="11267" width="8.26953125" style="213" customWidth="1"/>
    <col min="11268" max="11268" width="7.90625" style="213" customWidth="1"/>
    <col min="11269" max="11275" width="7.36328125" style="213" customWidth="1"/>
    <col min="11276" max="11277" width="7.26953125" style="213" customWidth="1"/>
    <col min="11278" max="11286" width="7.6328125" style="213" customWidth="1"/>
    <col min="11287" max="11520" width="8.6328125" style="213"/>
    <col min="11521" max="11521" width="7.26953125" style="213" customWidth="1"/>
    <col min="11522" max="11522" width="4.90625" style="213" customWidth="1"/>
    <col min="11523" max="11523" width="8.26953125" style="213" customWidth="1"/>
    <col min="11524" max="11524" width="7.90625" style="213" customWidth="1"/>
    <col min="11525" max="11531" width="7.36328125" style="213" customWidth="1"/>
    <col min="11532" max="11533" width="7.26953125" style="213" customWidth="1"/>
    <col min="11534" max="11542" width="7.6328125" style="213" customWidth="1"/>
    <col min="11543" max="11776" width="8.6328125" style="213"/>
    <col min="11777" max="11777" width="7.26953125" style="213" customWidth="1"/>
    <col min="11778" max="11778" width="4.90625" style="213" customWidth="1"/>
    <col min="11779" max="11779" width="8.26953125" style="213" customWidth="1"/>
    <col min="11780" max="11780" width="7.90625" style="213" customWidth="1"/>
    <col min="11781" max="11787" width="7.36328125" style="213" customWidth="1"/>
    <col min="11788" max="11789" width="7.26953125" style="213" customWidth="1"/>
    <col min="11790" max="11798" width="7.6328125" style="213" customWidth="1"/>
    <col min="11799" max="12032" width="8.6328125" style="213"/>
    <col min="12033" max="12033" width="7.26953125" style="213" customWidth="1"/>
    <col min="12034" max="12034" width="4.90625" style="213" customWidth="1"/>
    <col min="12035" max="12035" width="8.26953125" style="213" customWidth="1"/>
    <col min="12036" max="12036" width="7.90625" style="213" customWidth="1"/>
    <col min="12037" max="12043" width="7.36328125" style="213" customWidth="1"/>
    <col min="12044" max="12045" width="7.26953125" style="213" customWidth="1"/>
    <col min="12046" max="12054" width="7.6328125" style="213" customWidth="1"/>
    <col min="12055" max="12288" width="8.6328125" style="213"/>
    <col min="12289" max="12289" width="7.26953125" style="213" customWidth="1"/>
    <col min="12290" max="12290" width="4.90625" style="213" customWidth="1"/>
    <col min="12291" max="12291" width="8.26953125" style="213" customWidth="1"/>
    <col min="12292" max="12292" width="7.90625" style="213" customWidth="1"/>
    <col min="12293" max="12299" width="7.36328125" style="213" customWidth="1"/>
    <col min="12300" max="12301" width="7.26953125" style="213" customWidth="1"/>
    <col min="12302" max="12310" width="7.6328125" style="213" customWidth="1"/>
    <col min="12311" max="12544" width="8.6328125" style="213"/>
    <col min="12545" max="12545" width="7.26953125" style="213" customWidth="1"/>
    <col min="12546" max="12546" width="4.90625" style="213" customWidth="1"/>
    <col min="12547" max="12547" width="8.26953125" style="213" customWidth="1"/>
    <col min="12548" max="12548" width="7.90625" style="213" customWidth="1"/>
    <col min="12549" max="12555" width="7.36328125" style="213" customWidth="1"/>
    <col min="12556" max="12557" width="7.26953125" style="213" customWidth="1"/>
    <col min="12558" max="12566" width="7.6328125" style="213" customWidth="1"/>
    <col min="12567" max="12800" width="8.6328125" style="213"/>
    <col min="12801" max="12801" width="7.26953125" style="213" customWidth="1"/>
    <col min="12802" max="12802" width="4.90625" style="213" customWidth="1"/>
    <col min="12803" max="12803" width="8.26953125" style="213" customWidth="1"/>
    <col min="12804" max="12804" width="7.90625" style="213" customWidth="1"/>
    <col min="12805" max="12811" width="7.36328125" style="213" customWidth="1"/>
    <col min="12812" max="12813" width="7.26953125" style="213" customWidth="1"/>
    <col min="12814" max="12822" width="7.6328125" style="213" customWidth="1"/>
    <col min="12823" max="13056" width="8.6328125" style="213"/>
    <col min="13057" max="13057" width="7.26953125" style="213" customWidth="1"/>
    <col min="13058" max="13058" width="4.90625" style="213" customWidth="1"/>
    <col min="13059" max="13059" width="8.26953125" style="213" customWidth="1"/>
    <col min="13060" max="13060" width="7.90625" style="213" customWidth="1"/>
    <col min="13061" max="13067" width="7.36328125" style="213" customWidth="1"/>
    <col min="13068" max="13069" width="7.26953125" style="213" customWidth="1"/>
    <col min="13070" max="13078" width="7.6328125" style="213" customWidth="1"/>
    <col min="13079" max="13312" width="8.6328125" style="213"/>
    <col min="13313" max="13313" width="7.26953125" style="213" customWidth="1"/>
    <col min="13314" max="13314" width="4.90625" style="213" customWidth="1"/>
    <col min="13315" max="13315" width="8.26953125" style="213" customWidth="1"/>
    <col min="13316" max="13316" width="7.90625" style="213" customWidth="1"/>
    <col min="13317" max="13323" width="7.36328125" style="213" customWidth="1"/>
    <col min="13324" max="13325" width="7.26953125" style="213" customWidth="1"/>
    <col min="13326" max="13334" width="7.6328125" style="213" customWidth="1"/>
    <col min="13335" max="13568" width="8.6328125" style="213"/>
    <col min="13569" max="13569" width="7.26953125" style="213" customWidth="1"/>
    <col min="13570" max="13570" width="4.90625" style="213" customWidth="1"/>
    <col min="13571" max="13571" width="8.26953125" style="213" customWidth="1"/>
    <col min="13572" max="13572" width="7.90625" style="213" customWidth="1"/>
    <col min="13573" max="13579" width="7.36328125" style="213" customWidth="1"/>
    <col min="13580" max="13581" width="7.26953125" style="213" customWidth="1"/>
    <col min="13582" max="13590" width="7.6328125" style="213" customWidth="1"/>
    <col min="13591" max="13824" width="8.6328125" style="213"/>
    <col min="13825" max="13825" width="7.26953125" style="213" customWidth="1"/>
    <col min="13826" max="13826" width="4.90625" style="213" customWidth="1"/>
    <col min="13827" max="13827" width="8.26953125" style="213" customWidth="1"/>
    <col min="13828" max="13828" width="7.90625" style="213" customWidth="1"/>
    <col min="13829" max="13835" width="7.36328125" style="213" customWidth="1"/>
    <col min="13836" max="13837" width="7.26953125" style="213" customWidth="1"/>
    <col min="13838" max="13846" width="7.6328125" style="213" customWidth="1"/>
    <col min="13847" max="14080" width="8.6328125" style="213"/>
    <col min="14081" max="14081" width="7.26953125" style="213" customWidth="1"/>
    <col min="14082" max="14082" width="4.90625" style="213" customWidth="1"/>
    <col min="14083" max="14083" width="8.26953125" style="213" customWidth="1"/>
    <col min="14084" max="14084" width="7.90625" style="213" customWidth="1"/>
    <col min="14085" max="14091" width="7.36328125" style="213" customWidth="1"/>
    <col min="14092" max="14093" width="7.26953125" style="213" customWidth="1"/>
    <col min="14094" max="14102" width="7.6328125" style="213" customWidth="1"/>
    <col min="14103" max="14336" width="8.6328125" style="213"/>
    <col min="14337" max="14337" width="7.26953125" style="213" customWidth="1"/>
    <col min="14338" max="14338" width="4.90625" style="213" customWidth="1"/>
    <col min="14339" max="14339" width="8.26953125" style="213" customWidth="1"/>
    <col min="14340" max="14340" width="7.90625" style="213" customWidth="1"/>
    <col min="14341" max="14347" width="7.36328125" style="213" customWidth="1"/>
    <col min="14348" max="14349" width="7.26953125" style="213" customWidth="1"/>
    <col min="14350" max="14358" width="7.6328125" style="213" customWidth="1"/>
    <col min="14359" max="14592" width="8.6328125" style="213"/>
    <col min="14593" max="14593" width="7.26953125" style="213" customWidth="1"/>
    <col min="14594" max="14594" width="4.90625" style="213" customWidth="1"/>
    <col min="14595" max="14595" width="8.26953125" style="213" customWidth="1"/>
    <col min="14596" max="14596" width="7.90625" style="213" customWidth="1"/>
    <col min="14597" max="14603" width="7.36328125" style="213" customWidth="1"/>
    <col min="14604" max="14605" width="7.26953125" style="213" customWidth="1"/>
    <col min="14606" max="14614" width="7.6328125" style="213" customWidth="1"/>
    <col min="14615" max="14848" width="8.6328125" style="213"/>
    <col min="14849" max="14849" width="7.26953125" style="213" customWidth="1"/>
    <col min="14850" max="14850" width="4.90625" style="213" customWidth="1"/>
    <col min="14851" max="14851" width="8.26953125" style="213" customWidth="1"/>
    <col min="14852" max="14852" width="7.90625" style="213" customWidth="1"/>
    <col min="14853" max="14859" width="7.36328125" style="213" customWidth="1"/>
    <col min="14860" max="14861" width="7.26953125" style="213" customWidth="1"/>
    <col min="14862" max="14870" width="7.6328125" style="213" customWidth="1"/>
    <col min="14871" max="15104" width="8.6328125" style="213"/>
    <col min="15105" max="15105" width="7.26953125" style="213" customWidth="1"/>
    <col min="15106" max="15106" width="4.90625" style="213" customWidth="1"/>
    <col min="15107" max="15107" width="8.26953125" style="213" customWidth="1"/>
    <col min="15108" max="15108" width="7.90625" style="213" customWidth="1"/>
    <col min="15109" max="15115" width="7.36328125" style="213" customWidth="1"/>
    <col min="15116" max="15117" width="7.26953125" style="213" customWidth="1"/>
    <col min="15118" max="15126" width="7.6328125" style="213" customWidth="1"/>
    <col min="15127" max="15360" width="8.6328125" style="213"/>
    <col min="15361" max="15361" width="7.26953125" style="213" customWidth="1"/>
    <col min="15362" max="15362" width="4.90625" style="213" customWidth="1"/>
    <col min="15363" max="15363" width="8.26953125" style="213" customWidth="1"/>
    <col min="15364" max="15364" width="7.90625" style="213" customWidth="1"/>
    <col min="15365" max="15371" width="7.36328125" style="213" customWidth="1"/>
    <col min="15372" max="15373" width="7.26953125" style="213" customWidth="1"/>
    <col min="15374" max="15382" width="7.6328125" style="213" customWidth="1"/>
    <col min="15383" max="15616" width="8.6328125" style="213"/>
    <col min="15617" max="15617" width="7.26953125" style="213" customWidth="1"/>
    <col min="15618" max="15618" width="4.90625" style="213" customWidth="1"/>
    <col min="15619" max="15619" width="8.26953125" style="213" customWidth="1"/>
    <col min="15620" max="15620" width="7.90625" style="213" customWidth="1"/>
    <col min="15621" max="15627" width="7.36328125" style="213" customWidth="1"/>
    <col min="15628" max="15629" width="7.26953125" style="213" customWidth="1"/>
    <col min="15630" max="15638" width="7.6328125" style="213" customWidth="1"/>
    <col min="15639" max="15872" width="8.6328125" style="213"/>
    <col min="15873" max="15873" width="7.26953125" style="213" customWidth="1"/>
    <col min="15874" max="15874" width="4.90625" style="213" customWidth="1"/>
    <col min="15875" max="15875" width="8.26953125" style="213" customWidth="1"/>
    <col min="15876" max="15876" width="7.90625" style="213" customWidth="1"/>
    <col min="15877" max="15883" width="7.36328125" style="213" customWidth="1"/>
    <col min="15884" max="15885" width="7.26953125" style="213" customWidth="1"/>
    <col min="15886" max="15894" width="7.6328125" style="213" customWidth="1"/>
    <col min="15895" max="16128" width="8.6328125" style="213"/>
    <col min="16129" max="16129" width="7.26953125" style="213" customWidth="1"/>
    <col min="16130" max="16130" width="4.90625" style="213" customWidth="1"/>
    <col min="16131" max="16131" width="8.26953125" style="213" customWidth="1"/>
    <col min="16132" max="16132" width="7.90625" style="213" customWidth="1"/>
    <col min="16133" max="16139" width="7.36328125" style="213" customWidth="1"/>
    <col min="16140" max="16141" width="7.26953125" style="213" customWidth="1"/>
    <col min="16142" max="16150" width="7.6328125" style="213" customWidth="1"/>
    <col min="16151" max="16384" width="8.6328125" style="213"/>
  </cols>
  <sheetData>
    <row r="1" spans="1:22" s="176" customFormat="1" ht="24" customHeight="1">
      <c r="A1" s="74" t="s">
        <v>244</v>
      </c>
      <c r="B1" s="74"/>
      <c r="C1" s="74"/>
      <c r="D1" s="74"/>
      <c r="E1" s="74"/>
      <c r="F1" s="74"/>
      <c r="G1" s="74"/>
      <c r="H1" s="74"/>
      <c r="I1" s="74"/>
      <c r="J1" s="74"/>
      <c r="K1" s="74"/>
      <c r="L1" s="74"/>
      <c r="M1" s="74"/>
      <c r="N1" s="175"/>
      <c r="O1" s="175"/>
      <c r="P1" s="175"/>
      <c r="Q1" s="175"/>
      <c r="R1" s="175"/>
      <c r="S1" s="175"/>
      <c r="T1" s="175"/>
      <c r="U1" s="175"/>
    </row>
    <row r="2" spans="1:22" s="1" customFormat="1" ht="15" customHeight="1">
      <c r="A2" s="2"/>
      <c r="B2" s="34"/>
      <c r="C2" s="34"/>
      <c r="D2" s="34"/>
      <c r="E2" s="34"/>
      <c r="F2" s="34"/>
      <c r="G2" s="34"/>
      <c r="H2" s="34"/>
      <c r="I2" s="34"/>
      <c r="J2" s="34"/>
      <c r="K2" s="34"/>
      <c r="L2" s="34"/>
      <c r="M2" s="34"/>
      <c r="N2" s="177"/>
      <c r="O2" s="177"/>
      <c r="P2" s="177"/>
      <c r="Q2" s="177"/>
      <c r="R2" s="177"/>
      <c r="S2" s="177"/>
      <c r="T2" s="177"/>
      <c r="U2" s="177"/>
      <c r="V2" s="177"/>
    </row>
    <row r="3" spans="1:22" s="1" customFormat="1" ht="15" customHeight="1">
      <c r="A3" s="34" t="s">
        <v>230</v>
      </c>
      <c r="B3" s="2"/>
      <c r="C3" s="34"/>
      <c r="D3" s="34"/>
      <c r="E3" s="34"/>
      <c r="F3" s="34"/>
      <c r="G3" s="34"/>
      <c r="H3" s="34"/>
      <c r="I3" s="34"/>
      <c r="J3" s="34"/>
      <c r="K3" s="34"/>
      <c r="L3" s="34"/>
      <c r="M3" s="34"/>
      <c r="N3" s="177"/>
      <c r="O3" s="177"/>
      <c r="P3" s="177"/>
      <c r="Q3" s="177"/>
      <c r="R3" s="177"/>
      <c r="S3" s="177"/>
      <c r="T3" s="177"/>
      <c r="U3" s="177"/>
      <c r="V3" s="177"/>
    </row>
    <row r="4" spans="1:22" s="1" customFormat="1" ht="15" customHeight="1">
      <c r="A4" s="178" t="s">
        <v>245</v>
      </c>
      <c r="B4" s="178"/>
      <c r="C4" s="179" t="s">
        <v>246</v>
      </c>
      <c r="D4" s="180"/>
      <c r="E4" s="181"/>
      <c r="F4" s="179" t="s">
        <v>247</v>
      </c>
      <c r="G4" s="180"/>
      <c r="H4" s="181"/>
      <c r="I4" s="179" t="s">
        <v>248</v>
      </c>
      <c r="J4" s="180"/>
      <c r="K4" s="181"/>
      <c r="L4" s="182" t="s">
        <v>249</v>
      </c>
      <c r="M4" s="183" t="s">
        <v>250</v>
      </c>
      <c r="N4" s="177"/>
      <c r="O4" s="177"/>
      <c r="P4" s="177"/>
      <c r="Q4" s="56"/>
      <c r="R4" s="56"/>
      <c r="S4" s="56"/>
      <c r="T4" s="56"/>
      <c r="U4" s="56"/>
      <c r="V4" s="56"/>
    </row>
    <row r="5" spans="1:22" s="1" customFormat="1" ht="15" customHeight="1">
      <c r="A5" s="184"/>
      <c r="B5" s="184"/>
      <c r="C5" s="185" t="s">
        <v>235</v>
      </c>
      <c r="D5" s="185" t="s">
        <v>93</v>
      </c>
      <c r="E5" s="185" t="s">
        <v>94</v>
      </c>
      <c r="F5" s="185" t="s">
        <v>235</v>
      </c>
      <c r="G5" s="185" t="s">
        <v>93</v>
      </c>
      <c r="H5" s="185" t="s">
        <v>94</v>
      </c>
      <c r="I5" s="185" t="s">
        <v>235</v>
      </c>
      <c r="J5" s="185" t="s">
        <v>93</v>
      </c>
      <c r="K5" s="185" t="s">
        <v>94</v>
      </c>
      <c r="L5" s="186"/>
      <c r="M5" s="187"/>
      <c r="N5" s="56"/>
      <c r="O5" s="56"/>
      <c r="P5" s="56"/>
      <c r="Q5" s="56"/>
      <c r="R5" s="56"/>
      <c r="S5" s="56"/>
      <c r="T5" s="56"/>
      <c r="U5" s="56"/>
      <c r="V5" s="56"/>
    </row>
    <row r="6" spans="1:22" s="1" customFormat="1" ht="9" customHeight="1">
      <c r="A6" s="115"/>
      <c r="B6" s="188"/>
      <c r="C6" s="189"/>
      <c r="D6" s="190"/>
      <c r="E6" s="190"/>
      <c r="F6" s="191"/>
      <c r="G6" s="191"/>
      <c r="H6" s="191"/>
      <c r="I6" s="191"/>
      <c r="J6" s="191"/>
      <c r="K6" s="191"/>
      <c r="L6" s="191"/>
      <c r="M6" s="191"/>
      <c r="N6" s="177"/>
      <c r="O6" s="177"/>
      <c r="Q6" s="177"/>
      <c r="R6" s="177"/>
      <c r="S6" s="177"/>
      <c r="T6" s="177"/>
      <c r="U6" s="177"/>
      <c r="V6" s="177"/>
    </row>
    <row r="7" spans="1:22" s="1" customFormat="1" ht="15" customHeight="1">
      <c r="A7" s="115" t="s">
        <v>251</v>
      </c>
      <c r="B7" s="131" t="s">
        <v>252</v>
      </c>
      <c r="C7" s="157">
        <v>-1181</v>
      </c>
      <c r="D7" s="192">
        <v>-871</v>
      </c>
      <c r="E7" s="192">
        <v>-310</v>
      </c>
      <c r="F7" s="192">
        <v>29789</v>
      </c>
      <c r="G7" s="192">
        <v>15862</v>
      </c>
      <c r="H7" s="192">
        <v>13927</v>
      </c>
      <c r="I7" s="192">
        <v>30970</v>
      </c>
      <c r="J7" s="192">
        <v>16733</v>
      </c>
      <c r="K7" s="192">
        <v>14237</v>
      </c>
      <c r="L7" s="192">
        <v>4452</v>
      </c>
      <c r="M7" s="192">
        <v>1489</v>
      </c>
      <c r="N7" s="193"/>
      <c r="O7" s="193"/>
      <c r="P7" s="193"/>
      <c r="Q7" s="193"/>
      <c r="R7" s="193"/>
      <c r="S7" s="193"/>
      <c r="T7" s="193"/>
      <c r="U7" s="193"/>
      <c r="V7" s="193"/>
    </row>
    <row r="8" spans="1:22" s="1" customFormat="1" ht="15" customHeight="1">
      <c r="A8" s="115"/>
      <c r="B8" s="131" t="s">
        <v>253</v>
      </c>
      <c r="C8" s="192">
        <v>-1980</v>
      </c>
      <c r="D8" s="192">
        <v>-1316</v>
      </c>
      <c r="E8" s="192">
        <v>-664</v>
      </c>
      <c r="F8" s="192">
        <v>28776</v>
      </c>
      <c r="G8" s="192">
        <v>15436</v>
      </c>
      <c r="H8" s="192">
        <v>13340</v>
      </c>
      <c r="I8" s="192">
        <v>30756</v>
      </c>
      <c r="J8" s="192">
        <v>16752</v>
      </c>
      <c r="K8" s="192">
        <v>14004</v>
      </c>
      <c r="L8" s="192">
        <v>4373</v>
      </c>
      <c r="M8" s="192">
        <v>1441</v>
      </c>
      <c r="N8" s="193"/>
      <c r="O8" s="193"/>
      <c r="P8" s="193"/>
      <c r="Q8" s="193"/>
      <c r="R8" s="193"/>
      <c r="S8" s="193"/>
      <c r="T8" s="193"/>
      <c r="U8" s="193"/>
      <c r="V8" s="193"/>
    </row>
    <row r="9" spans="1:22" s="1" customFormat="1" ht="15" customHeight="1">
      <c r="A9" s="115"/>
      <c r="B9" s="131" t="s">
        <v>254</v>
      </c>
      <c r="C9" s="194">
        <v>-36</v>
      </c>
      <c r="D9" s="194">
        <v>-345</v>
      </c>
      <c r="E9" s="194">
        <v>309</v>
      </c>
      <c r="F9" s="194">
        <v>29039</v>
      </c>
      <c r="G9" s="194">
        <v>15581</v>
      </c>
      <c r="H9" s="194">
        <v>13458</v>
      </c>
      <c r="I9" s="194">
        <v>29075</v>
      </c>
      <c r="J9" s="194">
        <v>15926</v>
      </c>
      <c r="K9" s="194">
        <v>13149</v>
      </c>
      <c r="L9" s="157">
        <v>4603</v>
      </c>
      <c r="M9" s="157">
        <v>1463</v>
      </c>
      <c r="N9" s="193"/>
      <c r="O9" s="193"/>
      <c r="P9" s="193"/>
      <c r="Q9" s="193"/>
      <c r="R9" s="193"/>
      <c r="S9" s="193"/>
      <c r="T9" s="193"/>
      <c r="U9" s="193"/>
      <c r="V9" s="193"/>
    </row>
    <row r="10" spans="1:22" s="1" customFormat="1" ht="15" customHeight="1">
      <c r="A10" s="115"/>
      <c r="B10" s="131" t="s">
        <v>255</v>
      </c>
      <c r="C10" s="192">
        <v>-1146</v>
      </c>
      <c r="D10" s="192">
        <v>-894</v>
      </c>
      <c r="E10" s="192">
        <v>-252</v>
      </c>
      <c r="F10" s="192">
        <v>27429</v>
      </c>
      <c r="G10" s="192">
        <v>14815</v>
      </c>
      <c r="H10" s="192">
        <v>12614</v>
      </c>
      <c r="I10" s="192">
        <v>28575</v>
      </c>
      <c r="J10" s="192">
        <v>15709</v>
      </c>
      <c r="K10" s="192">
        <v>12866</v>
      </c>
      <c r="L10" s="192">
        <v>4441</v>
      </c>
      <c r="M10" s="192">
        <v>1521</v>
      </c>
      <c r="N10" s="193"/>
      <c r="O10" s="193"/>
      <c r="P10" s="193"/>
      <c r="Q10" s="193"/>
      <c r="R10" s="193"/>
      <c r="S10" s="193"/>
      <c r="T10" s="193"/>
      <c r="U10" s="193"/>
      <c r="V10" s="193"/>
    </row>
    <row r="11" spans="1:22" s="200" customFormat="1" ht="15" customHeight="1">
      <c r="A11" s="195"/>
      <c r="B11" s="196" t="s">
        <v>256</v>
      </c>
      <c r="C11" s="197">
        <v>-569</v>
      </c>
      <c r="D11" s="197">
        <v>-557</v>
      </c>
      <c r="E11" s="197">
        <v>-12</v>
      </c>
      <c r="F11" s="197">
        <v>26628</v>
      </c>
      <c r="G11" s="197">
        <v>14175</v>
      </c>
      <c r="H11" s="197">
        <v>12453</v>
      </c>
      <c r="I11" s="197">
        <v>27197</v>
      </c>
      <c r="J11" s="197">
        <v>14732</v>
      </c>
      <c r="K11" s="197">
        <v>12465</v>
      </c>
      <c r="L11" s="197">
        <v>4548</v>
      </c>
      <c r="M11" s="197">
        <v>1655</v>
      </c>
      <c r="N11" s="198"/>
      <c r="O11" s="198"/>
      <c r="P11" s="198"/>
      <c r="Q11" s="199"/>
      <c r="R11" s="199"/>
      <c r="S11" s="198"/>
      <c r="T11" s="198"/>
      <c r="U11" s="198"/>
      <c r="V11" s="198"/>
    </row>
    <row r="12" spans="1:22" s="1" customFormat="1" ht="10.5" customHeight="1">
      <c r="A12" s="201"/>
      <c r="B12" s="139"/>
      <c r="C12" s="157"/>
      <c r="D12" s="157"/>
      <c r="E12" s="157"/>
      <c r="F12" s="157"/>
      <c r="G12" s="157"/>
      <c r="H12" s="157"/>
      <c r="I12" s="157"/>
      <c r="J12" s="157"/>
      <c r="K12" s="157"/>
      <c r="L12" s="202"/>
      <c r="M12" s="202"/>
      <c r="N12" s="193"/>
      <c r="O12" s="193"/>
      <c r="P12" s="193"/>
      <c r="Q12" s="203"/>
      <c r="R12" s="203"/>
      <c r="S12" s="193"/>
      <c r="T12" s="193"/>
      <c r="U12" s="193"/>
      <c r="V12" s="193"/>
    </row>
    <row r="13" spans="1:22" s="1" customFormat="1" ht="15" customHeight="1">
      <c r="A13" s="115" t="s">
        <v>257</v>
      </c>
      <c r="B13" s="131" t="s">
        <v>258</v>
      </c>
      <c r="C13" s="156">
        <v>-155</v>
      </c>
      <c r="D13" s="157">
        <v>-103</v>
      </c>
      <c r="E13" s="157">
        <v>-52</v>
      </c>
      <c r="F13" s="157">
        <v>1274</v>
      </c>
      <c r="G13" s="157">
        <v>674</v>
      </c>
      <c r="H13" s="157">
        <v>600</v>
      </c>
      <c r="I13" s="157">
        <v>1429</v>
      </c>
      <c r="J13" s="157">
        <v>777</v>
      </c>
      <c r="K13" s="157">
        <v>652</v>
      </c>
      <c r="L13" s="192">
        <v>305</v>
      </c>
      <c r="M13" s="192">
        <v>108</v>
      </c>
      <c r="N13" s="204"/>
      <c r="O13" s="204"/>
      <c r="P13" s="204"/>
      <c r="Q13" s="203"/>
      <c r="R13" s="203"/>
      <c r="S13" s="204"/>
      <c r="T13" s="204"/>
      <c r="U13" s="204"/>
      <c r="V13" s="204"/>
    </row>
    <row r="14" spans="1:22" s="1" customFormat="1" ht="15" customHeight="1">
      <c r="A14" s="115"/>
      <c r="B14" s="130" t="s">
        <v>259</v>
      </c>
      <c r="C14" s="156">
        <v>-27</v>
      </c>
      <c r="D14" s="157">
        <v>-6</v>
      </c>
      <c r="E14" s="157">
        <v>-21</v>
      </c>
      <c r="F14" s="157">
        <v>1414</v>
      </c>
      <c r="G14" s="157">
        <v>747</v>
      </c>
      <c r="H14" s="157">
        <v>667</v>
      </c>
      <c r="I14" s="157">
        <v>1441</v>
      </c>
      <c r="J14" s="157">
        <v>753</v>
      </c>
      <c r="K14" s="157">
        <v>688</v>
      </c>
      <c r="L14" s="192">
        <v>449</v>
      </c>
      <c r="M14" s="192">
        <v>128</v>
      </c>
      <c r="N14" s="204"/>
      <c r="O14" s="204"/>
      <c r="P14" s="204"/>
      <c r="Q14" s="203"/>
      <c r="R14" s="203"/>
      <c r="S14" s="204"/>
      <c r="T14" s="204"/>
      <c r="U14" s="204"/>
      <c r="V14" s="204"/>
    </row>
    <row r="15" spans="1:22" s="1" customFormat="1" ht="15" customHeight="1">
      <c r="A15" s="115"/>
      <c r="B15" s="130" t="s">
        <v>260</v>
      </c>
      <c r="C15" s="156">
        <v>-2191</v>
      </c>
      <c r="D15" s="157">
        <v>-1484</v>
      </c>
      <c r="E15" s="157">
        <v>-707</v>
      </c>
      <c r="F15" s="157">
        <v>5293</v>
      </c>
      <c r="G15" s="157">
        <v>2763</v>
      </c>
      <c r="H15" s="157">
        <v>2530</v>
      </c>
      <c r="I15" s="157">
        <v>7484</v>
      </c>
      <c r="J15" s="157">
        <v>4247</v>
      </c>
      <c r="K15" s="157">
        <v>3237</v>
      </c>
      <c r="L15" s="192">
        <v>437</v>
      </c>
      <c r="M15" s="192">
        <v>183</v>
      </c>
      <c r="N15" s="204"/>
      <c r="O15" s="204"/>
      <c r="P15" s="204"/>
      <c r="Q15" s="203"/>
      <c r="R15" s="203"/>
      <c r="S15" s="204"/>
      <c r="T15" s="204"/>
      <c r="U15" s="204"/>
      <c r="V15" s="204"/>
    </row>
    <row r="16" spans="1:22" s="1" customFormat="1" ht="15" customHeight="1">
      <c r="A16" s="115"/>
      <c r="B16" s="130" t="s">
        <v>261</v>
      </c>
      <c r="C16" s="156">
        <v>1662</v>
      </c>
      <c r="D16" s="157">
        <v>952</v>
      </c>
      <c r="E16" s="157">
        <v>710</v>
      </c>
      <c r="F16" s="157">
        <v>5122</v>
      </c>
      <c r="G16" s="157">
        <v>2800</v>
      </c>
      <c r="H16" s="157">
        <v>2322</v>
      </c>
      <c r="I16" s="157">
        <v>3460</v>
      </c>
      <c r="J16" s="157">
        <v>1848</v>
      </c>
      <c r="K16" s="157">
        <v>1612</v>
      </c>
      <c r="L16" s="192">
        <v>369</v>
      </c>
      <c r="M16" s="192">
        <v>149</v>
      </c>
      <c r="N16" s="204"/>
      <c r="O16" s="204"/>
      <c r="P16" s="204"/>
      <c r="Q16" s="203"/>
      <c r="R16" s="203"/>
      <c r="S16" s="204"/>
      <c r="T16" s="204"/>
      <c r="U16" s="204"/>
      <c r="V16" s="204"/>
    </row>
    <row r="17" spans="1:22" s="1" customFormat="1" ht="15" customHeight="1">
      <c r="A17" s="115"/>
      <c r="B17" s="130" t="s">
        <v>262</v>
      </c>
      <c r="C17" s="156">
        <v>81</v>
      </c>
      <c r="D17" s="157">
        <v>54</v>
      </c>
      <c r="E17" s="157">
        <v>27</v>
      </c>
      <c r="F17" s="157">
        <v>1577</v>
      </c>
      <c r="G17" s="157">
        <v>808</v>
      </c>
      <c r="H17" s="157">
        <v>769</v>
      </c>
      <c r="I17" s="157">
        <v>1496</v>
      </c>
      <c r="J17" s="157">
        <v>754</v>
      </c>
      <c r="K17" s="157">
        <v>742</v>
      </c>
      <c r="L17" s="192">
        <v>402</v>
      </c>
      <c r="M17" s="192">
        <v>133</v>
      </c>
      <c r="N17" s="204"/>
      <c r="O17" s="204"/>
      <c r="P17" s="204"/>
      <c r="Q17" s="203"/>
      <c r="R17" s="203"/>
      <c r="S17" s="204"/>
      <c r="T17" s="204"/>
      <c r="U17" s="204"/>
      <c r="V17" s="204"/>
    </row>
    <row r="18" spans="1:22" s="1" customFormat="1" ht="15" customHeight="1">
      <c r="A18" s="115"/>
      <c r="B18" s="130" t="s">
        <v>263</v>
      </c>
      <c r="C18" s="156">
        <v>-186</v>
      </c>
      <c r="D18" s="157">
        <v>-119</v>
      </c>
      <c r="E18" s="157">
        <v>-67</v>
      </c>
      <c r="F18" s="157">
        <v>1463</v>
      </c>
      <c r="G18" s="157">
        <v>769</v>
      </c>
      <c r="H18" s="157">
        <v>694</v>
      </c>
      <c r="I18" s="157">
        <v>1649</v>
      </c>
      <c r="J18" s="157">
        <v>888</v>
      </c>
      <c r="K18" s="157">
        <v>761</v>
      </c>
      <c r="L18" s="192">
        <v>336</v>
      </c>
      <c r="M18" s="192">
        <v>125</v>
      </c>
      <c r="N18" s="204"/>
      <c r="O18" s="204"/>
      <c r="P18" s="204"/>
      <c r="Q18" s="203"/>
      <c r="R18" s="203"/>
      <c r="S18" s="204"/>
      <c r="T18" s="204"/>
      <c r="U18" s="204"/>
      <c r="V18" s="204"/>
    </row>
    <row r="19" spans="1:22" s="1" customFormat="1" ht="10.5" customHeight="1">
      <c r="A19" s="201"/>
      <c r="B19" s="130"/>
      <c r="C19" s="202"/>
      <c r="D19" s="202"/>
      <c r="E19" s="202"/>
      <c r="F19" s="202"/>
      <c r="G19" s="202"/>
      <c r="H19" s="202"/>
      <c r="I19" s="202"/>
      <c r="J19" s="202"/>
      <c r="K19" s="202"/>
      <c r="L19" s="192"/>
      <c r="M19" s="192"/>
      <c r="N19" s="193"/>
      <c r="O19" s="193"/>
      <c r="P19" s="193"/>
      <c r="Q19" s="203"/>
      <c r="R19" s="203"/>
      <c r="S19" s="193"/>
      <c r="T19" s="193"/>
      <c r="U19" s="193"/>
      <c r="V19" s="193"/>
    </row>
    <row r="20" spans="1:22" s="1" customFormat="1" ht="15" customHeight="1">
      <c r="A20" s="115"/>
      <c r="B20" s="130" t="s">
        <v>264</v>
      </c>
      <c r="C20" s="156">
        <v>-23</v>
      </c>
      <c r="D20" s="157">
        <v>5</v>
      </c>
      <c r="E20" s="157">
        <v>-28</v>
      </c>
      <c r="F20" s="157">
        <v>1973</v>
      </c>
      <c r="G20" s="157">
        <v>1094</v>
      </c>
      <c r="H20" s="157">
        <v>879</v>
      </c>
      <c r="I20" s="157">
        <v>1996</v>
      </c>
      <c r="J20" s="157">
        <v>1089</v>
      </c>
      <c r="K20" s="157">
        <v>907</v>
      </c>
      <c r="L20" s="192">
        <v>403</v>
      </c>
      <c r="M20" s="192">
        <v>140</v>
      </c>
      <c r="N20" s="204"/>
      <c r="O20" s="204"/>
      <c r="P20" s="204"/>
      <c r="Q20" s="203"/>
      <c r="R20" s="203"/>
      <c r="S20" s="204"/>
      <c r="T20" s="204"/>
      <c r="U20" s="204"/>
      <c r="V20" s="204"/>
    </row>
    <row r="21" spans="1:22" s="1" customFormat="1" ht="15" customHeight="1">
      <c r="A21" s="115"/>
      <c r="B21" s="130" t="s">
        <v>265</v>
      </c>
      <c r="C21" s="156">
        <v>281</v>
      </c>
      <c r="D21" s="157">
        <v>144</v>
      </c>
      <c r="E21" s="157">
        <v>137</v>
      </c>
      <c r="F21" s="157">
        <v>2164</v>
      </c>
      <c r="G21" s="157">
        <v>1118</v>
      </c>
      <c r="H21" s="157">
        <v>1046</v>
      </c>
      <c r="I21" s="157">
        <v>1883</v>
      </c>
      <c r="J21" s="157">
        <v>974</v>
      </c>
      <c r="K21" s="157">
        <v>909</v>
      </c>
      <c r="L21" s="192">
        <v>325</v>
      </c>
      <c r="M21" s="192">
        <v>137</v>
      </c>
      <c r="N21" s="204"/>
      <c r="O21" s="204"/>
      <c r="P21" s="204"/>
      <c r="Q21" s="203"/>
      <c r="R21" s="203"/>
      <c r="S21" s="204"/>
      <c r="T21" s="204"/>
      <c r="U21" s="204"/>
      <c r="V21" s="204"/>
    </row>
    <row r="22" spans="1:22" s="1" customFormat="1" ht="15" customHeight="1">
      <c r="A22" s="115"/>
      <c r="B22" s="130" t="s">
        <v>266</v>
      </c>
      <c r="C22" s="156">
        <v>-325</v>
      </c>
      <c r="D22" s="157">
        <v>-161</v>
      </c>
      <c r="E22" s="157">
        <v>-164</v>
      </c>
      <c r="F22" s="157">
        <v>1566</v>
      </c>
      <c r="G22" s="157">
        <v>846</v>
      </c>
      <c r="H22" s="157">
        <v>720</v>
      </c>
      <c r="I22" s="157">
        <v>1891</v>
      </c>
      <c r="J22" s="157">
        <v>1007</v>
      </c>
      <c r="K22" s="157">
        <v>884</v>
      </c>
      <c r="L22" s="192">
        <v>307</v>
      </c>
      <c r="M22" s="192">
        <v>150</v>
      </c>
      <c r="N22" s="204"/>
      <c r="O22" s="204"/>
      <c r="P22" s="204"/>
      <c r="Q22" s="203"/>
      <c r="R22" s="203"/>
      <c r="S22" s="204"/>
      <c r="T22" s="204"/>
      <c r="U22" s="204"/>
      <c r="V22" s="204"/>
    </row>
    <row r="23" spans="1:22" s="1" customFormat="1" ht="15" customHeight="1">
      <c r="A23" s="115"/>
      <c r="B23" s="130" t="s">
        <v>267</v>
      </c>
      <c r="C23" s="156">
        <v>148</v>
      </c>
      <c r="D23" s="157">
        <v>129</v>
      </c>
      <c r="E23" s="157">
        <v>19</v>
      </c>
      <c r="F23" s="157">
        <v>1720</v>
      </c>
      <c r="G23" s="157">
        <v>949</v>
      </c>
      <c r="H23" s="157">
        <v>771</v>
      </c>
      <c r="I23" s="157">
        <v>1572</v>
      </c>
      <c r="J23" s="157">
        <v>820</v>
      </c>
      <c r="K23" s="157">
        <v>752</v>
      </c>
      <c r="L23" s="192">
        <v>423</v>
      </c>
      <c r="M23" s="192">
        <v>123</v>
      </c>
      <c r="N23" s="204"/>
      <c r="O23" s="204"/>
      <c r="P23" s="204"/>
      <c r="Q23" s="203"/>
      <c r="R23" s="203"/>
      <c r="S23" s="204"/>
      <c r="T23" s="204"/>
      <c r="U23" s="204"/>
      <c r="V23" s="204"/>
    </row>
    <row r="24" spans="1:22" s="1" customFormat="1" ht="15" customHeight="1">
      <c r="A24" s="115"/>
      <c r="B24" s="131" t="s">
        <v>268</v>
      </c>
      <c r="C24" s="205">
        <v>168</v>
      </c>
      <c r="D24" s="192">
        <v>88</v>
      </c>
      <c r="E24" s="192">
        <v>80</v>
      </c>
      <c r="F24" s="192">
        <v>1588</v>
      </c>
      <c r="G24" s="192">
        <v>848</v>
      </c>
      <c r="H24" s="192">
        <v>740</v>
      </c>
      <c r="I24" s="192">
        <v>1420</v>
      </c>
      <c r="J24" s="192">
        <v>760</v>
      </c>
      <c r="K24" s="192">
        <v>660</v>
      </c>
      <c r="L24" s="192">
        <v>412</v>
      </c>
      <c r="M24" s="192">
        <v>126</v>
      </c>
      <c r="N24" s="204"/>
      <c r="O24" s="204"/>
      <c r="P24" s="204"/>
      <c r="Q24" s="203"/>
      <c r="R24" s="203"/>
      <c r="S24" s="204"/>
      <c r="T24" s="204"/>
      <c r="U24" s="204"/>
      <c r="V24" s="204"/>
    </row>
    <row r="25" spans="1:22" s="1" customFormat="1" ht="15" customHeight="1">
      <c r="A25" s="115"/>
      <c r="B25" s="130" t="s">
        <v>269</v>
      </c>
      <c r="C25" s="156">
        <v>-2</v>
      </c>
      <c r="D25" s="157">
        <v>-56</v>
      </c>
      <c r="E25" s="157">
        <v>54</v>
      </c>
      <c r="F25" s="157">
        <v>1474</v>
      </c>
      <c r="G25" s="157">
        <v>759</v>
      </c>
      <c r="H25" s="157">
        <v>715</v>
      </c>
      <c r="I25" s="157">
        <v>1476</v>
      </c>
      <c r="J25" s="157">
        <v>815</v>
      </c>
      <c r="K25" s="157">
        <v>661</v>
      </c>
      <c r="L25" s="192">
        <v>380</v>
      </c>
      <c r="M25" s="192">
        <v>153</v>
      </c>
      <c r="N25" s="204"/>
      <c r="O25" s="204"/>
      <c r="P25" s="204"/>
      <c r="Q25" s="203"/>
      <c r="R25" s="203"/>
      <c r="S25" s="204"/>
      <c r="T25" s="204"/>
      <c r="U25" s="204"/>
      <c r="V25" s="204"/>
    </row>
    <row r="26" spans="1:22" s="1" customFormat="1" ht="9" customHeight="1">
      <c r="A26" s="206"/>
      <c r="B26" s="206"/>
      <c r="C26" s="207"/>
      <c r="D26" s="208"/>
      <c r="E26" s="208"/>
      <c r="F26" s="208"/>
      <c r="G26" s="208"/>
      <c r="H26" s="208"/>
      <c r="I26" s="208"/>
      <c r="J26" s="208"/>
      <c r="K26" s="208"/>
      <c r="L26" s="208"/>
      <c r="M26" s="208"/>
      <c r="N26" s="209"/>
      <c r="O26" s="209"/>
      <c r="P26" s="177"/>
      <c r="Q26" s="209"/>
      <c r="R26" s="209"/>
      <c r="S26" s="209"/>
      <c r="T26" s="209"/>
      <c r="U26" s="209"/>
      <c r="V26" s="209"/>
    </row>
    <row r="27" spans="1:22" s="1" customFormat="1" ht="15" customHeight="1">
      <c r="A27" s="2" t="s">
        <v>270</v>
      </c>
      <c r="B27" s="34"/>
      <c r="C27" s="210"/>
      <c r="D27" s="210"/>
      <c r="E27" s="34"/>
      <c r="F27" s="210"/>
      <c r="G27" s="210"/>
      <c r="H27" s="210"/>
      <c r="I27" s="210"/>
      <c r="J27" s="210"/>
      <c r="K27" s="210"/>
      <c r="L27" s="210"/>
      <c r="M27" s="211"/>
      <c r="P27" s="177"/>
      <c r="Q27" s="209"/>
      <c r="R27" s="209"/>
      <c r="S27" s="209"/>
      <c r="T27" s="209"/>
      <c r="U27" s="209"/>
      <c r="V27" s="209"/>
    </row>
    <row r="28" spans="1:22" s="1" customFormat="1" ht="15" customHeight="1">
      <c r="A28" s="2" t="s">
        <v>271</v>
      </c>
      <c r="B28" s="2"/>
      <c r="C28" s="2"/>
      <c r="D28" s="2"/>
      <c r="E28" s="2"/>
      <c r="F28" s="2"/>
      <c r="G28" s="2"/>
      <c r="H28" s="2"/>
      <c r="I28" s="2"/>
      <c r="J28" s="2"/>
      <c r="K28" s="2"/>
      <c r="L28" s="72"/>
      <c r="M28" s="2"/>
      <c r="N28" s="1" t="s">
        <v>272</v>
      </c>
    </row>
    <row r="29" spans="1:22" s="1" customFormat="1" ht="15" customHeight="1">
      <c r="A29" s="2"/>
      <c r="B29" s="2"/>
      <c r="C29" s="2"/>
      <c r="D29" s="2"/>
      <c r="E29" s="2"/>
      <c r="F29" s="2"/>
      <c r="G29" s="2"/>
      <c r="H29" s="2"/>
      <c r="I29" s="2"/>
      <c r="J29" s="2"/>
      <c r="K29" s="2"/>
      <c r="L29" s="2"/>
      <c r="M29" s="72"/>
    </row>
    <row r="30" spans="1:22" s="1" customFormat="1" ht="15" customHeight="1">
      <c r="A30" s="2"/>
      <c r="B30" s="2"/>
      <c r="C30" s="2"/>
      <c r="D30" s="2"/>
      <c r="E30" s="2"/>
      <c r="F30" s="2"/>
      <c r="G30" s="2"/>
      <c r="H30" s="2"/>
      <c r="I30" s="2"/>
      <c r="J30" s="2"/>
      <c r="K30" s="2"/>
      <c r="L30" s="2"/>
      <c r="M30" s="2"/>
    </row>
    <row r="31" spans="1:22" s="1" customFormat="1" ht="15" customHeight="1">
      <c r="C31" s="212"/>
      <c r="D31" s="212"/>
      <c r="E31" s="212"/>
      <c r="F31" s="212"/>
      <c r="H31" s="212"/>
      <c r="I31" s="212"/>
      <c r="J31" s="212"/>
    </row>
    <row r="32" spans="1:22" s="1" customFormat="1" ht="15" customHeight="1">
      <c r="G32" s="212"/>
      <c r="K32" s="212"/>
    </row>
    <row r="33" s="1" customFormat="1" ht="15" customHeight="1"/>
    <row r="34" s="1" customFormat="1" ht="15" customHeight="1"/>
    <row r="35" s="1" customFormat="1" ht="15" customHeight="1"/>
    <row r="36" s="1" customFormat="1" ht="15" customHeight="1"/>
    <row r="37" s="1" customFormat="1" ht="15" customHeight="1"/>
    <row r="38" s="1" customFormat="1" ht="15" customHeight="1"/>
    <row r="39" s="1" customFormat="1" ht="15" customHeight="1"/>
    <row r="40" s="1" customFormat="1" ht="15" customHeight="1"/>
    <row r="41" s="1" customFormat="1" ht="15" customHeight="1"/>
    <row r="42" s="1" customFormat="1" ht="15" customHeight="1"/>
    <row r="43" s="1" customFormat="1" ht="15" customHeight="1"/>
    <row r="44" s="1" customFormat="1" ht="15" customHeight="1"/>
    <row r="45" s="1" customFormat="1" ht="15" customHeight="1"/>
    <row r="46" s="1" customFormat="1" ht="15" customHeight="1"/>
    <row r="47" s="1" customFormat="1" ht="15" customHeight="1"/>
    <row r="48" s="1" customFormat="1" ht="15" customHeight="1"/>
    <row r="49" s="1" customFormat="1" ht="15" customHeight="1"/>
    <row r="50" s="1" customFormat="1" ht="15" customHeight="1"/>
    <row r="51" s="1" customFormat="1" ht="15" customHeight="1"/>
    <row r="52" s="1" customFormat="1" ht="15" customHeight="1"/>
    <row r="53" s="1" customFormat="1" ht="15" customHeight="1"/>
    <row r="54" s="1" customFormat="1" ht="15" customHeight="1"/>
    <row r="55" s="1" customFormat="1" ht="15" customHeight="1"/>
    <row r="56" s="1" customFormat="1" ht="15" customHeight="1"/>
    <row r="57" s="1" customFormat="1" ht="15" customHeight="1"/>
    <row r="58" s="1" customFormat="1" ht="15" customHeight="1"/>
    <row r="59" s="1" customFormat="1" ht="15" customHeight="1"/>
    <row r="60" s="1" customFormat="1" ht="15" customHeight="1"/>
    <row r="61" s="1" customFormat="1" ht="15" customHeight="1"/>
    <row r="62" s="1" customFormat="1" ht="15" customHeight="1"/>
    <row r="63" s="1" customFormat="1" ht="15" customHeight="1"/>
    <row r="64" s="1" customFormat="1" ht="15" customHeight="1"/>
    <row r="65" s="1" customFormat="1" ht="15" customHeight="1"/>
    <row r="66" s="1" customFormat="1" ht="15" customHeight="1"/>
    <row r="67" s="1" customFormat="1" ht="15" customHeight="1"/>
    <row r="68" s="1" customFormat="1" ht="15" customHeight="1"/>
    <row r="69" s="1" customFormat="1" ht="15" customHeight="1"/>
    <row r="70" s="1" customFormat="1" ht="15" customHeight="1"/>
    <row r="71" s="1" customFormat="1" ht="15" customHeight="1"/>
    <row r="72" s="1" customFormat="1" ht="15" customHeight="1"/>
    <row r="73" s="1" customFormat="1" ht="15" customHeight="1"/>
    <row r="74" s="1" customFormat="1" ht="15" customHeight="1"/>
    <row r="75" s="1" customFormat="1" ht="15" customHeight="1"/>
    <row r="76" s="1" customFormat="1" ht="15" customHeight="1"/>
    <row r="77" s="1" customFormat="1" ht="15" customHeight="1"/>
    <row r="78" s="1" customFormat="1" ht="15" customHeight="1"/>
    <row r="79" s="1" customFormat="1" ht="15" customHeight="1"/>
    <row r="80" s="1" customFormat="1" ht="15" customHeight="1"/>
    <row r="81" s="1" customFormat="1" ht="15" customHeight="1"/>
    <row r="82" s="1" customFormat="1" ht="15" customHeight="1"/>
    <row r="83" s="1" customFormat="1" ht="15" customHeight="1"/>
    <row r="84" s="1" customFormat="1" ht="15" customHeight="1"/>
    <row r="85" s="1" customFormat="1" ht="15" customHeight="1"/>
    <row r="86" s="1" customFormat="1" ht="15" customHeight="1"/>
    <row r="87" s="1" customFormat="1" ht="15" customHeight="1"/>
    <row r="88" s="1" customFormat="1" ht="15" customHeight="1"/>
    <row r="89" s="1" customFormat="1" ht="15" customHeight="1"/>
    <row r="90" s="1" customFormat="1" ht="15" customHeight="1"/>
    <row r="91" s="1" customFormat="1" ht="15" customHeight="1"/>
    <row r="92" s="1" customFormat="1" ht="15" customHeight="1"/>
    <row r="93" s="1" customFormat="1" ht="15" customHeight="1"/>
    <row r="94" s="1" customFormat="1" ht="15" customHeight="1"/>
    <row r="95" s="1" customFormat="1" ht="15" customHeight="1"/>
    <row r="96" s="1" customFormat="1" ht="15" customHeight="1"/>
    <row r="97" s="1" customFormat="1" ht="15" customHeight="1"/>
    <row r="98" s="1" customFormat="1" ht="15" customHeight="1"/>
    <row r="99" s="1" customFormat="1" ht="15" customHeight="1"/>
    <row r="100" s="1" customFormat="1" ht="15" customHeight="1"/>
    <row r="101" s="1" customFormat="1" ht="15" customHeight="1"/>
    <row r="102" s="1" customFormat="1" ht="15" customHeight="1"/>
    <row r="103" s="1" customFormat="1" ht="15" customHeight="1"/>
    <row r="104" s="1" customFormat="1" ht="15" customHeight="1"/>
    <row r="105" s="1" customFormat="1" ht="15" customHeight="1"/>
    <row r="106" s="1" customFormat="1" ht="15" customHeight="1"/>
    <row r="107" s="1" customFormat="1" ht="15" customHeight="1"/>
    <row r="108" s="1" customFormat="1" ht="15" customHeight="1"/>
    <row r="109" s="1" customFormat="1" ht="15" customHeight="1"/>
    <row r="110" s="1" customFormat="1" ht="15" customHeight="1"/>
    <row r="111" s="1" customFormat="1" ht="15" customHeight="1"/>
    <row r="112" s="1" customFormat="1" ht="15" customHeight="1"/>
    <row r="113" s="1" customFormat="1" ht="15" customHeight="1"/>
    <row r="114" s="1" customFormat="1" ht="15" customHeight="1"/>
    <row r="115" s="1" customFormat="1" ht="15" customHeight="1"/>
    <row r="116" s="1" customFormat="1" ht="15" customHeight="1"/>
    <row r="117" s="1" customFormat="1" ht="15" customHeight="1"/>
    <row r="118" s="1" customFormat="1" ht="15" customHeight="1"/>
    <row r="119" s="1" customFormat="1" ht="15" customHeight="1"/>
    <row r="120" s="1" customFormat="1" ht="15" customHeight="1"/>
    <row r="121" s="1" customFormat="1" ht="15" customHeight="1"/>
    <row r="122" s="1" customFormat="1" ht="15" customHeight="1"/>
    <row r="123" s="1" customFormat="1" ht="15" customHeight="1"/>
    <row r="124" s="1" customFormat="1" ht="15" customHeight="1"/>
    <row r="125" s="1" customFormat="1" ht="15" customHeight="1"/>
    <row r="126" s="1" customFormat="1" ht="15" customHeight="1"/>
    <row r="127" s="1" customFormat="1" ht="15" customHeight="1"/>
    <row r="128" s="1" customFormat="1" ht="15" customHeight="1"/>
    <row r="129" s="1" customFormat="1" ht="15" customHeight="1"/>
    <row r="130" s="1" customFormat="1" ht="15" customHeight="1"/>
    <row r="131" s="1" customFormat="1" ht="15" customHeight="1"/>
    <row r="132" s="1" customFormat="1" ht="15" customHeight="1"/>
    <row r="133" s="1" customFormat="1" ht="15" customHeight="1"/>
    <row r="134" s="1" customFormat="1" ht="15" customHeight="1"/>
    <row r="135" s="1" customFormat="1" ht="15" customHeight="1"/>
    <row r="136" s="1" customFormat="1" ht="15" customHeight="1"/>
    <row r="137" s="1" customFormat="1" ht="15" customHeight="1"/>
    <row r="138" s="1" customFormat="1" ht="15" customHeight="1"/>
    <row r="139" s="1" customFormat="1" ht="15" customHeight="1"/>
    <row r="140" s="1" customFormat="1" ht="15" customHeight="1"/>
    <row r="141" s="1" customFormat="1" ht="15" customHeight="1"/>
    <row r="142" s="1" customFormat="1" ht="15" customHeight="1"/>
    <row r="143" s="1" customFormat="1" ht="15" customHeight="1"/>
    <row r="144" s="1" customFormat="1" ht="15" customHeight="1"/>
    <row r="145" s="1" customFormat="1" ht="15" customHeight="1"/>
    <row r="146" s="1" customFormat="1" ht="15" customHeight="1"/>
    <row r="147" s="1" customFormat="1" ht="15" customHeight="1"/>
    <row r="148" s="1" customFormat="1" ht="15" customHeight="1"/>
    <row r="149" s="1" customFormat="1" ht="15" customHeight="1"/>
    <row r="150" s="1" customFormat="1" ht="15" customHeight="1"/>
    <row r="151" s="1" customFormat="1" ht="15" customHeight="1"/>
    <row r="152" s="1" customFormat="1" ht="15" customHeight="1"/>
    <row r="153" s="1" customFormat="1" ht="15" customHeight="1"/>
    <row r="154" s="1" customFormat="1" ht="15" customHeight="1"/>
    <row r="155" s="1" customFormat="1" ht="15" customHeight="1"/>
    <row r="156" s="1" customFormat="1" ht="15" customHeight="1"/>
    <row r="157" s="1" customFormat="1" ht="15" customHeight="1"/>
    <row r="158" s="1" customFormat="1" ht="15" customHeight="1"/>
    <row r="159" s="1" customFormat="1" ht="15" customHeight="1"/>
    <row r="160" s="1" customFormat="1" ht="15" customHeight="1"/>
    <row r="161" s="1" customFormat="1" ht="15" customHeight="1"/>
    <row r="162" s="1" customFormat="1" ht="15" customHeight="1"/>
    <row r="163" s="1" customFormat="1" ht="15" customHeight="1"/>
    <row r="164" s="1" customFormat="1" ht="15" customHeight="1"/>
    <row r="165" s="1" customFormat="1" ht="15" customHeight="1"/>
    <row r="166" s="1" customFormat="1" ht="15" customHeight="1"/>
    <row r="167" s="1" customFormat="1" ht="15" customHeight="1"/>
    <row r="168" s="1" customFormat="1" ht="15" customHeight="1"/>
    <row r="169" s="1" customFormat="1" ht="15" customHeight="1"/>
    <row r="170" s="1" customFormat="1" ht="15" customHeight="1"/>
    <row r="171" s="1" customFormat="1" ht="15" customHeight="1"/>
    <row r="172" s="1" customFormat="1" ht="15" customHeight="1"/>
    <row r="173" s="1" customFormat="1" ht="15" customHeight="1"/>
    <row r="174" s="1" customFormat="1" ht="15" customHeight="1"/>
    <row r="175" s="1" customFormat="1" ht="15" customHeight="1"/>
    <row r="176" s="1" customFormat="1" ht="15" customHeight="1"/>
    <row r="177" s="1" customFormat="1" ht="15" customHeight="1"/>
    <row r="178" s="1" customFormat="1" ht="15" customHeight="1"/>
    <row r="179" s="1" customFormat="1" ht="15" customHeight="1"/>
    <row r="180" s="1" customFormat="1" ht="15" customHeight="1"/>
    <row r="181" s="1" customFormat="1" ht="15" customHeight="1"/>
    <row r="182" s="1" customFormat="1" ht="15" customHeight="1"/>
    <row r="183" s="1" customFormat="1" ht="15" customHeight="1"/>
    <row r="184" s="1" customFormat="1" ht="15" customHeight="1"/>
    <row r="185" s="1" customFormat="1" ht="15" customHeight="1"/>
    <row r="186" s="1" customFormat="1" ht="15" customHeight="1"/>
    <row r="187" s="1" customFormat="1" ht="15" customHeight="1"/>
    <row r="188" s="1" customFormat="1" ht="15" customHeight="1"/>
    <row r="189" s="1" customFormat="1" ht="15" customHeight="1"/>
    <row r="190" s="1" customFormat="1" ht="15" customHeight="1"/>
    <row r="191" s="1" customFormat="1" ht="15" customHeight="1"/>
    <row r="192" s="1" customFormat="1" ht="15" customHeight="1"/>
    <row r="193" s="1" customFormat="1" ht="15" customHeight="1"/>
    <row r="194" s="1" customFormat="1" ht="15" customHeight="1"/>
    <row r="195" s="1" customFormat="1" ht="15" customHeight="1"/>
    <row r="196" s="1" customFormat="1" ht="15" customHeight="1"/>
    <row r="197" s="1" customFormat="1" ht="15" customHeight="1"/>
    <row r="198" s="1" customFormat="1" ht="15" customHeight="1"/>
    <row r="199" s="1" customFormat="1" ht="15" customHeight="1"/>
    <row r="200" s="1" customFormat="1" ht="15" customHeight="1"/>
    <row r="201" s="1" customFormat="1" ht="15" customHeight="1"/>
    <row r="202" s="1" customFormat="1" ht="15" customHeight="1"/>
    <row r="203" s="1" customFormat="1" ht="15" customHeight="1"/>
    <row r="204" s="1" customFormat="1" ht="15" customHeight="1"/>
    <row r="205" s="1" customFormat="1" ht="15" customHeight="1"/>
    <row r="206" s="1" customFormat="1" ht="15" customHeight="1"/>
    <row r="207" s="1" customFormat="1" ht="15" customHeight="1"/>
    <row r="208" s="1" customFormat="1" ht="15" customHeight="1"/>
    <row r="209" s="1" customFormat="1" ht="15" customHeight="1"/>
    <row r="210" s="1" customFormat="1" ht="15" customHeight="1"/>
    <row r="211" s="1" customFormat="1" ht="15" customHeight="1"/>
    <row r="212" s="1" customFormat="1" ht="15" customHeight="1"/>
    <row r="213" s="1" customFormat="1" ht="15" customHeight="1"/>
    <row r="214" s="1" customFormat="1" ht="15" customHeight="1"/>
    <row r="215" s="1" customFormat="1" ht="15" customHeight="1"/>
    <row r="216" s="1" customFormat="1" ht="15" customHeight="1"/>
    <row r="217" s="1" customFormat="1" ht="15" customHeight="1"/>
    <row r="218" s="1" customFormat="1" ht="15" customHeight="1"/>
    <row r="219" s="1" customFormat="1" ht="15" customHeight="1"/>
    <row r="220" s="1" customFormat="1" ht="15" customHeight="1"/>
    <row r="221" s="1" customFormat="1" ht="15" customHeight="1"/>
    <row r="222" s="1" customFormat="1" ht="15" customHeight="1"/>
    <row r="223" s="1" customFormat="1" ht="15" customHeight="1"/>
    <row r="224" s="1" customFormat="1" ht="15" customHeight="1"/>
    <row r="225" s="1" customFormat="1" ht="15" customHeight="1"/>
    <row r="226" s="1" customFormat="1" ht="15" customHeight="1"/>
    <row r="227" s="1" customFormat="1" ht="15" customHeight="1"/>
    <row r="228" s="1" customFormat="1" ht="15" customHeight="1"/>
    <row r="229" s="1" customFormat="1" ht="15" customHeight="1"/>
    <row r="230" s="1" customFormat="1" ht="15" customHeight="1"/>
    <row r="231" s="1" customFormat="1" ht="15" customHeight="1"/>
    <row r="232" s="1" customFormat="1" ht="15" customHeight="1"/>
    <row r="233" s="1" customFormat="1" ht="15" customHeight="1"/>
    <row r="234" s="1" customFormat="1" ht="15" customHeight="1"/>
    <row r="235" s="1" customFormat="1" ht="15" customHeight="1"/>
    <row r="236" s="1" customFormat="1" ht="15" customHeight="1"/>
    <row r="237" s="1" customFormat="1" ht="15" customHeight="1"/>
    <row r="238" s="1" customFormat="1" ht="15" customHeight="1"/>
    <row r="239" s="1" customFormat="1" ht="15" customHeight="1"/>
    <row r="240" s="1" customFormat="1" ht="15" customHeight="1"/>
    <row r="241" s="1" customFormat="1" ht="15" customHeight="1"/>
    <row r="242" s="1" customFormat="1" ht="15" customHeight="1"/>
    <row r="243" s="1" customFormat="1" ht="15" customHeight="1"/>
    <row r="244" s="1" customFormat="1" ht="15" customHeight="1"/>
    <row r="245" s="1" customFormat="1" ht="15" customHeight="1"/>
    <row r="246" s="1" customFormat="1" ht="15" customHeight="1"/>
    <row r="247" s="1" customFormat="1" ht="15" customHeight="1"/>
    <row r="248" s="1" customFormat="1" ht="15" customHeight="1"/>
    <row r="249" s="1" customFormat="1" ht="15" customHeight="1"/>
    <row r="250" s="1" customFormat="1" ht="15" customHeight="1"/>
    <row r="251" s="1" customFormat="1" ht="15" customHeight="1"/>
    <row r="252" s="1" customFormat="1" ht="15" customHeight="1"/>
    <row r="253" s="1" customFormat="1" ht="15" customHeight="1"/>
    <row r="254" s="1" customFormat="1" ht="15" customHeight="1"/>
    <row r="255" s="1" customFormat="1" ht="15" customHeight="1"/>
    <row r="256" s="1" customFormat="1" ht="15" customHeight="1"/>
    <row r="257" s="1" customFormat="1" ht="15" customHeight="1"/>
    <row r="258" s="1" customFormat="1" ht="15" customHeight="1"/>
    <row r="259" s="1" customFormat="1" ht="15" customHeight="1"/>
    <row r="260" s="1" customFormat="1" ht="15" customHeight="1"/>
    <row r="261" s="1" customFormat="1" ht="15" customHeight="1"/>
    <row r="262" s="1" customFormat="1" ht="15" customHeight="1"/>
    <row r="263" s="1" customFormat="1" ht="15" customHeight="1"/>
    <row r="264" s="1" customFormat="1" ht="15" customHeight="1"/>
    <row r="265" s="1" customFormat="1" ht="15" customHeight="1"/>
    <row r="266" s="1" customFormat="1" ht="15" customHeight="1"/>
    <row r="267" s="1" customFormat="1" ht="15" customHeight="1"/>
    <row r="268" s="1" customFormat="1" ht="15" customHeight="1"/>
    <row r="269" s="1" customFormat="1" ht="15" customHeight="1"/>
    <row r="270" s="1" customFormat="1" ht="15" customHeight="1"/>
    <row r="271" s="1" customFormat="1" ht="15" customHeight="1"/>
    <row r="272" s="1" customFormat="1" ht="15" customHeight="1"/>
    <row r="273" s="1" customFormat="1" ht="15" customHeight="1"/>
    <row r="274" s="1" customFormat="1" ht="15" customHeight="1"/>
    <row r="275" s="1" customFormat="1" ht="15" customHeight="1"/>
    <row r="276" s="1" customFormat="1" ht="15" customHeight="1"/>
    <row r="277" s="1" customFormat="1" ht="15" customHeight="1"/>
    <row r="278" s="1" customFormat="1" ht="15" customHeight="1"/>
    <row r="279" s="1" customFormat="1" ht="15" customHeight="1"/>
    <row r="280" s="1" customFormat="1" ht="15" customHeight="1"/>
    <row r="281" s="1" customFormat="1" ht="15" customHeight="1"/>
    <row r="282" s="1" customFormat="1" ht="15" customHeight="1"/>
    <row r="283" s="1" customFormat="1" ht="15" customHeight="1"/>
    <row r="284" s="1" customFormat="1" ht="15" customHeight="1"/>
    <row r="285" s="1" customFormat="1" ht="15" customHeight="1"/>
    <row r="286" s="1" customFormat="1" ht="15" customHeight="1"/>
    <row r="287" s="1" customFormat="1" ht="15" customHeight="1"/>
    <row r="288" s="1" customFormat="1" ht="15" customHeight="1"/>
    <row r="289" s="1" customFormat="1" ht="15" customHeight="1"/>
    <row r="290" s="1" customFormat="1" ht="15" customHeight="1"/>
    <row r="291" s="1" customFormat="1" ht="15" customHeight="1"/>
    <row r="292" s="1" customFormat="1" ht="15" customHeight="1"/>
    <row r="293" s="1" customFormat="1" ht="15" customHeight="1"/>
    <row r="294" s="1" customFormat="1" ht="15" customHeight="1"/>
    <row r="295" s="1" customFormat="1" ht="15" customHeight="1"/>
    <row r="296" s="1" customFormat="1" ht="15" customHeight="1"/>
    <row r="297" s="1" customFormat="1" ht="15" customHeight="1"/>
    <row r="298" s="1" customFormat="1" ht="15" customHeight="1"/>
    <row r="299" s="1" customFormat="1" ht="15" customHeight="1"/>
    <row r="300" s="1" customFormat="1" ht="15" customHeight="1"/>
    <row r="301" s="1" customFormat="1" ht="15" customHeight="1"/>
    <row r="302" s="1" customFormat="1" ht="15" customHeight="1"/>
    <row r="303" s="1" customFormat="1" ht="15" customHeight="1"/>
    <row r="304" s="1" customFormat="1" ht="15" customHeight="1"/>
    <row r="305" s="1" customFormat="1" ht="15" customHeight="1"/>
    <row r="306" s="1" customFormat="1" ht="15" customHeight="1"/>
    <row r="307" s="1" customFormat="1" ht="15" customHeight="1"/>
    <row r="308" s="1" customFormat="1" ht="15" customHeight="1"/>
    <row r="309" s="1" customFormat="1" ht="15" customHeight="1"/>
    <row r="310" s="1" customFormat="1" ht="15" customHeight="1"/>
    <row r="311" s="1" customFormat="1" ht="15" customHeight="1"/>
    <row r="312" s="1" customFormat="1" ht="15" customHeight="1"/>
    <row r="313" s="1" customFormat="1" ht="15" customHeight="1"/>
    <row r="314" s="1" customFormat="1" ht="15" customHeight="1"/>
    <row r="315" s="1" customFormat="1" ht="15" customHeight="1"/>
    <row r="316" s="1" customFormat="1" ht="15" customHeight="1"/>
    <row r="317" s="1" customFormat="1" ht="15" customHeight="1"/>
    <row r="318" s="1" customFormat="1" ht="15" customHeight="1"/>
    <row r="319" s="1" customFormat="1" ht="15" customHeight="1"/>
    <row r="320" s="1" customFormat="1" ht="15" customHeight="1"/>
    <row r="321" s="1" customFormat="1" ht="15" customHeight="1"/>
    <row r="322" s="1" customFormat="1" ht="15" customHeight="1"/>
    <row r="323" s="1" customFormat="1" ht="15" customHeight="1"/>
    <row r="324" s="1" customFormat="1" ht="15" customHeight="1"/>
    <row r="325" s="1" customFormat="1" ht="15" customHeight="1"/>
    <row r="326" s="1" customFormat="1" ht="15" customHeight="1"/>
    <row r="327" s="1" customFormat="1" ht="15" customHeight="1"/>
    <row r="328" s="1" customFormat="1" ht="15" customHeight="1"/>
    <row r="329" s="1" customFormat="1" ht="15" customHeight="1"/>
    <row r="330" s="1" customFormat="1" ht="15" customHeight="1"/>
    <row r="331" s="1" customFormat="1" ht="15" customHeight="1"/>
    <row r="332" s="1" customFormat="1" ht="15" customHeight="1"/>
    <row r="333" s="1" customFormat="1" ht="15" customHeight="1"/>
    <row r="334" s="1" customFormat="1" ht="15" customHeight="1"/>
    <row r="335" s="1" customFormat="1" ht="15" customHeight="1"/>
    <row r="336" s="1" customFormat="1" ht="15" customHeight="1"/>
    <row r="337" s="1" customFormat="1" ht="15" customHeight="1"/>
    <row r="338" s="1" customFormat="1" ht="15" customHeight="1"/>
    <row r="339" s="1" customFormat="1" ht="15" customHeight="1"/>
    <row r="340" s="1" customFormat="1" ht="15" customHeight="1"/>
    <row r="341" s="1" customFormat="1" ht="15" customHeight="1"/>
    <row r="342" s="1" customFormat="1" ht="15" customHeight="1"/>
    <row r="343" s="1" customFormat="1" ht="15" customHeight="1"/>
    <row r="344" s="1" customFormat="1" ht="15" customHeight="1"/>
    <row r="345" s="1" customFormat="1" ht="15" customHeight="1"/>
    <row r="346" s="1" customFormat="1" ht="15" customHeight="1"/>
    <row r="347" s="1" customFormat="1" ht="15" customHeight="1"/>
    <row r="348" s="1" customFormat="1" ht="15" customHeight="1"/>
    <row r="349" s="1" customFormat="1" ht="15" customHeight="1"/>
    <row r="350" s="1" customFormat="1" ht="15" customHeight="1"/>
    <row r="351" s="1" customFormat="1" ht="15" customHeight="1"/>
    <row r="352" s="1" customFormat="1" ht="15" customHeight="1"/>
    <row r="353" s="1" customFormat="1" ht="15" customHeight="1"/>
    <row r="354" s="1" customFormat="1" ht="15" customHeight="1"/>
    <row r="355" s="1" customFormat="1" ht="15" customHeight="1"/>
    <row r="356" s="1" customFormat="1" ht="15" customHeight="1"/>
    <row r="357" s="1" customFormat="1" ht="15" customHeight="1"/>
    <row r="358" s="1" customFormat="1" ht="15" customHeight="1"/>
    <row r="359" s="1" customFormat="1" ht="15" customHeight="1"/>
    <row r="360" s="1" customFormat="1" ht="15" customHeight="1"/>
    <row r="361" s="1" customFormat="1" ht="15" customHeight="1"/>
    <row r="362" s="1" customFormat="1" ht="15" customHeight="1"/>
    <row r="363" s="1" customFormat="1" ht="15" customHeight="1"/>
    <row r="364" s="1" customFormat="1" ht="15" customHeight="1"/>
    <row r="365" s="1" customFormat="1" ht="15" customHeight="1"/>
    <row r="366" s="1" customFormat="1" ht="15" customHeight="1"/>
    <row r="367" s="1" customFormat="1" ht="15" customHeight="1"/>
    <row r="368" s="1" customFormat="1" ht="15" customHeight="1"/>
    <row r="369" s="1" customFormat="1" ht="15" customHeight="1"/>
    <row r="370" s="1" customFormat="1" ht="15" customHeight="1"/>
    <row r="371" s="1" customFormat="1" ht="15" customHeight="1"/>
    <row r="372" s="1" customFormat="1" ht="15" customHeight="1"/>
    <row r="373" s="1" customFormat="1" ht="15" customHeight="1"/>
    <row r="374" s="1" customFormat="1" ht="15" customHeight="1"/>
    <row r="375" s="1" customFormat="1" ht="15" customHeight="1"/>
    <row r="376" s="1" customFormat="1" ht="15" customHeight="1"/>
    <row r="377" s="1" customFormat="1" ht="15" customHeight="1"/>
    <row r="378" s="1" customFormat="1" ht="15" customHeight="1"/>
    <row r="379" s="1" customFormat="1" ht="15" customHeight="1"/>
    <row r="380" s="1" customFormat="1" ht="15" customHeight="1"/>
    <row r="381" s="1" customFormat="1" ht="15" customHeight="1"/>
    <row r="382" s="1" customFormat="1" ht="15" customHeight="1"/>
    <row r="383" s="1" customFormat="1" ht="15" customHeight="1"/>
    <row r="384" s="1" customFormat="1" ht="15" customHeight="1"/>
    <row r="385" s="1" customFormat="1" ht="15" customHeight="1"/>
    <row r="386" s="1" customFormat="1" ht="15" customHeight="1"/>
    <row r="387" s="1" customFormat="1" ht="15" customHeight="1"/>
    <row r="388" s="1" customFormat="1" ht="15" customHeight="1"/>
    <row r="389" s="1" customFormat="1" ht="15" customHeight="1"/>
    <row r="390" s="1" customFormat="1" ht="15" customHeight="1"/>
    <row r="391" s="1" customFormat="1" ht="15" customHeight="1"/>
    <row r="392" s="1" customFormat="1" ht="15" customHeight="1"/>
    <row r="393" s="1" customFormat="1" ht="15" customHeight="1"/>
    <row r="394" s="1" customFormat="1" ht="15" customHeight="1"/>
    <row r="395" s="1" customFormat="1" ht="15" customHeight="1"/>
    <row r="396" s="1" customFormat="1" ht="15" customHeight="1"/>
    <row r="397" s="1" customFormat="1" ht="15" customHeight="1"/>
    <row r="398" s="1" customFormat="1" ht="15" customHeight="1"/>
    <row r="399" s="1" customFormat="1" ht="15" customHeight="1"/>
    <row r="400" s="1" customFormat="1" ht="15" customHeight="1"/>
    <row r="401" s="1" customFormat="1" ht="15" customHeight="1"/>
    <row r="402" s="1" customFormat="1" ht="15" customHeight="1"/>
    <row r="403" s="1" customFormat="1" ht="15" customHeight="1"/>
    <row r="404" s="1" customFormat="1" ht="15" customHeight="1"/>
    <row r="405" s="1" customFormat="1" ht="15" customHeight="1"/>
    <row r="406" s="1" customFormat="1" ht="15" customHeight="1"/>
    <row r="407" s="1" customFormat="1" ht="15" customHeight="1"/>
    <row r="408" s="1" customFormat="1" ht="15" customHeight="1"/>
    <row r="409" s="1" customFormat="1" ht="15" customHeight="1"/>
    <row r="410" s="1" customFormat="1" ht="15" customHeight="1"/>
    <row r="411" s="1" customFormat="1" ht="15" customHeight="1"/>
    <row r="412" s="1" customFormat="1" ht="15" customHeight="1"/>
    <row r="413" s="1" customFormat="1" ht="15" customHeight="1"/>
    <row r="414" s="1" customFormat="1" ht="15" customHeight="1"/>
    <row r="415" s="1" customFormat="1" ht="15" customHeight="1"/>
    <row r="416" s="1" customFormat="1" ht="15" customHeight="1"/>
    <row r="417" s="1" customFormat="1" ht="15" customHeight="1"/>
    <row r="418" s="1" customFormat="1" ht="15" customHeight="1"/>
    <row r="419" s="1" customFormat="1" ht="15" customHeight="1"/>
    <row r="420" s="1" customFormat="1" ht="15" customHeight="1"/>
    <row r="421" s="1" customFormat="1" ht="15" customHeight="1"/>
    <row r="422" s="1" customFormat="1" ht="15" customHeight="1"/>
    <row r="423" s="1" customFormat="1" ht="15" customHeight="1"/>
    <row r="424" s="1" customFormat="1" ht="15" customHeight="1"/>
    <row r="425" s="1" customFormat="1" ht="15" customHeight="1"/>
    <row r="426" s="1" customFormat="1" ht="15" customHeight="1"/>
    <row r="427" s="1" customFormat="1" ht="15" customHeight="1"/>
    <row r="428" s="1" customFormat="1" ht="15" customHeight="1"/>
    <row r="429" s="1" customFormat="1" ht="15" customHeight="1"/>
    <row r="430" s="1" customFormat="1" ht="15" customHeight="1"/>
    <row r="431" s="1" customFormat="1" ht="15" customHeight="1"/>
    <row r="432" s="1" customFormat="1" ht="15" customHeight="1"/>
    <row r="433" s="1" customFormat="1" ht="15" customHeight="1"/>
    <row r="434" s="1" customFormat="1" ht="15" customHeight="1"/>
    <row r="435" s="1" customFormat="1" ht="15" customHeight="1"/>
    <row r="436" s="1" customFormat="1" ht="15" customHeight="1"/>
    <row r="437" s="1" customFormat="1" ht="15" customHeight="1"/>
    <row r="438" s="1" customFormat="1" ht="15" customHeight="1"/>
    <row r="439" s="1" customFormat="1" ht="15" customHeight="1"/>
    <row r="440" s="1" customFormat="1" ht="15" customHeight="1"/>
    <row r="441" s="1" customFormat="1" ht="15" customHeight="1"/>
    <row r="442" s="1" customFormat="1" ht="15" customHeight="1"/>
    <row r="443" s="1" customFormat="1" ht="15" customHeight="1"/>
    <row r="444" s="1" customFormat="1" ht="15" customHeight="1"/>
    <row r="445" s="1" customFormat="1" ht="15" customHeight="1"/>
    <row r="446" s="1" customFormat="1" ht="15" customHeight="1"/>
    <row r="447" s="1" customFormat="1" ht="15" customHeight="1"/>
    <row r="448" s="1" customFormat="1" ht="15" customHeight="1"/>
    <row r="449" s="1" customFormat="1" ht="15" customHeight="1"/>
    <row r="450" s="1" customFormat="1" ht="15" customHeight="1"/>
    <row r="451" s="1" customFormat="1" ht="15" customHeight="1"/>
    <row r="452" s="1" customFormat="1" ht="15" customHeight="1"/>
    <row r="453" s="1" customFormat="1" ht="15" customHeight="1"/>
    <row r="454" s="1" customFormat="1" ht="15" customHeight="1"/>
    <row r="455" s="1" customFormat="1" ht="15" customHeight="1"/>
    <row r="456" s="1" customFormat="1" ht="15" customHeight="1"/>
    <row r="457" s="1" customFormat="1" ht="15" customHeight="1"/>
    <row r="458" s="1" customFormat="1" ht="15" customHeight="1"/>
    <row r="459" s="1" customFormat="1" ht="15" customHeight="1"/>
    <row r="460" s="1" customFormat="1" ht="15" customHeight="1"/>
    <row r="461" s="1" customFormat="1" ht="15" customHeight="1"/>
    <row r="462" s="1" customFormat="1" ht="15" customHeight="1"/>
    <row r="463" s="1" customFormat="1" ht="15" customHeight="1"/>
    <row r="464" s="1" customFormat="1" ht="15" customHeight="1"/>
    <row r="465" s="1" customFormat="1" ht="15" customHeight="1"/>
    <row r="466" s="1" customFormat="1" ht="15" customHeight="1"/>
    <row r="467" s="1" customFormat="1" ht="15" customHeight="1"/>
    <row r="468" s="1" customFormat="1" ht="15" customHeight="1"/>
    <row r="469" s="1" customFormat="1" ht="15" customHeight="1"/>
    <row r="470" s="1" customFormat="1" ht="15" customHeight="1"/>
    <row r="471" s="1" customFormat="1" ht="15" customHeight="1"/>
    <row r="472" s="1" customFormat="1" ht="15" customHeight="1"/>
    <row r="473" s="1" customFormat="1" ht="15" customHeight="1"/>
    <row r="474" s="1" customFormat="1" ht="15" customHeight="1"/>
    <row r="475" s="1" customFormat="1" ht="15" customHeight="1"/>
    <row r="476" s="1" customFormat="1" ht="15" customHeight="1"/>
    <row r="477" s="1" customFormat="1" ht="15" customHeight="1"/>
    <row r="478" s="1" customFormat="1" ht="15" customHeight="1"/>
    <row r="479" s="1" customFormat="1" ht="15" customHeight="1"/>
    <row r="480" s="1" customFormat="1" ht="15" customHeight="1"/>
    <row r="481" s="1" customFormat="1" ht="15" customHeight="1"/>
    <row r="482" s="1" customFormat="1" ht="15" customHeight="1"/>
    <row r="483" s="1" customFormat="1" ht="15" customHeight="1"/>
    <row r="484" s="1" customFormat="1" ht="15" customHeight="1"/>
    <row r="485" s="1" customFormat="1" ht="15" customHeight="1"/>
    <row r="486" s="1" customFormat="1" ht="15" customHeight="1"/>
    <row r="487" s="1" customFormat="1" ht="15" customHeight="1"/>
    <row r="488" s="1" customFormat="1" ht="15" customHeight="1"/>
    <row r="489" s="1" customFormat="1" ht="15" customHeight="1"/>
    <row r="490" s="1" customFormat="1" ht="15" customHeight="1"/>
    <row r="491" s="1" customFormat="1" ht="15" customHeight="1"/>
    <row r="492" s="1" customFormat="1" ht="15" customHeight="1"/>
    <row r="493" s="1" customFormat="1" ht="15" customHeight="1"/>
    <row r="494" s="1" customFormat="1" ht="15" customHeight="1"/>
    <row r="495" s="1" customFormat="1" ht="15" customHeight="1"/>
    <row r="496" s="1" customFormat="1" ht="15" customHeight="1"/>
    <row r="497" s="1" customFormat="1" ht="15" customHeight="1"/>
    <row r="498" s="1" customFormat="1" ht="15" customHeight="1"/>
    <row r="499" s="1" customFormat="1" ht="15" customHeight="1"/>
    <row r="500" s="1" customFormat="1" ht="15" customHeight="1"/>
    <row r="501" s="1" customFormat="1" ht="15" customHeight="1"/>
    <row r="502" s="1" customFormat="1" ht="15" customHeight="1"/>
    <row r="503" s="1" customFormat="1" ht="15" customHeight="1"/>
    <row r="504" s="1" customFormat="1" ht="15" customHeight="1"/>
    <row r="505" s="1" customFormat="1" ht="15" customHeight="1"/>
    <row r="506" s="1" customFormat="1" ht="15" customHeight="1"/>
    <row r="507" s="1" customFormat="1" ht="15" customHeight="1"/>
    <row r="508" s="1" customFormat="1" ht="15" customHeight="1"/>
    <row r="509" s="1" customFormat="1" ht="15" customHeight="1"/>
    <row r="510" s="1" customFormat="1" ht="15" customHeight="1"/>
    <row r="511" s="1" customFormat="1" ht="15" customHeight="1"/>
    <row r="512" s="1" customFormat="1" ht="15" customHeight="1"/>
    <row r="513" s="1" customFormat="1" ht="15" customHeight="1"/>
    <row r="514" s="1" customFormat="1" ht="15" customHeight="1"/>
    <row r="515" s="1" customFormat="1" ht="15" customHeight="1"/>
    <row r="516" s="1" customFormat="1" ht="15" customHeight="1"/>
    <row r="517" s="1" customFormat="1" ht="15" customHeight="1"/>
    <row r="518" s="1" customFormat="1" ht="15" customHeight="1"/>
    <row r="519" s="1" customFormat="1" ht="15" customHeight="1"/>
    <row r="520" s="1" customFormat="1" ht="15" customHeight="1"/>
    <row r="521" s="1" customFormat="1" ht="15" customHeight="1"/>
    <row r="522" s="1" customFormat="1" ht="15" customHeight="1"/>
    <row r="523" s="1" customFormat="1" ht="15" customHeight="1"/>
    <row r="524" s="1" customFormat="1" ht="15" customHeight="1"/>
    <row r="525" s="1" customFormat="1" ht="15" customHeight="1"/>
    <row r="526" s="1" customFormat="1" ht="15" customHeight="1"/>
    <row r="527" s="1" customFormat="1" ht="15" customHeight="1"/>
    <row r="528" s="1" customFormat="1" ht="15" customHeight="1"/>
    <row r="529" s="1" customFormat="1" ht="15" customHeight="1"/>
    <row r="530" s="1" customFormat="1" ht="15" customHeight="1"/>
    <row r="531" s="1" customFormat="1" ht="15" customHeight="1"/>
    <row r="532" s="1" customFormat="1" ht="15" customHeight="1"/>
    <row r="533" s="1" customFormat="1" ht="15" customHeight="1"/>
    <row r="534" s="1" customFormat="1" ht="15" customHeight="1"/>
    <row r="535" s="1" customFormat="1" ht="15" customHeight="1"/>
    <row r="536" s="1" customFormat="1" ht="15" customHeight="1"/>
    <row r="537" s="1" customFormat="1" ht="15" customHeight="1"/>
    <row r="538" s="1" customFormat="1" ht="15" customHeight="1"/>
    <row r="539" s="1" customFormat="1" ht="15" customHeight="1"/>
    <row r="540" s="1" customFormat="1" ht="15" customHeight="1"/>
    <row r="541" s="1" customFormat="1" ht="15" customHeight="1"/>
    <row r="542" s="1" customFormat="1" ht="15" customHeight="1"/>
    <row r="543" s="1" customFormat="1" ht="15" customHeight="1"/>
    <row r="544" s="1" customFormat="1" ht="15" customHeight="1"/>
    <row r="545" s="1" customFormat="1" ht="15" customHeight="1"/>
    <row r="546" s="1" customFormat="1" ht="15" customHeight="1"/>
    <row r="547" s="1" customFormat="1" ht="15" customHeight="1"/>
    <row r="548" s="1" customFormat="1" ht="15" customHeight="1"/>
    <row r="549" s="1" customFormat="1" ht="15" customHeight="1"/>
    <row r="550" s="1" customFormat="1" ht="15" customHeight="1"/>
    <row r="551" s="1" customFormat="1" ht="15" customHeight="1"/>
    <row r="552" s="1" customFormat="1" ht="15" customHeight="1"/>
    <row r="553" s="1" customFormat="1" ht="15" customHeight="1"/>
    <row r="554" s="1" customFormat="1" ht="15" customHeight="1"/>
    <row r="555" s="1" customFormat="1" ht="15" customHeight="1"/>
    <row r="556" s="1" customFormat="1" ht="15" customHeight="1"/>
    <row r="557" s="1" customFormat="1" ht="15" customHeight="1"/>
    <row r="558" s="1" customFormat="1" ht="15" customHeight="1"/>
    <row r="559" s="1" customFormat="1" ht="15" customHeight="1"/>
    <row r="560" s="1" customFormat="1" ht="15" customHeight="1"/>
    <row r="561" s="1" customFormat="1" ht="15" customHeight="1"/>
    <row r="562" s="1" customFormat="1" ht="15" customHeight="1"/>
    <row r="563" s="1" customFormat="1" ht="15" customHeight="1"/>
    <row r="564" s="1" customFormat="1" ht="15" customHeight="1"/>
    <row r="565" s="1" customFormat="1" ht="15" customHeight="1"/>
    <row r="566" s="1" customFormat="1" ht="15" customHeight="1"/>
    <row r="567" s="1" customFormat="1" ht="15" customHeight="1"/>
    <row r="568" s="1" customFormat="1" ht="15" customHeight="1"/>
    <row r="569" s="1" customFormat="1" ht="15" customHeight="1"/>
    <row r="570" s="1" customFormat="1" ht="15" customHeight="1"/>
    <row r="571" s="1" customFormat="1" ht="15" customHeight="1"/>
    <row r="572" s="1" customFormat="1" ht="15" customHeight="1"/>
    <row r="573" s="1" customFormat="1" ht="15" customHeight="1"/>
    <row r="574" s="1" customFormat="1" ht="15" customHeight="1"/>
    <row r="575" s="1" customFormat="1" ht="15" customHeight="1"/>
    <row r="576" s="1" customFormat="1" ht="15" customHeight="1"/>
    <row r="577" s="1" customFormat="1" ht="15" customHeight="1"/>
    <row r="578" s="1" customFormat="1" ht="15" customHeight="1"/>
    <row r="579" s="1" customFormat="1" ht="15" customHeight="1"/>
    <row r="580" s="1" customFormat="1" ht="15" customHeight="1"/>
    <row r="581" s="1" customFormat="1" ht="15" customHeight="1"/>
    <row r="582" s="1" customFormat="1" ht="15" customHeight="1"/>
    <row r="583" s="1" customFormat="1" ht="15" customHeight="1"/>
    <row r="584" s="1" customFormat="1" ht="15" customHeight="1"/>
    <row r="585" s="1" customFormat="1" ht="15" customHeight="1"/>
    <row r="586" s="1" customFormat="1" ht="15" customHeight="1"/>
    <row r="587" s="1" customFormat="1" ht="15" customHeight="1"/>
    <row r="588" s="1" customFormat="1" ht="15" customHeight="1"/>
    <row r="589" s="1" customFormat="1" ht="15" customHeight="1"/>
    <row r="590" s="1" customFormat="1" ht="15" customHeight="1"/>
    <row r="591" s="1" customFormat="1" ht="15" customHeight="1"/>
    <row r="592" s="1" customFormat="1" ht="15" customHeight="1"/>
    <row r="593" s="1" customFormat="1" ht="15" customHeight="1"/>
    <row r="594" s="1" customFormat="1" ht="15" customHeight="1"/>
    <row r="595" s="1" customFormat="1" ht="15" customHeight="1"/>
    <row r="596" s="1" customFormat="1" ht="15" customHeight="1"/>
    <row r="597" s="1" customFormat="1" ht="15" customHeight="1"/>
    <row r="598" s="1" customFormat="1" ht="15" customHeight="1"/>
    <row r="599" s="1" customFormat="1" ht="15" customHeight="1"/>
    <row r="600" s="1" customFormat="1" ht="15" customHeight="1"/>
    <row r="601" s="1" customFormat="1" ht="15" customHeight="1"/>
    <row r="602" s="1" customFormat="1" ht="15" customHeight="1"/>
    <row r="603" s="1" customFormat="1" ht="15" customHeight="1"/>
    <row r="604" s="1" customFormat="1" ht="15" customHeight="1"/>
    <row r="605" s="1" customFormat="1" ht="15" customHeight="1"/>
    <row r="606" s="1" customFormat="1" ht="15" customHeight="1"/>
    <row r="607" s="1" customFormat="1" ht="15" customHeight="1"/>
    <row r="608" s="1" customFormat="1" ht="15" customHeight="1"/>
    <row r="609" s="1" customFormat="1" ht="15" customHeight="1"/>
    <row r="610" s="1" customFormat="1" ht="15" customHeight="1"/>
    <row r="611" s="1" customFormat="1" ht="15" customHeight="1"/>
    <row r="612" s="1" customFormat="1" ht="15" customHeight="1"/>
    <row r="613" s="1" customFormat="1" ht="15" customHeight="1"/>
    <row r="614" s="1" customFormat="1" ht="15" customHeight="1"/>
    <row r="615" s="1" customFormat="1" ht="15" customHeight="1"/>
    <row r="616" s="1" customFormat="1" ht="15" customHeight="1"/>
    <row r="617" s="1" customFormat="1" ht="15" customHeight="1"/>
    <row r="618" s="1" customFormat="1" ht="15" customHeight="1"/>
    <row r="619" s="1" customFormat="1" ht="15" customHeight="1"/>
    <row r="620" s="1" customFormat="1" ht="15" customHeight="1"/>
    <row r="621" s="1" customFormat="1" ht="15" customHeight="1"/>
    <row r="622" s="1" customFormat="1" ht="15" customHeight="1"/>
    <row r="623" s="1" customFormat="1" ht="15" customHeight="1"/>
    <row r="624" s="1" customFormat="1" ht="15" customHeight="1"/>
    <row r="625" s="1" customFormat="1" ht="15" customHeight="1"/>
    <row r="626" s="1" customFormat="1" ht="15" customHeight="1"/>
    <row r="627" s="1" customFormat="1" ht="15" customHeight="1"/>
    <row r="628" s="1" customFormat="1" ht="15" customHeight="1"/>
    <row r="629" s="1" customFormat="1" ht="15" customHeight="1"/>
    <row r="630" s="1" customFormat="1" ht="15" customHeight="1"/>
    <row r="631" s="1" customFormat="1" ht="15" customHeight="1"/>
    <row r="632" s="1" customFormat="1" ht="15" customHeight="1"/>
    <row r="633" s="1" customFormat="1" ht="15" customHeight="1"/>
    <row r="634" s="1" customFormat="1" ht="15" customHeight="1"/>
    <row r="635" s="1" customFormat="1" ht="15" customHeight="1"/>
    <row r="636" s="1" customFormat="1" ht="15" customHeight="1"/>
    <row r="637" s="1" customFormat="1" ht="15" customHeight="1"/>
    <row r="638" s="1" customFormat="1" ht="15" customHeight="1"/>
    <row r="639" s="1" customFormat="1" ht="15" customHeight="1"/>
    <row r="640" s="1" customFormat="1" ht="15" customHeight="1"/>
    <row r="641" s="1" customFormat="1" ht="15" customHeight="1"/>
    <row r="642" s="1" customFormat="1" ht="15" customHeight="1"/>
    <row r="643" s="1" customFormat="1" ht="15" customHeight="1"/>
    <row r="644" s="1" customFormat="1" ht="15" customHeight="1"/>
    <row r="645" s="1" customFormat="1" ht="15" customHeight="1"/>
    <row r="646" s="1" customFormat="1" ht="15" customHeight="1"/>
    <row r="647" s="1" customFormat="1" ht="15" customHeight="1"/>
    <row r="648" s="1" customFormat="1" ht="15" customHeight="1"/>
    <row r="649" s="1" customFormat="1" ht="15" customHeight="1"/>
    <row r="650" s="1" customFormat="1" ht="15" customHeight="1"/>
    <row r="651" s="1" customFormat="1" ht="15" customHeight="1"/>
    <row r="652" s="1" customFormat="1" ht="15" customHeight="1"/>
    <row r="653" s="1" customFormat="1" ht="15" customHeight="1"/>
    <row r="654" s="1" customFormat="1" ht="15" customHeight="1"/>
    <row r="655" s="1" customFormat="1" ht="15" customHeight="1"/>
    <row r="656" s="1" customFormat="1" ht="15" customHeight="1"/>
    <row r="657" s="1" customFormat="1" ht="15" customHeight="1"/>
    <row r="658" s="1" customFormat="1" ht="15" customHeight="1"/>
    <row r="659" s="1" customFormat="1" ht="15" customHeight="1"/>
    <row r="660" s="1" customFormat="1" ht="15" customHeight="1"/>
    <row r="661" s="1" customFormat="1" ht="15" customHeight="1"/>
    <row r="662" s="1" customFormat="1" ht="15" customHeight="1"/>
    <row r="663" s="1" customFormat="1" ht="15" customHeight="1"/>
    <row r="664" s="1" customFormat="1" ht="15" customHeight="1"/>
    <row r="665" s="1" customFormat="1" ht="15" customHeight="1"/>
    <row r="666" s="1" customFormat="1" ht="15" customHeight="1"/>
    <row r="667" s="1" customFormat="1" ht="15" customHeight="1"/>
    <row r="668" s="1" customFormat="1" ht="15" customHeight="1"/>
    <row r="669" s="1" customFormat="1" ht="15" customHeight="1"/>
    <row r="670" s="1" customFormat="1" ht="15" customHeight="1"/>
    <row r="671" s="1" customFormat="1" ht="15" customHeight="1"/>
    <row r="672" s="1" customFormat="1" ht="15" customHeight="1"/>
    <row r="673" s="1" customFormat="1" ht="15" customHeight="1"/>
    <row r="674" s="1" customFormat="1" ht="15" customHeight="1"/>
    <row r="675" s="1" customFormat="1" ht="15" customHeight="1"/>
    <row r="676" s="1" customFormat="1" ht="15" customHeight="1"/>
    <row r="677" s="1" customFormat="1" ht="15" customHeight="1"/>
    <row r="678" s="1" customFormat="1" ht="15" customHeight="1"/>
    <row r="679" s="1" customFormat="1" ht="15" customHeight="1"/>
    <row r="680" s="1" customFormat="1" ht="15" customHeight="1"/>
    <row r="681" s="1" customFormat="1" ht="15" customHeight="1"/>
    <row r="682" s="1" customFormat="1" ht="15" customHeight="1"/>
    <row r="683" s="1" customFormat="1" ht="15" customHeight="1"/>
    <row r="684" s="1" customFormat="1" ht="15" customHeight="1"/>
    <row r="685" s="1" customFormat="1" ht="15" customHeight="1"/>
    <row r="686" s="1" customFormat="1" ht="15" customHeight="1"/>
    <row r="687" s="1" customFormat="1" ht="15" customHeight="1"/>
    <row r="688" s="1" customFormat="1" ht="15" customHeight="1"/>
    <row r="689" s="1" customFormat="1" ht="15" customHeight="1"/>
    <row r="690" s="1" customFormat="1" ht="15" customHeight="1"/>
    <row r="691" s="1" customFormat="1" ht="15" customHeight="1"/>
    <row r="692" s="1" customFormat="1" ht="15" customHeight="1"/>
    <row r="693" s="1" customFormat="1" ht="15" customHeight="1"/>
    <row r="694" s="1" customFormat="1" ht="15" customHeight="1"/>
    <row r="695" s="1" customFormat="1" ht="15" customHeight="1"/>
    <row r="696" s="1" customFormat="1" ht="15" customHeight="1"/>
    <row r="697" s="1" customFormat="1" ht="15" customHeight="1"/>
    <row r="698" s="1" customFormat="1" ht="15" customHeight="1"/>
    <row r="699" s="1" customFormat="1" ht="15" customHeight="1"/>
    <row r="700" s="1" customFormat="1" ht="15" customHeight="1"/>
    <row r="701" s="1" customFormat="1" ht="15" customHeight="1"/>
    <row r="702" s="1" customFormat="1" ht="15" customHeight="1"/>
    <row r="703" s="1" customFormat="1" ht="15" customHeight="1"/>
    <row r="704" s="1" customFormat="1" ht="15" customHeight="1"/>
    <row r="705" s="1" customFormat="1" ht="15" customHeight="1"/>
    <row r="706" s="1" customFormat="1" ht="15" customHeight="1"/>
    <row r="707" s="1" customFormat="1" ht="15" customHeight="1"/>
    <row r="708" s="1" customFormat="1" ht="15" customHeight="1"/>
    <row r="709" s="1" customFormat="1" ht="15" customHeight="1"/>
    <row r="710" s="1" customFormat="1" ht="15" customHeight="1"/>
    <row r="711" s="1" customFormat="1" ht="15" customHeight="1"/>
    <row r="712" s="1" customFormat="1" ht="15" customHeight="1"/>
    <row r="713" s="1" customFormat="1" ht="15" customHeight="1"/>
    <row r="714" s="1" customFormat="1" ht="15" customHeight="1"/>
    <row r="715" s="1" customFormat="1" ht="15" customHeight="1"/>
    <row r="716" s="1" customFormat="1" ht="15" customHeight="1"/>
    <row r="717" s="1" customFormat="1" ht="15" customHeight="1"/>
    <row r="718" s="1" customFormat="1" ht="15" customHeight="1"/>
    <row r="719" s="1" customFormat="1" ht="15" customHeight="1"/>
    <row r="720" s="1" customFormat="1" ht="15" customHeight="1"/>
    <row r="721" s="1" customFormat="1" ht="15" customHeight="1"/>
    <row r="722" s="1" customFormat="1" ht="15" customHeight="1"/>
    <row r="723" s="1" customFormat="1" ht="15" customHeight="1"/>
    <row r="724" s="1" customFormat="1" ht="15" customHeight="1"/>
    <row r="725" s="1" customFormat="1" ht="15" customHeight="1"/>
    <row r="726" s="1" customFormat="1" ht="15" customHeight="1"/>
    <row r="727" s="1" customFormat="1" ht="15" customHeight="1"/>
    <row r="728" s="1" customFormat="1" ht="15" customHeight="1"/>
    <row r="729" s="1" customFormat="1" ht="15" customHeight="1"/>
    <row r="730" s="1" customFormat="1" ht="15" customHeight="1"/>
    <row r="731" s="1" customFormat="1" ht="15" customHeight="1"/>
    <row r="732" s="1" customFormat="1" ht="15" customHeight="1"/>
    <row r="733" s="1" customFormat="1" ht="15" customHeight="1"/>
    <row r="734" s="1" customFormat="1" ht="15" customHeight="1"/>
    <row r="735" s="1" customFormat="1" ht="15" customHeight="1"/>
    <row r="736" s="1" customFormat="1" ht="15" customHeight="1"/>
    <row r="737" s="1" customFormat="1" ht="15" customHeight="1"/>
    <row r="738" s="1" customFormat="1" ht="15" customHeight="1"/>
    <row r="739" s="1" customFormat="1" ht="15" customHeight="1"/>
    <row r="740" s="1" customFormat="1" ht="15" customHeight="1"/>
    <row r="741" s="1" customFormat="1" ht="15" customHeight="1"/>
    <row r="742" s="1" customFormat="1" ht="15" customHeight="1"/>
    <row r="743" s="1" customFormat="1" ht="15" customHeight="1"/>
    <row r="744" s="1" customFormat="1" ht="15" customHeight="1"/>
    <row r="745" s="1" customFormat="1" ht="15" customHeight="1"/>
    <row r="746" s="1" customFormat="1" ht="15" customHeight="1"/>
    <row r="747" s="1" customFormat="1" ht="15" customHeight="1"/>
    <row r="748" s="1" customFormat="1" ht="15" customHeight="1"/>
    <row r="749" s="1" customFormat="1" ht="15" customHeight="1"/>
    <row r="750" s="1" customFormat="1" ht="15" customHeight="1"/>
    <row r="751" s="1" customFormat="1" ht="15" customHeight="1"/>
    <row r="752" s="1" customFormat="1" ht="15" customHeight="1"/>
    <row r="753" s="1" customFormat="1" ht="15" customHeight="1"/>
    <row r="754" s="1" customFormat="1" ht="15" customHeight="1"/>
    <row r="755" s="1" customFormat="1" ht="15" customHeight="1"/>
    <row r="756" s="1" customFormat="1" ht="15" customHeight="1"/>
    <row r="757" s="1" customFormat="1" ht="15" customHeight="1"/>
    <row r="758" s="1" customFormat="1" ht="15" customHeight="1"/>
    <row r="759" s="1" customFormat="1" ht="15" customHeight="1"/>
    <row r="760" s="1" customFormat="1" ht="15" customHeight="1"/>
    <row r="761" s="1" customFormat="1" ht="15" customHeight="1"/>
    <row r="762" s="1" customFormat="1" ht="15" customHeight="1"/>
    <row r="763" s="1" customFormat="1" ht="15" customHeight="1"/>
    <row r="764" s="1" customFormat="1" ht="15" customHeight="1"/>
    <row r="765" s="1" customFormat="1" ht="15" customHeight="1"/>
    <row r="766" s="1" customFormat="1" ht="15" customHeight="1"/>
    <row r="767" s="1" customFormat="1" ht="15" customHeight="1"/>
    <row r="768" s="1" customFormat="1" ht="15" customHeight="1"/>
    <row r="769" s="1" customFormat="1" ht="15" customHeight="1"/>
    <row r="770" s="1" customFormat="1" ht="15" customHeight="1"/>
    <row r="771" s="1" customFormat="1" ht="15" customHeight="1"/>
    <row r="772" s="1" customFormat="1" ht="15" customHeight="1"/>
    <row r="773" s="1" customFormat="1" ht="15" customHeight="1"/>
    <row r="774" s="1" customFormat="1" ht="15" customHeight="1"/>
    <row r="775" s="1" customFormat="1" ht="15" customHeight="1"/>
    <row r="776" s="1" customFormat="1" ht="15" customHeight="1"/>
    <row r="777" s="1" customFormat="1" ht="15" customHeight="1"/>
    <row r="778" s="1" customFormat="1" ht="15" customHeight="1"/>
    <row r="779" s="1" customFormat="1" ht="15" customHeight="1"/>
    <row r="780" s="1" customFormat="1" ht="15" customHeight="1"/>
    <row r="781" s="1" customFormat="1" ht="15" customHeight="1"/>
    <row r="782" s="1" customFormat="1" ht="15" customHeight="1"/>
    <row r="783" s="1" customFormat="1" ht="15" customHeight="1"/>
    <row r="784" s="1" customFormat="1" ht="15" customHeight="1"/>
    <row r="785" s="1" customFormat="1" ht="15" customHeight="1"/>
    <row r="786" s="1" customFormat="1" ht="15" customHeight="1"/>
    <row r="787" s="1" customFormat="1" ht="15" customHeight="1"/>
    <row r="788" s="1" customFormat="1" ht="15" customHeight="1"/>
    <row r="789" s="1" customFormat="1" ht="15" customHeight="1"/>
    <row r="790" s="1" customFormat="1" ht="15" customHeight="1"/>
    <row r="791" s="1" customFormat="1" ht="15" customHeight="1"/>
    <row r="792" s="1" customFormat="1" ht="15" customHeight="1"/>
    <row r="793" s="1" customFormat="1" ht="15" customHeight="1"/>
    <row r="794" s="1" customFormat="1" ht="15" customHeight="1"/>
    <row r="795" s="1" customFormat="1" ht="15" customHeight="1"/>
    <row r="796" s="1" customFormat="1" ht="15" customHeight="1"/>
    <row r="797" s="1" customFormat="1" ht="15" customHeight="1"/>
    <row r="798" s="1" customFormat="1" ht="15" customHeight="1"/>
    <row r="799" s="1" customFormat="1" ht="15" customHeight="1"/>
    <row r="800" s="1" customFormat="1" ht="15" customHeight="1"/>
    <row r="801" s="1" customFormat="1" ht="15" customHeight="1"/>
    <row r="802" s="1" customFormat="1" ht="15" customHeight="1"/>
    <row r="803" s="1" customFormat="1" ht="15" customHeight="1"/>
    <row r="804" s="1" customFormat="1" ht="15" customHeight="1"/>
    <row r="805" s="1" customFormat="1" ht="15" customHeight="1"/>
    <row r="806" s="1" customFormat="1" ht="15" customHeight="1"/>
    <row r="807" s="1" customFormat="1" ht="15" customHeight="1"/>
    <row r="808" s="1" customFormat="1" ht="15" customHeight="1"/>
    <row r="809" s="1" customFormat="1" ht="15" customHeight="1"/>
    <row r="810" s="1" customFormat="1" ht="15" customHeight="1"/>
    <row r="811" s="1" customFormat="1" ht="15" customHeight="1"/>
    <row r="812" s="1" customFormat="1" ht="15" customHeight="1"/>
    <row r="813" s="1" customFormat="1" ht="15" customHeight="1"/>
    <row r="814" s="1" customFormat="1" ht="15" customHeight="1"/>
    <row r="815" s="1" customFormat="1" ht="15" customHeight="1"/>
    <row r="816" s="1" customFormat="1" ht="15" customHeight="1"/>
    <row r="817" s="1" customFormat="1" ht="15" customHeight="1"/>
    <row r="818" s="1" customFormat="1" ht="15" customHeight="1"/>
    <row r="819" s="1" customFormat="1" ht="15" customHeight="1"/>
    <row r="820" s="1" customFormat="1" ht="15" customHeight="1"/>
    <row r="821" s="1" customFormat="1" ht="15" customHeight="1"/>
    <row r="822" s="1" customFormat="1" ht="15" customHeight="1"/>
    <row r="823" s="1" customFormat="1" ht="15" customHeight="1"/>
    <row r="824" s="1" customFormat="1" ht="15" customHeight="1"/>
    <row r="825" s="1" customFormat="1" ht="15" customHeight="1"/>
    <row r="826" s="1" customFormat="1" ht="15" customHeight="1"/>
    <row r="827" s="1" customFormat="1" ht="15" customHeight="1"/>
    <row r="828" s="1" customFormat="1" ht="15" customHeight="1"/>
    <row r="829" s="1" customFormat="1" ht="15" customHeight="1"/>
    <row r="830" s="1" customFormat="1" ht="15" customHeight="1"/>
    <row r="831" s="1" customFormat="1" ht="15" customHeight="1"/>
    <row r="832" s="1" customFormat="1" ht="15" customHeight="1"/>
    <row r="833" s="1" customFormat="1" ht="15" customHeight="1"/>
    <row r="834" s="1" customFormat="1" ht="15" customHeight="1"/>
    <row r="835" s="1" customFormat="1" ht="15" customHeight="1"/>
    <row r="836" s="1" customFormat="1" ht="15" customHeight="1"/>
    <row r="837" s="1" customFormat="1" ht="15" customHeight="1"/>
    <row r="838" s="1" customFormat="1" ht="15" customHeight="1"/>
    <row r="839" s="1" customFormat="1" ht="15" customHeight="1"/>
    <row r="840" s="1" customFormat="1" ht="15" customHeight="1"/>
    <row r="841" s="1" customFormat="1" ht="15" customHeight="1"/>
    <row r="842" s="1" customFormat="1" ht="15" customHeight="1"/>
    <row r="843" s="1" customFormat="1" ht="15" customHeight="1"/>
    <row r="844" s="1" customFormat="1" ht="15" customHeight="1"/>
    <row r="845" s="1" customFormat="1" ht="15" customHeight="1"/>
    <row r="846" s="1" customFormat="1" ht="15" customHeight="1"/>
    <row r="847" s="1" customFormat="1" ht="15" customHeight="1"/>
    <row r="848" s="1" customFormat="1" ht="15" customHeight="1"/>
    <row r="849" s="1" customFormat="1" ht="15" customHeight="1"/>
    <row r="850" s="1" customFormat="1" ht="15" customHeight="1"/>
    <row r="851" s="1" customFormat="1" ht="15" customHeight="1"/>
    <row r="852" s="1" customFormat="1" ht="15" customHeight="1"/>
    <row r="853" s="1" customFormat="1" ht="15" customHeight="1"/>
    <row r="854" s="1" customFormat="1" ht="15" customHeight="1"/>
    <row r="855" s="1" customFormat="1" ht="15" customHeight="1"/>
    <row r="856" s="1" customFormat="1" ht="15" customHeight="1"/>
    <row r="857" s="1" customFormat="1" ht="15" customHeight="1"/>
    <row r="858" s="1" customFormat="1" ht="15" customHeight="1"/>
    <row r="859" s="1" customFormat="1" ht="15" customHeight="1"/>
    <row r="860" s="1" customFormat="1" ht="15" customHeight="1"/>
    <row r="861" s="1" customFormat="1" ht="15" customHeight="1"/>
    <row r="862" s="1" customFormat="1" ht="15" customHeight="1"/>
    <row r="863" s="1" customFormat="1" ht="15" customHeight="1"/>
    <row r="864" s="1" customFormat="1" ht="15" customHeight="1"/>
    <row r="865" s="1" customFormat="1" ht="15" customHeight="1"/>
    <row r="866" s="1" customFormat="1" ht="15" customHeight="1"/>
    <row r="867" s="1" customFormat="1" ht="15" customHeight="1"/>
    <row r="868" s="1" customFormat="1" ht="15" customHeight="1"/>
    <row r="869" s="1" customFormat="1" ht="15" customHeight="1"/>
    <row r="870" s="1" customFormat="1" ht="15" customHeight="1"/>
    <row r="871" s="1" customFormat="1" ht="15" customHeight="1"/>
    <row r="872" s="1" customFormat="1" ht="15" customHeight="1"/>
    <row r="873" s="1" customFormat="1" ht="15" customHeight="1"/>
    <row r="874" s="1" customFormat="1" ht="15" customHeight="1"/>
    <row r="875" s="1" customFormat="1" ht="15" customHeight="1"/>
    <row r="876" s="1" customFormat="1" ht="15" customHeight="1"/>
    <row r="877" s="1" customFormat="1" ht="15" customHeight="1"/>
    <row r="878" s="1" customFormat="1" ht="15" customHeight="1"/>
    <row r="879" s="1" customFormat="1" ht="15" customHeight="1"/>
    <row r="880" s="1" customFormat="1" ht="15" customHeight="1"/>
    <row r="881" s="1" customFormat="1" ht="15" customHeight="1"/>
    <row r="882" s="1" customFormat="1" ht="15" customHeight="1"/>
    <row r="883" s="1" customFormat="1" ht="15" customHeight="1"/>
    <row r="884" s="1" customFormat="1" ht="15" customHeight="1"/>
    <row r="885" s="1" customFormat="1" ht="15" customHeight="1"/>
    <row r="886" s="1" customFormat="1" ht="15" customHeight="1"/>
    <row r="887" s="1" customFormat="1" ht="15" customHeight="1"/>
    <row r="888" s="1" customFormat="1" ht="15" customHeight="1"/>
    <row r="889" s="1" customFormat="1" ht="15" customHeight="1"/>
    <row r="890" s="1" customFormat="1" ht="15" customHeight="1"/>
    <row r="891" s="1" customFormat="1" ht="15" customHeight="1"/>
    <row r="892" s="1" customFormat="1" ht="15" customHeight="1"/>
    <row r="893" s="1" customFormat="1" ht="15" customHeight="1"/>
    <row r="894" s="1" customFormat="1" ht="15" customHeight="1"/>
    <row r="895" s="1" customFormat="1" ht="15" customHeight="1"/>
    <row r="896" s="1" customFormat="1" ht="15" customHeight="1"/>
    <row r="897" s="1" customFormat="1" ht="15" customHeight="1"/>
    <row r="898" s="1" customFormat="1" ht="15" customHeight="1"/>
  </sheetData>
  <mergeCells count="7">
    <mergeCell ref="A1:M1"/>
    <mergeCell ref="A4:B5"/>
    <mergeCell ref="C4:E4"/>
    <mergeCell ref="F4:H4"/>
    <mergeCell ref="I4:K4"/>
    <mergeCell ref="L4:L5"/>
    <mergeCell ref="M4:M5"/>
  </mergeCells>
  <phoneticPr fontId="3"/>
  <pageMargins left="0.59055118110236227" right="0.59055118110236227" top="0.78740157480314965" bottom="0.78740157480314965" header="0.51181102362204722" footer="0.51181102362204722"/>
  <pageSetup paperSize="9" scale="97" orientation="portrait" horizontalDpi="300"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40FF0-B2C9-4C3A-9913-8F79ECC3E7A5}">
  <dimension ref="A1:T31"/>
  <sheetViews>
    <sheetView workbookViewId="0">
      <selection sqref="A1:K1"/>
    </sheetView>
  </sheetViews>
  <sheetFormatPr defaultColWidth="8.6328125" defaultRowHeight="15" customHeight="1"/>
  <cols>
    <col min="1" max="1" width="4.6328125" style="114" customWidth="1"/>
    <col min="2" max="2" width="6.90625" style="114" customWidth="1"/>
    <col min="3" max="11" width="8.90625" style="114" customWidth="1"/>
    <col min="12" max="20" width="7.6328125" style="114" customWidth="1"/>
    <col min="21" max="256" width="8.6328125" style="114"/>
    <col min="257" max="257" width="4.6328125" style="114" customWidth="1"/>
    <col min="258" max="258" width="6.90625" style="114" customWidth="1"/>
    <col min="259" max="267" width="8.90625" style="114" customWidth="1"/>
    <col min="268" max="276" width="7.6328125" style="114" customWidth="1"/>
    <col min="277" max="512" width="8.6328125" style="114"/>
    <col min="513" max="513" width="4.6328125" style="114" customWidth="1"/>
    <col min="514" max="514" width="6.90625" style="114" customWidth="1"/>
    <col min="515" max="523" width="8.90625" style="114" customWidth="1"/>
    <col min="524" max="532" width="7.6328125" style="114" customWidth="1"/>
    <col min="533" max="768" width="8.6328125" style="114"/>
    <col min="769" max="769" width="4.6328125" style="114" customWidth="1"/>
    <col min="770" max="770" width="6.90625" style="114" customWidth="1"/>
    <col min="771" max="779" width="8.90625" style="114" customWidth="1"/>
    <col min="780" max="788" width="7.6328125" style="114" customWidth="1"/>
    <col min="789" max="1024" width="8.6328125" style="114"/>
    <col min="1025" max="1025" width="4.6328125" style="114" customWidth="1"/>
    <col min="1026" max="1026" width="6.90625" style="114" customWidth="1"/>
    <col min="1027" max="1035" width="8.90625" style="114" customWidth="1"/>
    <col min="1036" max="1044" width="7.6328125" style="114" customWidth="1"/>
    <col min="1045" max="1280" width="8.6328125" style="114"/>
    <col min="1281" max="1281" width="4.6328125" style="114" customWidth="1"/>
    <col min="1282" max="1282" width="6.90625" style="114" customWidth="1"/>
    <col min="1283" max="1291" width="8.90625" style="114" customWidth="1"/>
    <col min="1292" max="1300" width="7.6328125" style="114" customWidth="1"/>
    <col min="1301" max="1536" width="8.6328125" style="114"/>
    <col min="1537" max="1537" width="4.6328125" style="114" customWidth="1"/>
    <col min="1538" max="1538" width="6.90625" style="114" customWidth="1"/>
    <col min="1539" max="1547" width="8.90625" style="114" customWidth="1"/>
    <col min="1548" max="1556" width="7.6328125" style="114" customWidth="1"/>
    <col min="1557" max="1792" width="8.6328125" style="114"/>
    <col min="1793" max="1793" width="4.6328125" style="114" customWidth="1"/>
    <col min="1794" max="1794" width="6.90625" style="114" customWidth="1"/>
    <col min="1795" max="1803" width="8.90625" style="114" customWidth="1"/>
    <col min="1804" max="1812" width="7.6328125" style="114" customWidth="1"/>
    <col min="1813" max="2048" width="8.6328125" style="114"/>
    <col min="2049" max="2049" width="4.6328125" style="114" customWidth="1"/>
    <col min="2050" max="2050" width="6.90625" style="114" customWidth="1"/>
    <col min="2051" max="2059" width="8.90625" style="114" customWidth="1"/>
    <col min="2060" max="2068" width="7.6328125" style="114" customWidth="1"/>
    <col min="2069" max="2304" width="8.6328125" style="114"/>
    <col min="2305" max="2305" width="4.6328125" style="114" customWidth="1"/>
    <col min="2306" max="2306" width="6.90625" style="114" customWidth="1"/>
    <col min="2307" max="2315" width="8.90625" style="114" customWidth="1"/>
    <col min="2316" max="2324" width="7.6328125" style="114" customWidth="1"/>
    <col min="2325" max="2560" width="8.6328125" style="114"/>
    <col min="2561" max="2561" width="4.6328125" style="114" customWidth="1"/>
    <col min="2562" max="2562" width="6.90625" style="114" customWidth="1"/>
    <col min="2563" max="2571" width="8.90625" style="114" customWidth="1"/>
    <col min="2572" max="2580" width="7.6328125" style="114" customWidth="1"/>
    <col min="2581" max="2816" width="8.6328125" style="114"/>
    <col min="2817" max="2817" width="4.6328125" style="114" customWidth="1"/>
    <col min="2818" max="2818" width="6.90625" style="114" customWidth="1"/>
    <col min="2819" max="2827" width="8.90625" style="114" customWidth="1"/>
    <col min="2828" max="2836" width="7.6328125" style="114" customWidth="1"/>
    <col min="2837" max="3072" width="8.6328125" style="114"/>
    <col min="3073" max="3073" width="4.6328125" style="114" customWidth="1"/>
    <col min="3074" max="3074" width="6.90625" style="114" customWidth="1"/>
    <col min="3075" max="3083" width="8.90625" style="114" customWidth="1"/>
    <col min="3084" max="3092" width="7.6328125" style="114" customWidth="1"/>
    <col min="3093" max="3328" width="8.6328125" style="114"/>
    <col min="3329" max="3329" width="4.6328125" style="114" customWidth="1"/>
    <col min="3330" max="3330" width="6.90625" style="114" customWidth="1"/>
    <col min="3331" max="3339" width="8.90625" style="114" customWidth="1"/>
    <col min="3340" max="3348" width="7.6328125" style="114" customWidth="1"/>
    <col min="3349" max="3584" width="8.6328125" style="114"/>
    <col min="3585" max="3585" width="4.6328125" style="114" customWidth="1"/>
    <col min="3586" max="3586" width="6.90625" style="114" customWidth="1"/>
    <col min="3587" max="3595" width="8.90625" style="114" customWidth="1"/>
    <col min="3596" max="3604" width="7.6328125" style="114" customWidth="1"/>
    <col min="3605" max="3840" width="8.6328125" style="114"/>
    <col min="3841" max="3841" width="4.6328125" style="114" customWidth="1"/>
    <col min="3842" max="3842" width="6.90625" style="114" customWidth="1"/>
    <col min="3843" max="3851" width="8.90625" style="114" customWidth="1"/>
    <col min="3852" max="3860" width="7.6328125" style="114" customWidth="1"/>
    <col min="3861" max="4096" width="8.6328125" style="114"/>
    <col min="4097" max="4097" width="4.6328125" style="114" customWidth="1"/>
    <col min="4098" max="4098" width="6.90625" style="114" customWidth="1"/>
    <col min="4099" max="4107" width="8.90625" style="114" customWidth="1"/>
    <col min="4108" max="4116" width="7.6328125" style="114" customWidth="1"/>
    <col min="4117" max="4352" width="8.6328125" style="114"/>
    <col min="4353" max="4353" width="4.6328125" style="114" customWidth="1"/>
    <col min="4354" max="4354" width="6.90625" style="114" customWidth="1"/>
    <col min="4355" max="4363" width="8.90625" style="114" customWidth="1"/>
    <col min="4364" max="4372" width="7.6328125" style="114" customWidth="1"/>
    <col min="4373" max="4608" width="8.6328125" style="114"/>
    <col min="4609" max="4609" width="4.6328125" style="114" customWidth="1"/>
    <col min="4610" max="4610" width="6.90625" style="114" customWidth="1"/>
    <col min="4611" max="4619" width="8.90625" style="114" customWidth="1"/>
    <col min="4620" max="4628" width="7.6328125" style="114" customWidth="1"/>
    <col min="4629" max="4864" width="8.6328125" style="114"/>
    <col min="4865" max="4865" width="4.6328125" style="114" customWidth="1"/>
    <col min="4866" max="4866" width="6.90625" style="114" customWidth="1"/>
    <col min="4867" max="4875" width="8.90625" style="114" customWidth="1"/>
    <col min="4876" max="4884" width="7.6328125" style="114" customWidth="1"/>
    <col min="4885" max="5120" width="8.6328125" style="114"/>
    <col min="5121" max="5121" width="4.6328125" style="114" customWidth="1"/>
    <col min="5122" max="5122" width="6.90625" style="114" customWidth="1"/>
    <col min="5123" max="5131" width="8.90625" style="114" customWidth="1"/>
    <col min="5132" max="5140" width="7.6328125" style="114" customWidth="1"/>
    <col min="5141" max="5376" width="8.6328125" style="114"/>
    <col min="5377" max="5377" width="4.6328125" style="114" customWidth="1"/>
    <col min="5378" max="5378" width="6.90625" style="114" customWidth="1"/>
    <col min="5379" max="5387" width="8.90625" style="114" customWidth="1"/>
    <col min="5388" max="5396" width="7.6328125" style="114" customWidth="1"/>
    <col min="5397" max="5632" width="8.6328125" style="114"/>
    <col min="5633" max="5633" width="4.6328125" style="114" customWidth="1"/>
    <col min="5634" max="5634" width="6.90625" style="114" customWidth="1"/>
    <col min="5635" max="5643" width="8.90625" style="114" customWidth="1"/>
    <col min="5644" max="5652" width="7.6328125" style="114" customWidth="1"/>
    <col min="5653" max="5888" width="8.6328125" style="114"/>
    <col min="5889" max="5889" width="4.6328125" style="114" customWidth="1"/>
    <col min="5890" max="5890" width="6.90625" style="114" customWidth="1"/>
    <col min="5891" max="5899" width="8.90625" style="114" customWidth="1"/>
    <col min="5900" max="5908" width="7.6328125" style="114" customWidth="1"/>
    <col min="5909" max="6144" width="8.6328125" style="114"/>
    <col min="6145" max="6145" width="4.6328125" style="114" customWidth="1"/>
    <col min="6146" max="6146" width="6.90625" style="114" customWidth="1"/>
    <col min="6147" max="6155" width="8.90625" style="114" customWidth="1"/>
    <col min="6156" max="6164" width="7.6328125" style="114" customWidth="1"/>
    <col min="6165" max="6400" width="8.6328125" style="114"/>
    <col min="6401" max="6401" width="4.6328125" style="114" customWidth="1"/>
    <col min="6402" max="6402" width="6.90625" style="114" customWidth="1"/>
    <col min="6403" max="6411" width="8.90625" style="114" customWidth="1"/>
    <col min="6412" max="6420" width="7.6328125" style="114" customWidth="1"/>
    <col min="6421" max="6656" width="8.6328125" style="114"/>
    <col min="6657" max="6657" width="4.6328125" style="114" customWidth="1"/>
    <col min="6658" max="6658" width="6.90625" style="114" customWidth="1"/>
    <col min="6659" max="6667" width="8.90625" style="114" customWidth="1"/>
    <col min="6668" max="6676" width="7.6328125" style="114" customWidth="1"/>
    <col min="6677" max="6912" width="8.6328125" style="114"/>
    <col min="6913" max="6913" width="4.6328125" style="114" customWidth="1"/>
    <col min="6914" max="6914" width="6.90625" style="114" customWidth="1"/>
    <col min="6915" max="6923" width="8.90625" style="114" customWidth="1"/>
    <col min="6924" max="6932" width="7.6328125" style="114" customWidth="1"/>
    <col min="6933" max="7168" width="8.6328125" style="114"/>
    <col min="7169" max="7169" width="4.6328125" style="114" customWidth="1"/>
    <col min="7170" max="7170" width="6.90625" style="114" customWidth="1"/>
    <col min="7171" max="7179" width="8.90625" style="114" customWidth="1"/>
    <col min="7180" max="7188" width="7.6328125" style="114" customWidth="1"/>
    <col min="7189" max="7424" width="8.6328125" style="114"/>
    <col min="7425" max="7425" width="4.6328125" style="114" customWidth="1"/>
    <col min="7426" max="7426" width="6.90625" style="114" customWidth="1"/>
    <col min="7427" max="7435" width="8.90625" style="114" customWidth="1"/>
    <col min="7436" max="7444" width="7.6328125" style="114" customWidth="1"/>
    <col min="7445" max="7680" width="8.6328125" style="114"/>
    <col min="7681" max="7681" width="4.6328125" style="114" customWidth="1"/>
    <col min="7682" max="7682" width="6.90625" style="114" customWidth="1"/>
    <col min="7683" max="7691" width="8.90625" style="114" customWidth="1"/>
    <col min="7692" max="7700" width="7.6328125" style="114" customWidth="1"/>
    <col min="7701" max="7936" width="8.6328125" style="114"/>
    <col min="7937" max="7937" width="4.6328125" style="114" customWidth="1"/>
    <col min="7938" max="7938" width="6.90625" style="114" customWidth="1"/>
    <col min="7939" max="7947" width="8.90625" style="114" customWidth="1"/>
    <col min="7948" max="7956" width="7.6328125" style="114" customWidth="1"/>
    <col min="7957" max="8192" width="8.6328125" style="114"/>
    <col min="8193" max="8193" width="4.6328125" style="114" customWidth="1"/>
    <col min="8194" max="8194" width="6.90625" style="114" customWidth="1"/>
    <col min="8195" max="8203" width="8.90625" style="114" customWidth="1"/>
    <col min="8204" max="8212" width="7.6328125" style="114" customWidth="1"/>
    <col min="8213" max="8448" width="8.6328125" style="114"/>
    <col min="8449" max="8449" width="4.6328125" style="114" customWidth="1"/>
    <col min="8450" max="8450" width="6.90625" style="114" customWidth="1"/>
    <col min="8451" max="8459" width="8.90625" style="114" customWidth="1"/>
    <col min="8460" max="8468" width="7.6328125" style="114" customWidth="1"/>
    <col min="8469" max="8704" width="8.6328125" style="114"/>
    <col min="8705" max="8705" width="4.6328125" style="114" customWidth="1"/>
    <col min="8706" max="8706" width="6.90625" style="114" customWidth="1"/>
    <col min="8707" max="8715" width="8.90625" style="114" customWidth="1"/>
    <col min="8716" max="8724" width="7.6328125" style="114" customWidth="1"/>
    <col min="8725" max="8960" width="8.6328125" style="114"/>
    <col min="8961" max="8961" width="4.6328125" style="114" customWidth="1"/>
    <col min="8962" max="8962" width="6.90625" style="114" customWidth="1"/>
    <col min="8963" max="8971" width="8.90625" style="114" customWidth="1"/>
    <col min="8972" max="8980" width="7.6328125" style="114" customWidth="1"/>
    <col min="8981" max="9216" width="8.6328125" style="114"/>
    <col min="9217" max="9217" width="4.6328125" style="114" customWidth="1"/>
    <col min="9218" max="9218" width="6.90625" style="114" customWidth="1"/>
    <col min="9219" max="9227" width="8.90625" style="114" customWidth="1"/>
    <col min="9228" max="9236" width="7.6328125" style="114" customWidth="1"/>
    <col min="9237" max="9472" width="8.6328125" style="114"/>
    <col min="9473" max="9473" width="4.6328125" style="114" customWidth="1"/>
    <col min="9474" max="9474" width="6.90625" style="114" customWidth="1"/>
    <col min="9475" max="9483" width="8.90625" style="114" customWidth="1"/>
    <col min="9484" max="9492" width="7.6328125" style="114" customWidth="1"/>
    <col min="9493" max="9728" width="8.6328125" style="114"/>
    <col min="9729" max="9729" width="4.6328125" style="114" customWidth="1"/>
    <col min="9730" max="9730" width="6.90625" style="114" customWidth="1"/>
    <col min="9731" max="9739" width="8.90625" style="114" customWidth="1"/>
    <col min="9740" max="9748" width="7.6328125" style="114" customWidth="1"/>
    <col min="9749" max="9984" width="8.6328125" style="114"/>
    <col min="9985" max="9985" width="4.6328125" style="114" customWidth="1"/>
    <col min="9986" max="9986" width="6.90625" style="114" customWidth="1"/>
    <col min="9987" max="9995" width="8.90625" style="114" customWidth="1"/>
    <col min="9996" max="10004" width="7.6328125" style="114" customWidth="1"/>
    <col min="10005" max="10240" width="8.6328125" style="114"/>
    <col min="10241" max="10241" width="4.6328125" style="114" customWidth="1"/>
    <col min="10242" max="10242" width="6.90625" style="114" customWidth="1"/>
    <col min="10243" max="10251" width="8.90625" style="114" customWidth="1"/>
    <col min="10252" max="10260" width="7.6328125" style="114" customWidth="1"/>
    <col min="10261" max="10496" width="8.6328125" style="114"/>
    <col min="10497" max="10497" width="4.6328125" style="114" customWidth="1"/>
    <col min="10498" max="10498" width="6.90625" style="114" customWidth="1"/>
    <col min="10499" max="10507" width="8.90625" style="114" customWidth="1"/>
    <col min="10508" max="10516" width="7.6328125" style="114" customWidth="1"/>
    <col min="10517" max="10752" width="8.6328125" style="114"/>
    <col min="10753" max="10753" width="4.6328125" style="114" customWidth="1"/>
    <col min="10754" max="10754" width="6.90625" style="114" customWidth="1"/>
    <col min="10755" max="10763" width="8.90625" style="114" customWidth="1"/>
    <col min="10764" max="10772" width="7.6328125" style="114" customWidth="1"/>
    <col min="10773" max="11008" width="8.6328125" style="114"/>
    <col min="11009" max="11009" width="4.6328125" style="114" customWidth="1"/>
    <col min="11010" max="11010" width="6.90625" style="114" customWidth="1"/>
    <col min="11011" max="11019" width="8.90625" style="114" customWidth="1"/>
    <col min="11020" max="11028" width="7.6328125" style="114" customWidth="1"/>
    <col min="11029" max="11264" width="8.6328125" style="114"/>
    <col min="11265" max="11265" width="4.6328125" style="114" customWidth="1"/>
    <col min="11266" max="11266" width="6.90625" style="114" customWidth="1"/>
    <col min="11267" max="11275" width="8.90625" style="114" customWidth="1"/>
    <col min="11276" max="11284" width="7.6328125" style="114" customWidth="1"/>
    <col min="11285" max="11520" width="8.6328125" style="114"/>
    <col min="11521" max="11521" width="4.6328125" style="114" customWidth="1"/>
    <col min="11522" max="11522" width="6.90625" style="114" customWidth="1"/>
    <col min="11523" max="11531" width="8.90625" style="114" customWidth="1"/>
    <col min="11532" max="11540" width="7.6328125" style="114" customWidth="1"/>
    <col min="11541" max="11776" width="8.6328125" style="114"/>
    <col min="11777" max="11777" width="4.6328125" style="114" customWidth="1"/>
    <col min="11778" max="11778" width="6.90625" style="114" customWidth="1"/>
    <col min="11779" max="11787" width="8.90625" style="114" customWidth="1"/>
    <col min="11788" max="11796" width="7.6328125" style="114" customWidth="1"/>
    <col min="11797" max="12032" width="8.6328125" style="114"/>
    <col min="12033" max="12033" width="4.6328125" style="114" customWidth="1"/>
    <col min="12034" max="12034" width="6.90625" style="114" customWidth="1"/>
    <col min="12035" max="12043" width="8.90625" style="114" customWidth="1"/>
    <col min="12044" max="12052" width="7.6328125" style="114" customWidth="1"/>
    <col min="12053" max="12288" width="8.6328125" style="114"/>
    <col min="12289" max="12289" width="4.6328125" style="114" customWidth="1"/>
    <col min="12290" max="12290" width="6.90625" style="114" customWidth="1"/>
    <col min="12291" max="12299" width="8.90625" style="114" customWidth="1"/>
    <col min="12300" max="12308" width="7.6328125" style="114" customWidth="1"/>
    <col min="12309" max="12544" width="8.6328125" style="114"/>
    <col min="12545" max="12545" width="4.6328125" style="114" customWidth="1"/>
    <col min="12546" max="12546" width="6.90625" style="114" customWidth="1"/>
    <col min="12547" max="12555" width="8.90625" style="114" customWidth="1"/>
    <col min="12556" max="12564" width="7.6328125" style="114" customWidth="1"/>
    <col min="12565" max="12800" width="8.6328125" style="114"/>
    <col min="12801" max="12801" width="4.6328125" style="114" customWidth="1"/>
    <col min="12802" max="12802" width="6.90625" style="114" customWidth="1"/>
    <col min="12803" max="12811" width="8.90625" style="114" customWidth="1"/>
    <col min="12812" max="12820" width="7.6328125" style="114" customWidth="1"/>
    <col min="12821" max="13056" width="8.6328125" style="114"/>
    <col min="13057" max="13057" width="4.6328125" style="114" customWidth="1"/>
    <col min="13058" max="13058" width="6.90625" style="114" customWidth="1"/>
    <col min="13059" max="13067" width="8.90625" style="114" customWidth="1"/>
    <col min="13068" max="13076" width="7.6328125" style="114" customWidth="1"/>
    <col min="13077" max="13312" width="8.6328125" style="114"/>
    <col min="13313" max="13313" width="4.6328125" style="114" customWidth="1"/>
    <col min="13314" max="13314" width="6.90625" style="114" customWidth="1"/>
    <col min="13315" max="13323" width="8.90625" style="114" customWidth="1"/>
    <col min="13324" max="13332" width="7.6328125" style="114" customWidth="1"/>
    <col min="13333" max="13568" width="8.6328125" style="114"/>
    <col min="13569" max="13569" width="4.6328125" style="114" customWidth="1"/>
    <col min="13570" max="13570" width="6.90625" style="114" customWidth="1"/>
    <col min="13571" max="13579" width="8.90625" style="114" customWidth="1"/>
    <col min="13580" max="13588" width="7.6328125" style="114" customWidth="1"/>
    <col min="13589" max="13824" width="8.6328125" style="114"/>
    <col min="13825" max="13825" width="4.6328125" style="114" customWidth="1"/>
    <col min="13826" max="13826" width="6.90625" style="114" customWidth="1"/>
    <col min="13827" max="13835" width="8.90625" style="114" customWidth="1"/>
    <col min="13836" max="13844" width="7.6328125" style="114" customWidth="1"/>
    <col min="13845" max="14080" width="8.6328125" style="114"/>
    <col min="14081" max="14081" width="4.6328125" style="114" customWidth="1"/>
    <col min="14082" max="14082" width="6.90625" style="114" customWidth="1"/>
    <col min="14083" max="14091" width="8.90625" style="114" customWidth="1"/>
    <col min="14092" max="14100" width="7.6328125" style="114" customWidth="1"/>
    <col min="14101" max="14336" width="8.6328125" style="114"/>
    <col min="14337" max="14337" width="4.6328125" style="114" customWidth="1"/>
    <col min="14338" max="14338" width="6.90625" style="114" customWidth="1"/>
    <col min="14339" max="14347" width="8.90625" style="114" customWidth="1"/>
    <col min="14348" max="14356" width="7.6328125" style="114" customWidth="1"/>
    <col min="14357" max="14592" width="8.6328125" style="114"/>
    <col min="14593" max="14593" width="4.6328125" style="114" customWidth="1"/>
    <col min="14594" max="14594" width="6.90625" style="114" customWidth="1"/>
    <col min="14595" max="14603" width="8.90625" style="114" customWidth="1"/>
    <col min="14604" max="14612" width="7.6328125" style="114" customWidth="1"/>
    <col min="14613" max="14848" width="8.6328125" style="114"/>
    <col min="14849" max="14849" width="4.6328125" style="114" customWidth="1"/>
    <col min="14850" max="14850" width="6.90625" style="114" customWidth="1"/>
    <col min="14851" max="14859" width="8.90625" style="114" customWidth="1"/>
    <col min="14860" max="14868" width="7.6328125" style="114" customWidth="1"/>
    <col min="14869" max="15104" width="8.6328125" style="114"/>
    <col min="15105" max="15105" width="4.6328125" style="114" customWidth="1"/>
    <col min="15106" max="15106" width="6.90625" style="114" customWidth="1"/>
    <col min="15107" max="15115" width="8.90625" style="114" customWidth="1"/>
    <col min="15116" max="15124" width="7.6328125" style="114" customWidth="1"/>
    <col min="15125" max="15360" width="8.6328125" style="114"/>
    <col min="15361" max="15361" width="4.6328125" style="114" customWidth="1"/>
    <col min="15362" max="15362" width="6.90625" style="114" customWidth="1"/>
    <col min="15363" max="15371" width="8.90625" style="114" customWidth="1"/>
    <col min="15372" max="15380" width="7.6328125" style="114" customWidth="1"/>
    <col min="15381" max="15616" width="8.6328125" style="114"/>
    <col min="15617" max="15617" width="4.6328125" style="114" customWidth="1"/>
    <col min="15618" max="15618" width="6.90625" style="114" customWidth="1"/>
    <col min="15619" max="15627" width="8.90625" style="114" customWidth="1"/>
    <col min="15628" max="15636" width="7.6328125" style="114" customWidth="1"/>
    <col min="15637" max="15872" width="8.6328125" style="114"/>
    <col min="15873" max="15873" width="4.6328125" style="114" customWidth="1"/>
    <col min="15874" max="15874" width="6.90625" style="114" customWidth="1"/>
    <col min="15875" max="15883" width="8.90625" style="114" customWidth="1"/>
    <col min="15884" max="15892" width="7.6328125" style="114" customWidth="1"/>
    <col min="15893" max="16128" width="8.6328125" style="114"/>
    <col min="16129" max="16129" width="4.6328125" style="114" customWidth="1"/>
    <col min="16130" max="16130" width="6.90625" style="114" customWidth="1"/>
    <col min="16131" max="16139" width="8.90625" style="114" customWidth="1"/>
    <col min="16140" max="16148" width="7.6328125" style="114" customWidth="1"/>
    <col min="16149" max="16384" width="8.6328125" style="114"/>
  </cols>
  <sheetData>
    <row r="1" spans="1:20" ht="23.25" customHeight="1">
      <c r="A1" s="74" t="s">
        <v>273</v>
      </c>
      <c r="B1" s="74"/>
      <c r="C1" s="74"/>
      <c r="D1" s="74"/>
      <c r="E1" s="74"/>
      <c r="F1" s="74"/>
      <c r="G1" s="74"/>
      <c r="H1" s="74"/>
      <c r="I1" s="74"/>
      <c r="J1" s="74"/>
      <c r="K1" s="74"/>
      <c r="L1" s="214"/>
      <c r="M1" s="214"/>
      <c r="N1" s="214"/>
      <c r="O1" s="214"/>
      <c r="P1" s="214"/>
      <c r="Q1" s="214"/>
      <c r="R1" s="214"/>
      <c r="S1" s="214"/>
    </row>
    <row r="2" spans="1:20" ht="15" customHeight="1">
      <c r="A2" s="201"/>
      <c r="B2" s="201"/>
      <c r="C2" s="201"/>
      <c r="D2" s="201"/>
      <c r="E2" s="201"/>
      <c r="F2" s="201"/>
      <c r="G2" s="201"/>
      <c r="H2" s="201"/>
      <c r="I2" s="201"/>
      <c r="J2" s="201"/>
      <c r="K2" s="201"/>
      <c r="L2" s="214"/>
      <c r="M2" s="214"/>
      <c r="N2" s="214"/>
      <c r="O2" s="214"/>
      <c r="P2" s="214"/>
      <c r="Q2" s="214"/>
      <c r="R2" s="214"/>
      <c r="S2" s="214"/>
    </row>
    <row r="3" spans="1:20" ht="15" customHeight="1">
      <c r="A3" s="215" t="s">
        <v>274</v>
      </c>
      <c r="B3" s="215"/>
      <c r="C3" s="216"/>
      <c r="D3" s="216"/>
      <c r="E3" s="216"/>
      <c r="F3" s="216"/>
      <c r="G3" s="216"/>
      <c r="H3" s="216"/>
      <c r="I3" s="216"/>
      <c r="J3" s="216"/>
      <c r="K3" s="216"/>
      <c r="L3" s="214"/>
      <c r="M3" s="214"/>
      <c r="N3" s="214"/>
      <c r="O3" s="214"/>
      <c r="P3" s="214"/>
      <c r="Q3" s="214"/>
      <c r="R3" s="214"/>
      <c r="S3" s="214"/>
      <c r="T3" s="214"/>
    </row>
    <row r="4" spans="1:20" ht="15" customHeight="1">
      <c r="A4" s="118" t="s">
        <v>245</v>
      </c>
      <c r="B4" s="119"/>
      <c r="C4" s="217" t="s">
        <v>275</v>
      </c>
      <c r="D4" s="217"/>
      <c r="E4" s="217"/>
      <c r="F4" s="217" t="s">
        <v>276</v>
      </c>
      <c r="G4" s="217"/>
      <c r="H4" s="217"/>
      <c r="I4" s="217" t="s">
        <v>277</v>
      </c>
      <c r="J4" s="217"/>
      <c r="K4" s="179"/>
      <c r="L4" s="214"/>
      <c r="M4" s="214"/>
      <c r="N4" s="214"/>
      <c r="O4" s="218"/>
      <c r="P4" s="218"/>
      <c r="Q4" s="218"/>
      <c r="R4" s="218"/>
      <c r="S4" s="218"/>
      <c r="T4" s="218"/>
    </row>
    <row r="5" spans="1:20" ht="15" customHeight="1">
      <c r="A5" s="123"/>
      <c r="B5" s="124"/>
      <c r="C5" s="185" t="s">
        <v>278</v>
      </c>
      <c r="D5" s="185" t="s">
        <v>279</v>
      </c>
      <c r="E5" s="185" t="s">
        <v>280</v>
      </c>
      <c r="F5" s="185" t="s">
        <v>278</v>
      </c>
      <c r="G5" s="185" t="s">
        <v>279</v>
      </c>
      <c r="H5" s="185" t="s">
        <v>280</v>
      </c>
      <c r="I5" s="185" t="s">
        <v>278</v>
      </c>
      <c r="J5" s="185" t="s">
        <v>279</v>
      </c>
      <c r="K5" s="219" t="s">
        <v>280</v>
      </c>
      <c r="L5" s="218"/>
      <c r="M5" s="218"/>
      <c r="N5" s="218"/>
      <c r="O5" s="218"/>
      <c r="P5" s="218"/>
      <c r="Q5" s="218"/>
      <c r="R5" s="218"/>
      <c r="S5" s="218"/>
      <c r="T5" s="218"/>
    </row>
    <row r="6" spans="1:20" ht="9" customHeight="1">
      <c r="A6" s="115"/>
      <c r="B6" s="220"/>
      <c r="C6" s="115"/>
      <c r="D6" s="115"/>
      <c r="E6" s="115"/>
      <c r="F6" s="216"/>
      <c r="G6" s="216"/>
      <c r="H6" s="216"/>
      <c r="I6" s="216"/>
      <c r="J6" s="216"/>
      <c r="K6" s="216"/>
      <c r="L6" s="214"/>
      <c r="M6" s="214"/>
      <c r="O6" s="214"/>
      <c r="P6" s="214"/>
      <c r="Q6" s="214"/>
      <c r="R6" s="214"/>
      <c r="S6" s="214"/>
      <c r="T6" s="214"/>
    </row>
    <row r="7" spans="1:20" ht="15" customHeight="1">
      <c r="A7" s="130" t="s">
        <v>281</v>
      </c>
      <c r="B7" s="131" t="s">
        <v>282</v>
      </c>
      <c r="C7" s="192">
        <v>-1181</v>
      </c>
      <c r="D7" s="192">
        <v>868</v>
      </c>
      <c r="E7" s="192">
        <v>-2049</v>
      </c>
      <c r="F7" s="192">
        <v>29789</v>
      </c>
      <c r="G7" s="192">
        <v>11181</v>
      </c>
      <c r="H7" s="192">
        <v>18608</v>
      </c>
      <c r="I7" s="192">
        <v>30970</v>
      </c>
      <c r="J7" s="192">
        <v>10313</v>
      </c>
      <c r="K7" s="192">
        <v>20657</v>
      </c>
      <c r="L7" s="221"/>
      <c r="M7" s="221"/>
      <c r="N7" s="221"/>
      <c r="O7" s="221"/>
      <c r="P7" s="221"/>
      <c r="Q7" s="221"/>
      <c r="R7" s="221"/>
      <c r="S7" s="221"/>
      <c r="T7" s="221"/>
    </row>
    <row r="8" spans="1:20" ht="15" customHeight="1">
      <c r="A8" s="115"/>
      <c r="B8" s="131" t="s">
        <v>283</v>
      </c>
      <c r="C8" s="192">
        <v>-1980</v>
      </c>
      <c r="D8" s="192">
        <v>425</v>
      </c>
      <c r="E8" s="192">
        <v>-2405</v>
      </c>
      <c r="F8" s="192">
        <v>28776</v>
      </c>
      <c r="G8" s="192">
        <v>10675</v>
      </c>
      <c r="H8" s="192">
        <v>18101</v>
      </c>
      <c r="I8" s="192">
        <v>30756</v>
      </c>
      <c r="J8" s="192">
        <v>10250</v>
      </c>
      <c r="K8" s="192">
        <v>20506</v>
      </c>
      <c r="L8" s="221"/>
      <c r="M8" s="221"/>
      <c r="N8" s="221"/>
      <c r="O8" s="221"/>
      <c r="P8" s="221"/>
      <c r="Q8" s="221"/>
      <c r="R8" s="221"/>
      <c r="S8" s="221"/>
      <c r="T8" s="221"/>
    </row>
    <row r="9" spans="1:20" ht="15" customHeight="1">
      <c r="A9" s="115"/>
      <c r="B9" s="131" t="s">
        <v>284</v>
      </c>
      <c r="C9" s="157">
        <v>-36</v>
      </c>
      <c r="D9" s="157">
        <v>1025</v>
      </c>
      <c r="E9" s="157">
        <v>-1061</v>
      </c>
      <c r="F9" s="157">
        <v>29039</v>
      </c>
      <c r="G9" s="157">
        <v>10747</v>
      </c>
      <c r="H9" s="157">
        <v>18292</v>
      </c>
      <c r="I9" s="157">
        <v>29075</v>
      </c>
      <c r="J9" s="157">
        <v>9722</v>
      </c>
      <c r="K9" s="157">
        <v>19353</v>
      </c>
      <c r="L9" s="222"/>
      <c r="M9" s="223"/>
      <c r="N9" s="221"/>
      <c r="O9" s="221"/>
      <c r="P9" s="221"/>
      <c r="Q9" s="221"/>
      <c r="R9" s="221"/>
      <c r="S9" s="221"/>
      <c r="T9" s="221"/>
    </row>
    <row r="10" spans="1:20" ht="15" customHeight="1">
      <c r="A10" s="115"/>
      <c r="B10" s="131" t="s">
        <v>285</v>
      </c>
      <c r="C10" s="192">
        <v>-1146</v>
      </c>
      <c r="D10" s="192">
        <v>282</v>
      </c>
      <c r="E10" s="192">
        <v>-1428</v>
      </c>
      <c r="F10" s="192">
        <v>27429</v>
      </c>
      <c r="G10" s="192">
        <v>9950</v>
      </c>
      <c r="H10" s="192">
        <v>17479</v>
      </c>
      <c r="I10" s="192">
        <v>28575</v>
      </c>
      <c r="J10" s="192">
        <v>9668</v>
      </c>
      <c r="K10" s="192">
        <v>18907</v>
      </c>
      <c r="L10" s="221"/>
      <c r="M10" s="221"/>
      <c r="N10" s="221"/>
      <c r="O10" s="221"/>
      <c r="P10" s="221"/>
      <c r="Q10" s="221"/>
      <c r="R10" s="221"/>
      <c r="S10" s="221"/>
      <c r="T10" s="221"/>
    </row>
    <row r="11" spans="1:20" s="226" customFormat="1" ht="15" customHeight="1">
      <c r="A11" s="224"/>
      <c r="B11" s="196" t="s">
        <v>286</v>
      </c>
      <c r="C11" s="197">
        <v>-569</v>
      </c>
      <c r="D11" s="197">
        <v>416</v>
      </c>
      <c r="E11" s="197">
        <v>-985</v>
      </c>
      <c r="F11" s="197">
        <v>26628</v>
      </c>
      <c r="G11" s="197">
        <v>9599</v>
      </c>
      <c r="H11" s="197">
        <v>17029</v>
      </c>
      <c r="I11" s="197">
        <v>27197</v>
      </c>
      <c r="J11" s="197">
        <v>9183</v>
      </c>
      <c r="K11" s="197">
        <v>18014</v>
      </c>
      <c r="L11" s="225"/>
      <c r="M11" s="225"/>
      <c r="N11" s="225"/>
      <c r="O11" s="225"/>
      <c r="P11" s="225"/>
      <c r="Q11" s="225"/>
      <c r="R11" s="225"/>
      <c r="S11" s="225"/>
      <c r="T11" s="225"/>
    </row>
    <row r="12" spans="1:20" ht="10.5" customHeight="1">
      <c r="A12" s="201"/>
      <c r="B12" s="139"/>
      <c r="C12" s="157"/>
      <c r="D12" s="157"/>
      <c r="E12" s="157"/>
      <c r="F12" s="157"/>
      <c r="G12" s="157"/>
      <c r="H12" s="157"/>
      <c r="I12" s="157"/>
      <c r="J12" s="157"/>
      <c r="K12" s="157"/>
      <c r="L12" s="221"/>
      <c r="M12" s="221"/>
      <c r="N12" s="221"/>
      <c r="O12" s="221"/>
      <c r="P12" s="221"/>
      <c r="Q12" s="221"/>
      <c r="R12" s="221"/>
      <c r="S12" s="221"/>
      <c r="T12" s="221"/>
    </row>
    <row r="13" spans="1:20" ht="15" customHeight="1">
      <c r="A13" s="130" t="s">
        <v>281</v>
      </c>
      <c r="B13" s="227" t="s">
        <v>287</v>
      </c>
      <c r="C13" s="156">
        <v>-155</v>
      </c>
      <c r="D13" s="157">
        <v>-84</v>
      </c>
      <c r="E13" s="157">
        <v>-71</v>
      </c>
      <c r="F13" s="157">
        <v>1274</v>
      </c>
      <c r="G13" s="157">
        <v>486</v>
      </c>
      <c r="H13" s="157">
        <v>788</v>
      </c>
      <c r="I13" s="157">
        <v>1429</v>
      </c>
      <c r="J13" s="157">
        <v>570</v>
      </c>
      <c r="K13" s="157">
        <v>859</v>
      </c>
      <c r="L13" s="228"/>
      <c r="M13" s="228"/>
      <c r="N13" s="228"/>
      <c r="O13" s="228"/>
      <c r="P13" s="228"/>
      <c r="Q13" s="228"/>
      <c r="R13" s="228"/>
      <c r="S13" s="228"/>
      <c r="T13" s="228"/>
    </row>
    <row r="14" spans="1:20" ht="15" customHeight="1">
      <c r="A14" s="115"/>
      <c r="B14" s="130" t="s">
        <v>288</v>
      </c>
      <c r="C14" s="156">
        <v>-27</v>
      </c>
      <c r="D14" s="157">
        <v>-15</v>
      </c>
      <c r="E14" s="157">
        <v>-12</v>
      </c>
      <c r="F14" s="157">
        <v>1414</v>
      </c>
      <c r="G14" s="157">
        <v>595</v>
      </c>
      <c r="H14" s="157">
        <v>819</v>
      </c>
      <c r="I14" s="157">
        <v>1441</v>
      </c>
      <c r="J14" s="157">
        <v>610</v>
      </c>
      <c r="K14" s="157">
        <v>831</v>
      </c>
      <c r="L14" s="228"/>
      <c r="M14" s="228"/>
      <c r="N14" s="228"/>
      <c r="O14" s="228"/>
      <c r="P14" s="228"/>
      <c r="Q14" s="228"/>
      <c r="R14" s="228"/>
      <c r="S14" s="228"/>
      <c r="T14" s="228"/>
    </row>
    <row r="15" spans="1:20" ht="15" customHeight="1">
      <c r="A15" s="115"/>
      <c r="B15" s="130" t="s">
        <v>289</v>
      </c>
      <c r="C15" s="156">
        <v>-2191</v>
      </c>
      <c r="D15" s="157">
        <v>133</v>
      </c>
      <c r="E15" s="157">
        <v>-2324</v>
      </c>
      <c r="F15" s="157">
        <v>5293</v>
      </c>
      <c r="G15" s="157">
        <v>1706</v>
      </c>
      <c r="H15" s="157">
        <v>3587</v>
      </c>
      <c r="I15" s="157">
        <v>7484</v>
      </c>
      <c r="J15" s="157">
        <v>1573</v>
      </c>
      <c r="K15" s="157">
        <v>5911</v>
      </c>
      <c r="L15" s="228"/>
      <c r="M15" s="228"/>
      <c r="N15" s="228"/>
      <c r="O15" s="228"/>
      <c r="P15" s="228"/>
      <c r="Q15" s="228"/>
      <c r="R15" s="228"/>
      <c r="S15" s="228"/>
      <c r="T15" s="228"/>
    </row>
    <row r="16" spans="1:20" ht="15" customHeight="1">
      <c r="A16" s="115"/>
      <c r="B16" s="130" t="s">
        <v>290</v>
      </c>
      <c r="C16" s="156">
        <v>1662</v>
      </c>
      <c r="D16" s="157">
        <v>390</v>
      </c>
      <c r="E16" s="157">
        <v>1272</v>
      </c>
      <c r="F16" s="157">
        <v>5122</v>
      </c>
      <c r="G16" s="157">
        <v>1777</v>
      </c>
      <c r="H16" s="157">
        <v>3345</v>
      </c>
      <c r="I16" s="157">
        <v>3460</v>
      </c>
      <c r="J16" s="157">
        <v>1387</v>
      </c>
      <c r="K16" s="157">
        <v>2073</v>
      </c>
      <c r="L16" s="228"/>
      <c r="M16" s="228"/>
      <c r="N16" s="228"/>
      <c r="O16" s="228"/>
      <c r="P16" s="228"/>
      <c r="Q16" s="228"/>
      <c r="R16" s="228"/>
      <c r="S16" s="228"/>
      <c r="T16" s="228"/>
    </row>
    <row r="17" spans="1:20" ht="15" customHeight="1">
      <c r="A17" s="115"/>
      <c r="B17" s="130" t="s">
        <v>291</v>
      </c>
      <c r="C17" s="156">
        <v>81</v>
      </c>
      <c r="D17" s="157">
        <v>-13</v>
      </c>
      <c r="E17" s="157">
        <v>94</v>
      </c>
      <c r="F17" s="157">
        <v>1577</v>
      </c>
      <c r="G17" s="157">
        <v>601</v>
      </c>
      <c r="H17" s="157">
        <v>976</v>
      </c>
      <c r="I17" s="157">
        <v>1496</v>
      </c>
      <c r="J17" s="157">
        <v>614</v>
      </c>
      <c r="K17" s="157">
        <v>882</v>
      </c>
      <c r="L17" s="228"/>
      <c r="M17" s="228"/>
      <c r="N17" s="228"/>
      <c r="O17" s="228"/>
      <c r="P17" s="228"/>
      <c r="Q17" s="228"/>
      <c r="R17" s="228"/>
      <c r="S17" s="228"/>
      <c r="T17" s="228"/>
    </row>
    <row r="18" spans="1:20" ht="15" customHeight="1">
      <c r="A18" s="115"/>
      <c r="B18" s="130" t="s">
        <v>292</v>
      </c>
      <c r="C18" s="156">
        <v>-186</v>
      </c>
      <c r="D18" s="157">
        <v>-62</v>
      </c>
      <c r="E18" s="157">
        <v>-124</v>
      </c>
      <c r="F18" s="157">
        <v>1463</v>
      </c>
      <c r="G18" s="157">
        <v>589</v>
      </c>
      <c r="H18" s="157">
        <v>874</v>
      </c>
      <c r="I18" s="157">
        <v>1649</v>
      </c>
      <c r="J18" s="157">
        <v>651</v>
      </c>
      <c r="K18" s="157">
        <v>998</v>
      </c>
      <c r="L18" s="228"/>
      <c r="M18" s="228"/>
      <c r="N18" s="228"/>
      <c r="O18" s="228"/>
      <c r="P18" s="228"/>
      <c r="Q18" s="228"/>
      <c r="R18" s="228"/>
      <c r="S18" s="228"/>
      <c r="T18" s="228"/>
    </row>
    <row r="19" spans="1:20" ht="10.5" customHeight="1">
      <c r="A19" s="201"/>
      <c r="B19" s="130"/>
      <c r="C19" s="192"/>
      <c r="D19" s="192"/>
      <c r="E19" s="192"/>
      <c r="F19" s="192"/>
      <c r="G19" s="192"/>
      <c r="H19" s="192"/>
      <c r="I19" s="192"/>
      <c r="J19" s="157"/>
      <c r="K19" s="157"/>
      <c r="L19" s="221"/>
      <c r="M19" s="221"/>
      <c r="N19" s="221"/>
      <c r="O19" s="221"/>
      <c r="P19" s="221"/>
      <c r="Q19" s="221"/>
      <c r="R19" s="221"/>
      <c r="S19" s="221"/>
      <c r="T19" s="221"/>
    </row>
    <row r="20" spans="1:20" ht="15" customHeight="1">
      <c r="A20" s="115"/>
      <c r="B20" s="130" t="s">
        <v>293</v>
      </c>
      <c r="C20" s="156">
        <v>-23</v>
      </c>
      <c r="D20" s="157">
        <v>22</v>
      </c>
      <c r="E20" s="157">
        <v>-45</v>
      </c>
      <c r="F20" s="157">
        <v>1973</v>
      </c>
      <c r="G20" s="157">
        <v>630</v>
      </c>
      <c r="H20" s="157">
        <v>1343</v>
      </c>
      <c r="I20" s="157">
        <v>1996</v>
      </c>
      <c r="J20" s="157">
        <v>608</v>
      </c>
      <c r="K20" s="157">
        <v>1388</v>
      </c>
      <c r="L20" s="228"/>
      <c r="M20" s="228"/>
      <c r="N20" s="228"/>
      <c r="O20" s="228"/>
      <c r="P20" s="228"/>
      <c r="Q20" s="228"/>
      <c r="R20" s="228"/>
      <c r="S20" s="228"/>
      <c r="T20" s="228"/>
    </row>
    <row r="21" spans="1:20" ht="15" customHeight="1">
      <c r="A21" s="115"/>
      <c r="B21" s="130" t="s">
        <v>294</v>
      </c>
      <c r="C21" s="156">
        <v>281</v>
      </c>
      <c r="D21" s="192">
        <v>-41</v>
      </c>
      <c r="E21" s="192">
        <v>322</v>
      </c>
      <c r="F21" s="192">
        <v>2164</v>
      </c>
      <c r="G21" s="192">
        <v>739</v>
      </c>
      <c r="H21" s="192">
        <v>1425</v>
      </c>
      <c r="I21" s="192">
        <v>1883</v>
      </c>
      <c r="J21" s="157">
        <v>780</v>
      </c>
      <c r="K21" s="157">
        <v>1103</v>
      </c>
      <c r="L21" s="228"/>
      <c r="M21" s="228"/>
      <c r="N21" s="228"/>
      <c r="O21" s="228"/>
      <c r="P21" s="228"/>
      <c r="Q21" s="228"/>
      <c r="R21" s="228"/>
      <c r="S21" s="228"/>
      <c r="T21" s="228"/>
    </row>
    <row r="22" spans="1:20" ht="15" customHeight="1">
      <c r="A22" s="115"/>
      <c r="B22" s="130" t="s">
        <v>295</v>
      </c>
      <c r="C22" s="156">
        <v>-325</v>
      </c>
      <c r="D22" s="157">
        <v>-55</v>
      </c>
      <c r="E22" s="157">
        <v>-270</v>
      </c>
      <c r="F22" s="157">
        <v>1566</v>
      </c>
      <c r="G22" s="157">
        <v>549</v>
      </c>
      <c r="H22" s="157">
        <v>1017</v>
      </c>
      <c r="I22" s="157">
        <v>1891</v>
      </c>
      <c r="J22" s="192">
        <v>604</v>
      </c>
      <c r="K22" s="192">
        <v>1287</v>
      </c>
      <c r="L22" s="228"/>
      <c r="M22" s="228"/>
      <c r="N22" s="228"/>
      <c r="O22" s="228"/>
      <c r="P22" s="228"/>
      <c r="Q22" s="228"/>
      <c r="R22" s="228"/>
      <c r="S22" s="228"/>
      <c r="T22" s="228"/>
    </row>
    <row r="23" spans="1:20" ht="15" customHeight="1">
      <c r="A23" s="115"/>
      <c r="B23" s="130" t="s">
        <v>296</v>
      </c>
      <c r="C23" s="156">
        <v>148</v>
      </c>
      <c r="D23" s="157">
        <v>-21</v>
      </c>
      <c r="E23" s="157">
        <v>169</v>
      </c>
      <c r="F23" s="157">
        <v>1720</v>
      </c>
      <c r="G23" s="157">
        <v>629</v>
      </c>
      <c r="H23" s="157">
        <v>1091</v>
      </c>
      <c r="I23" s="157">
        <v>1572</v>
      </c>
      <c r="J23" s="157">
        <v>650</v>
      </c>
      <c r="K23" s="157">
        <v>922</v>
      </c>
      <c r="L23" s="228"/>
      <c r="M23" s="228"/>
      <c r="N23" s="228"/>
      <c r="O23" s="228"/>
      <c r="P23" s="228"/>
      <c r="Q23" s="228"/>
      <c r="R23" s="228"/>
      <c r="S23" s="228"/>
      <c r="T23" s="228"/>
    </row>
    <row r="24" spans="1:20" ht="15" customHeight="1">
      <c r="A24" s="115"/>
      <c r="B24" s="131" t="s">
        <v>297</v>
      </c>
      <c r="C24" s="192">
        <v>168</v>
      </c>
      <c r="D24" s="192">
        <v>117</v>
      </c>
      <c r="E24" s="192">
        <v>51</v>
      </c>
      <c r="F24" s="192">
        <v>1588</v>
      </c>
      <c r="G24" s="192">
        <v>710</v>
      </c>
      <c r="H24" s="192">
        <v>878</v>
      </c>
      <c r="I24" s="192">
        <v>1420</v>
      </c>
      <c r="J24" s="157">
        <v>593</v>
      </c>
      <c r="K24" s="157">
        <v>827</v>
      </c>
      <c r="L24" s="228"/>
      <c r="M24" s="228"/>
      <c r="N24" s="228"/>
      <c r="O24" s="228"/>
      <c r="P24" s="228"/>
      <c r="Q24" s="228"/>
      <c r="R24" s="228"/>
      <c r="S24" s="228"/>
      <c r="T24" s="228"/>
    </row>
    <row r="25" spans="1:20" ht="15" customHeight="1">
      <c r="A25" s="115"/>
      <c r="B25" s="131" t="s">
        <v>298</v>
      </c>
      <c r="C25" s="157">
        <v>-2</v>
      </c>
      <c r="D25" s="157">
        <v>45</v>
      </c>
      <c r="E25" s="157">
        <v>-47</v>
      </c>
      <c r="F25" s="157">
        <v>1474</v>
      </c>
      <c r="G25" s="157">
        <v>588</v>
      </c>
      <c r="H25" s="157">
        <v>886</v>
      </c>
      <c r="I25" s="157">
        <v>1476</v>
      </c>
      <c r="J25" s="157">
        <v>543</v>
      </c>
      <c r="K25" s="157">
        <v>933</v>
      </c>
      <c r="L25" s="228"/>
      <c r="M25" s="228"/>
      <c r="N25" s="228"/>
      <c r="O25" s="228"/>
      <c r="P25" s="228"/>
      <c r="Q25" s="228"/>
      <c r="R25" s="228"/>
      <c r="S25" s="228"/>
      <c r="T25" s="228"/>
    </row>
    <row r="26" spans="1:20" ht="9" customHeight="1">
      <c r="A26" s="206"/>
      <c r="B26" s="206"/>
      <c r="C26" s="229"/>
      <c r="D26" s="230"/>
      <c r="E26" s="231"/>
      <c r="F26" s="230"/>
      <c r="G26" s="230"/>
      <c r="H26" s="230"/>
      <c r="I26" s="230"/>
      <c r="J26" s="230"/>
      <c r="K26" s="230"/>
      <c r="L26" s="232"/>
      <c r="M26" s="232"/>
      <c r="N26" s="214"/>
      <c r="O26" s="232"/>
      <c r="P26" s="232"/>
      <c r="Q26" s="232"/>
      <c r="R26" s="232"/>
      <c r="S26" s="232"/>
      <c r="T26" s="232"/>
    </row>
    <row r="27" spans="1:20" ht="15" customHeight="1">
      <c r="A27" s="216" t="s">
        <v>299</v>
      </c>
      <c r="B27" s="115"/>
      <c r="C27" s="115"/>
      <c r="D27" s="115"/>
      <c r="E27" s="115"/>
      <c r="F27" s="115"/>
      <c r="G27" s="115"/>
      <c r="H27" s="115"/>
      <c r="I27" s="115"/>
      <c r="J27" s="115"/>
      <c r="K27" s="115"/>
    </row>
    <row r="28" spans="1:20" ht="15" customHeight="1">
      <c r="A28" s="114" t="s">
        <v>300</v>
      </c>
      <c r="B28" s="115"/>
      <c r="C28" s="115"/>
      <c r="D28" s="115"/>
      <c r="E28" s="115"/>
      <c r="F28" s="115"/>
      <c r="G28" s="115"/>
      <c r="H28" s="115"/>
      <c r="I28" s="115"/>
      <c r="J28" s="115"/>
      <c r="K28" s="115"/>
    </row>
    <row r="29" spans="1:20" ht="15" customHeight="1">
      <c r="A29" s="216" t="s">
        <v>301</v>
      </c>
      <c r="B29" s="115"/>
      <c r="C29" s="115"/>
      <c r="D29" s="115"/>
      <c r="E29" s="115"/>
      <c r="F29" s="115"/>
      <c r="G29" s="115"/>
      <c r="H29" s="115"/>
      <c r="I29" s="115"/>
      <c r="J29" s="115"/>
      <c r="K29" s="115"/>
    </row>
    <row r="30" spans="1:20" ht="15" customHeight="1">
      <c r="A30" s="115"/>
      <c r="B30" s="115"/>
      <c r="C30" s="115"/>
      <c r="D30" s="115"/>
      <c r="E30" s="115"/>
      <c r="F30" s="233"/>
      <c r="G30" s="115"/>
      <c r="H30" s="115"/>
      <c r="I30" s="115"/>
      <c r="J30" s="115"/>
      <c r="K30" s="115"/>
    </row>
    <row r="31" spans="1:20" ht="15" customHeight="1">
      <c r="A31" s="115"/>
      <c r="B31" s="115"/>
      <c r="C31" s="234"/>
      <c r="D31" s="234"/>
      <c r="E31" s="234"/>
      <c r="F31" s="234"/>
      <c r="G31" s="234"/>
      <c r="H31" s="234"/>
      <c r="I31" s="234"/>
      <c r="J31" s="234"/>
      <c r="K31" s="234"/>
    </row>
  </sheetData>
  <mergeCells count="5">
    <mergeCell ref="A1:K1"/>
    <mergeCell ref="A4:B5"/>
    <mergeCell ref="C4:E4"/>
    <mergeCell ref="F4:H4"/>
    <mergeCell ref="I4:K4"/>
  </mergeCells>
  <phoneticPr fontId="3"/>
  <pageMargins left="0.59055118110236227" right="0.59055118110236227" top="0.98425196850393704" bottom="0.98425196850393704" header="0.51181102362204722" footer="0.51181102362204722"/>
  <pageSetup paperSize="9" orientation="portrait" horizontalDpi="300"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992D0-AFA4-455B-9A00-7115846AFD47}">
  <dimension ref="A1:N74"/>
  <sheetViews>
    <sheetView workbookViewId="0">
      <selection sqref="A1:N1"/>
    </sheetView>
  </sheetViews>
  <sheetFormatPr defaultColWidth="9" defaultRowHeight="13"/>
  <cols>
    <col min="1" max="1" width="9.36328125" style="235" customWidth="1"/>
    <col min="2" max="3" width="9.08984375" style="235" customWidth="1"/>
    <col min="4" max="4" width="8.6328125" style="235" customWidth="1"/>
    <col min="5" max="5" width="0.90625" style="235" customWidth="1"/>
    <col min="6" max="6" width="9.36328125" style="235" customWidth="1"/>
    <col min="7" max="8" width="9.08984375" style="235" customWidth="1"/>
    <col min="9" max="9" width="8.6328125" style="235" customWidth="1"/>
    <col min="10" max="10" width="0.90625" style="235" customWidth="1"/>
    <col min="11" max="11" width="9.36328125" style="235" customWidth="1"/>
    <col min="12" max="14" width="9.08984375" style="235" customWidth="1"/>
    <col min="15" max="256" width="9" style="235"/>
    <col min="257" max="257" width="9.36328125" style="235" customWidth="1"/>
    <col min="258" max="259" width="9.08984375" style="235" customWidth="1"/>
    <col min="260" max="260" width="8.6328125" style="235" customWidth="1"/>
    <col min="261" max="261" width="0.90625" style="235" customWidth="1"/>
    <col min="262" max="262" width="9.36328125" style="235" customWidth="1"/>
    <col min="263" max="264" width="9.08984375" style="235" customWidth="1"/>
    <col min="265" max="265" width="8.6328125" style="235" customWidth="1"/>
    <col min="266" max="266" width="0.90625" style="235" customWidth="1"/>
    <col min="267" max="267" width="9.36328125" style="235" customWidth="1"/>
    <col min="268" max="270" width="9.08984375" style="235" customWidth="1"/>
    <col min="271" max="512" width="9" style="235"/>
    <col min="513" max="513" width="9.36328125" style="235" customWidth="1"/>
    <col min="514" max="515" width="9.08984375" style="235" customWidth="1"/>
    <col min="516" max="516" width="8.6328125" style="235" customWidth="1"/>
    <col min="517" max="517" width="0.90625" style="235" customWidth="1"/>
    <col min="518" max="518" width="9.36328125" style="235" customWidth="1"/>
    <col min="519" max="520" width="9.08984375" style="235" customWidth="1"/>
    <col min="521" max="521" width="8.6328125" style="235" customWidth="1"/>
    <col min="522" max="522" width="0.90625" style="235" customWidth="1"/>
    <col min="523" max="523" width="9.36328125" style="235" customWidth="1"/>
    <col min="524" max="526" width="9.08984375" style="235" customWidth="1"/>
    <col min="527" max="768" width="9" style="235"/>
    <col min="769" max="769" width="9.36328125" style="235" customWidth="1"/>
    <col min="770" max="771" width="9.08984375" style="235" customWidth="1"/>
    <col min="772" max="772" width="8.6328125" style="235" customWidth="1"/>
    <col min="773" max="773" width="0.90625" style="235" customWidth="1"/>
    <col min="774" max="774" width="9.36328125" style="235" customWidth="1"/>
    <col min="775" max="776" width="9.08984375" style="235" customWidth="1"/>
    <col min="777" max="777" width="8.6328125" style="235" customWidth="1"/>
    <col min="778" max="778" width="0.90625" style="235" customWidth="1"/>
    <col min="779" max="779" width="9.36328125" style="235" customWidth="1"/>
    <col min="780" max="782" width="9.08984375" style="235" customWidth="1"/>
    <col min="783" max="1024" width="9" style="235"/>
    <col min="1025" max="1025" width="9.36328125" style="235" customWidth="1"/>
    <col min="1026" max="1027" width="9.08984375" style="235" customWidth="1"/>
    <col min="1028" max="1028" width="8.6328125" style="235" customWidth="1"/>
    <col min="1029" max="1029" width="0.90625" style="235" customWidth="1"/>
    <col min="1030" max="1030" width="9.36328125" style="235" customWidth="1"/>
    <col min="1031" max="1032" width="9.08984375" style="235" customWidth="1"/>
    <col min="1033" max="1033" width="8.6328125" style="235" customWidth="1"/>
    <col min="1034" max="1034" width="0.90625" style="235" customWidth="1"/>
    <col min="1035" max="1035" width="9.36328125" style="235" customWidth="1"/>
    <col min="1036" max="1038" width="9.08984375" style="235" customWidth="1"/>
    <col min="1039" max="1280" width="9" style="235"/>
    <col min="1281" max="1281" width="9.36328125" style="235" customWidth="1"/>
    <col min="1282" max="1283" width="9.08984375" style="235" customWidth="1"/>
    <col min="1284" max="1284" width="8.6328125" style="235" customWidth="1"/>
    <col min="1285" max="1285" width="0.90625" style="235" customWidth="1"/>
    <col min="1286" max="1286" width="9.36328125" style="235" customWidth="1"/>
    <col min="1287" max="1288" width="9.08984375" style="235" customWidth="1"/>
    <col min="1289" max="1289" width="8.6328125" style="235" customWidth="1"/>
    <col min="1290" max="1290" width="0.90625" style="235" customWidth="1"/>
    <col min="1291" max="1291" width="9.36328125" style="235" customWidth="1"/>
    <col min="1292" max="1294" width="9.08984375" style="235" customWidth="1"/>
    <col min="1295" max="1536" width="9" style="235"/>
    <col min="1537" max="1537" width="9.36328125" style="235" customWidth="1"/>
    <col min="1538" max="1539" width="9.08984375" style="235" customWidth="1"/>
    <col min="1540" max="1540" width="8.6328125" style="235" customWidth="1"/>
    <col min="1541" max="1541" width="0.90625" style="235" customWidth="1"/>
    <col min="1542" max="1542" width="9.36328125" style="235" customWidth="1"/>
    <col min="1543" max="1544" width="9.08984375" style="235" customWidth="1"/>
    <col min="1545" max="1545" width="8.6328125" style="235" customWidth="1"/>
    <col min="1546" max="1546" width="0.90625" style="235" customWidth="1"/>
    <col min="1547" max="1547" width="9.36328125" style="235" customWidth="1"/>
    <col min="1548" max="1550" width="9.08984375" style="235" customWidth="1"/>
    <col min="1551" max="1792" width="9" style="235"/>
    <col min="1793" max="1793" width="9.36328125" style="235" customWidth="1"/>
    <col min="1794" max="1795" width="9.08984375" style="235" customWidth="1"/>
    <col min="1796" max="1796" width="8.6328125" style="235" customWidth="1"/>
    <col min="1797" max="1797" width="0.90625" style="235" customWidth="1"/>
    <col min="1798" max="1798" width="9.36328125" style="235" customWidth="1"/>
    <col min="1799" max="1800" width="9.08984375" style="235" customWidth="1"/>
    <col min="1801" max="1801" width="8.6328125" style="235" customWidth="1"/>
    <col min="1802" max="1802" width="0.90625" style="235" customWidth="1"/>
    <col min="1803" max="1803" width="9.36328125" style="235" customWidth="1"/>
    <col min="1804" max="1806" width="9.08984375" style="235" customWidth="1"/>
    <col min="1807" max="2048" width="9" style="235"/>
    <col min="2049" max="2049" width="9.36328125" style="235" customWidth="1"/>
    <col min="2050" max="2051" width="9.08984375" style="235" customWidth="1"/>
    <col min="2052" max="2052" width="8.6328125" style="235" customWidth="1"/>
    <col min="2053" max="2053" width="0.90625" style="235" customWidth="1"/>
    <col min="2054" max="2054" width="9.36328125" style="235" customWidth="1"/>
    <col min="2055" max="2056" width="9.08984375" style="235" customWidth="1"/>
    <col min="2057" max="2057" width="8.6328125" style="235" customWidth="1"/>
    <col min="2058" max="2058" width="0.90625" style="235" customWidth="1"/>
    <col min="2059" max="2059" width="9.36328125" style="235" customWidth="1"/>
    <col min="2060" max="2062" width="9.08984375" style="235" customWidth="1"/>
    <col min="2063" max="2304" width="9" style="235"/>
    <col min="2305" max="2305" width="9.36328125" style="235" customWidth="1"/>
    <col min="2306" max="2307" width="9.08984375" style="235" customWidth="1"/>
    <col min="2308" max="2308" width="8.6328125" style="235" customWidth="1"/>
    <col min="2309" max="2309" width="0.90625" style="235" customWidth="1"/>
    <col min="2310" max="2310" width="9.36328125" style="235" customWidth="1"/>
    <col min="2311" max="2312" width="9.08984375" style="235" customWidth="1"/>
    <col min="2313" max="2313" width="8.6328125" style="235" customWidth="1"/>
    <col min="2314" max="2314" width="0.90625" style="235" customWidth="1"/>
    <col min="2315" max="2315" width="9.36328125" style="235" customWidth="1"/>
    <col min="2316" max="2318" width="9.08984375" style="235" customWidth="1"/>
    <col min="2319" max="2560" width="9" style="235"/>
    <col min="2561" max="2561" width="9.36328125" style="235" customWidth="1"/>
    <col min="2562" max="2563" width="9.08984375" style="235" customWidth="1"/>
    <col min="2564" max="2564" width="8.6328125" style="235" customWidth="1"/>
    <col min="2565" max="2565" width="0.90625" style="235" customWidth="1"/>
    <col min="2566" max="2566" width="9.36328125" style="235" customWidth="1"/>
    <col min="2567" max="2568" width="9.08984375" style="235" customWidth="1"/>
    <col min="2569" max="2569" width="8.6328125" style="235" customWidth="1"/>
    <col min="2570" max="2570" width="0.90625" style="235" customWidth="1"/>
    <col min="2571" max="2571" width="9.36328125" style="235" customWidth="1"/>
    <col min="2572" max="2574" width="9.08984375" style="235" customWidth="1"/>
    <col min="2575" max="2816" width="9" style="235"/>
    <col min="2817" max="2817" width="9.36328125" style="235" customWidth="1"/>
    <col min="2818" max="2819" width="9.08984375" style="235" customWidth="1"/>
    <col min="2820" max="2820" width="8.6328125" style="235" customWidth="1"/>
    <col min="2821" max="2821" width="0.90625" style="235" customWidth="1"/>
    <col min="2822" max="2822" width="9.36328125" style="235" customWidth="1"/>
    <col min="2823" max="2824" width="9.08984375" style="235" customWidth="1"/>
    <col min="2825" max="2825" width="8.6328125" style="235" customWidth="1"/>
    <col min="2826" max="2826" width="0.90625" style="235" customWidth="1"/>
    <col min="2827" max="2827" width="9.36328125" style="235" customWidth="1"/>
    <col min="2828" max="2830" width="9.08984375" style="235" customWidth="1"/>
    <col min="2831" max="3072" width="9" style="235"/>
    <col min="3073" max="3073" width="9.36328125" style="235" customWidth="1"/>
    <col min="3074" max="3075" width="9.08984375" style="235" customWidth="1"/>
    <col min="3076" max="3076" width="8.6328125" style="235" customWidth="1"/>
    <col min="3077" max="3077" width="0.90625" style="235" customWidth="1"/>
    <col min="3078" max="3078" width="9.36328125" style="235" customWidth="1"/>
    <col min="3079" max="3080" width="9.08984375" style="235" customWidth="1"/>
    <col min="3081" max="3081" width="8.6328125" style="235" customWidth="1"/>
    <col min="3082" max="3082" width="0.90625" style="235" customWidth="1"/>
    <col min="3083" max="3083" width="9.36328125" style="235" customWidth="1"/>
    <col min="3084" max="3086" width="9.08984375" style="235" customWidth="1"/>
    <col min="3087" max="3328" width="9" style="235"/>
    <col min="3329" max="3329" width="9.36328125" style="235" customWidth="1"/>
    <col min="3330" max="3331" width="9.08984375" style="235" customWidth="1"/>
    <col min="3332" max="3332" width="8.6328125" style="235" customWidth="1"/>
    <col min="3333" max="3333" width="0.90625" style="235" customWidth="1"/>
    <col min="3334" max="3334" width="9.36328125" style="235" customWidth="1"/>
    <col min="3335" max="3336" width="9.08984375" style="235" customWidth="1"/>
    <col min="3337" max="3337" width="8.6328125" style="235" customWidth="1"/>
    <col min="3338" max="3338" width="0.90625" style="235" customWidth="1"/>
    <col min="3339" max="3339" width="9.36328125" style="235" customWidth="1"/>
    <col min="3340" max="3342" width="9.08984375" style="235" customWidth="1"/>
    <col min="3343" max="3584" width="9" style="235"/>
    <col min="3585" max="3585" width="9.36328125" style="235" customWidth="1"/>
    <col min="3586" max="3587" width="9.08984375" style="235" customWidth="1"/>
    <col min="3588" max="3588" width="8.6328125" style="235" customWidth="1"/>
    <col min="3589" max="3589" width="0.90625" style="235" customWidth="1"/>
    <col min="3590" max="3590" width="9.36328125" style="235" customWidth="1"/>
    <col min="3591" max="3592" width="9.08984375" style="235" customWidth="1"/>
    <col min="3593" max="3593" width="8.6328125" style="235" customWidth="1"/>
    <col min="3594" max="3594" width="0.90625" style="235" customWidth="1"/>
    <col min="3595" max="3595" width="9.36328125" style="235" customWidth="1"/>
    <col min="3596" max="3598" width="9.08984375" style="235" customWidth="1"/>
    <col min="3599" max="3840" width="9" style="235"/>
    <col min="3841" max="3841" width="9.36328125" style="235" customWidth="1"/>
    <col min="3842" max="3843" width="9.08984375" style="235" customWidth="1"/>
    <col min="3844" max="3844" width="8.6328125" style="235" customWidth="1"/>
    <col min="3845" max="3845" width="0.90625" style="235" customWidth="1"/>
    <col min="3846" max="3846" width="9.36328125" style="235" customWidth="1"/>
    <col min="3847" max="3848" width="9.08984375" style="235" customWidth="1"/>
    <col min="3849" max="3849" width="8.6328125" style="235" customWidth="1"/>
    <col min="3850" max="3850" width="0.90625" style="235" customWidth="1"/>
    <col min="3851" max="3851" width="9.36328125" style="235" customWidth="1"/>
    <col min="3852" max="3854" width="9.08984375" style="235" customWidth="1"/>
    <col min="3855" max="4096" width="9" style="235"/>
    <col min="4097" max="4097" width="9.36328125" style="235" customWidth="1"/>
    <col min="4098" max="4099" width="9.08984375" style="235" customWidth="1"/>
    <col min="4100" max="4100" width="8.6328125" style="235" customWidth="1"/>
    <col min="4101" max="4101" width="0.90625" style="235" customWidth="1"/>
    <col min="4102" max="4102" width="9.36328125" style="235" customWidth="1"/>
    <col min="4103" max="4104" width="9.08984375" style="235" customWidth="1"/>
    <col min="4105" max="4105" width="8.6328125" style="235" customWidth="1"/>
    <col min="4106" max="4106" width="0.90625" style="235" customWidth="1"/>
    <col min="4107" max="4107" width="9.36328125" style="235" customWidth="1"/>
    <col min="4108" max="4110" width="9.08984375" style="235" customWidth="1"/>
    <col min="4111" max="4352" width="9" style="235"/>
    <col min="4353" max="4353" width="9.36328125" style="235" customWidth="1"/>
    <col min="4354" max="4355" width="9.08984375" style="235" customWidth="1"/>
    <col min="4356" max="4356" width="8.6328125" style="235" customWidth="1"/>
    <col min="4357" max="4357" width="0.90625" style="235" customWidth="1"/>
    <col min="4358" max="4358" width="9.36328125" style="235" customWidth="1"/>
    <col min="4359" max="4360" width="9.08984375" style="235" customWidth="1"/>
    <col min="4361" max="4361" width="8.6328125" style="235" customWidth="1"/>
    <col min="4362" max="4362" width="0.90625" style="235" customWidth="1"/>
    <col min="4363" max="4363" width="9.36328125" style="235" customWidth="1"/>
    <col min="4364" max="4366" width="9.08984375" style="235" customWidth="1"/>
    <col min="4367" max="4608" width="9" style="235"/>
    <col min="4609" max="4609" width="9.36328125" style="235" customWidth="1"/>
    <col min="4610" max="4611" width="9.08984375" style="235" customWidth="1"/>
    <col min="4612" max="4612" width="8.6328125" style="235" customWidth="1"/>
    <col min="4613" max="4613" width="0.90625" style="235" customWidth="1"/>
    <col min="4614" max="4614" width="9.36328125" style="235" customWidth="1"/>
    <col min="4615" max="4616" width="9.08984375" style="235" customWidth="1"/>
    <col min="4617" max="4617" width="8.6328125" style="235" customWidth="1"/>
    <col min="4618" max="4618" width="0.90625" style="235" customWidth="1"/>
    <col min="4619" max="4619" width="9.36328125" style="235" customWidth="1"/>
    <col min="4620" max="4622" width="9.08984375" style="235" customWidth="1"/>
    <col min="4623" max="4864" width="9" style="235"/>
    <col min="4865" max="4865" width="9.36328125" style="235" customWidth="1"/>
    <col min="4866" max="4867" width="9.08984375" style="235" customWidth="1"/>
    <col min="4868" max="4868" width="8.6328125" style="235" customWidth="1"/>
    <col min="4869" max="4869" width="0.90625" style="235" customWidth="1"/>
    <col min="4870" max="4870" width="9.36328125" style="235" customWidth="1"/>
    <col min="4871" max="4872" width="9.08984375" style="235" customWidth="1"/>
    <col min="4873" max="4873" width="8.6328125" style="235" customWidth="1"/>
    <col min="4874" max="4874" width="0.90625" style="235" customWidth="1"/>
    <col min="4875" max="4875" width="9.36328125" style="235" customWidth="1"/>
    <col min="4876" max="4878" width="9.08984375" style="235" customWidth="1"/>
    <col min="4879" max="5120" width="9" style="235"/>
    <col min="5121" max="5121" width="9.36328125" style="235" customWidth="1"/>
    <col min="5122" max="5123" width="9.08984375" style="235" customWidth="1"/>
    <col min="5124" max="5124" width="8.6328125" style="235" customWidth="1"/>
    <col min="5125" max="5125" width="0.90625" style="235" customWidth="1"/>
    <col min="5126" max="5126" width="9.36328125" style="235" customWidth="1"/>
    <col min="5127" max="5128" width="9.08984375" style="235" customWidth="1"/>
    <col min="5129" max="5129" width="8.6328125" style="235" customWidth="1"/>
    <col min="5130" max="5130" width="0.90625" style="235" customWidth="1"/>
    <col min="5131" max="5131" width="9.36328125" style="235" customWidth="1"/>
    <col min="5132" max="5134" width="9.08984375" style="235" customWidth="1"/>
    <col min="5135" max="5376" width="9" style="235"/>
    <col min="5377" max="5377" width="9.36328125" style="235" customWidth="1"/>
    <col min="5378" max="5379" width="9.08984375" style="235" customWidth="1"/>
    <col min="5380" max="5380" width="8.6328125" style="235" customWidth="1"/>
    <col min="5381" max="5381" width="0.90625" style="235" customWidth="1"/>
    <col min="5382" max="5382" width="9.36328125" style="235" customWidth="1"/>
    <col min="5383" max="5384" width="9.08984375" style="235" customWidth="1"/>
    <col min="5385" max="5385" width="8.6328125" style="235" customWidth="1"/>
    <col min="5386" max="5386" width="0.90625" style="235" customWidth="1"/>
    <col min="5387" max="5387" width="9.36328125" style="235" customWidth="1"/>
    <col min="5388" max="5390" width="9.08984375" style="235" customWidth="1"/>
    <col min="5391" max="5632" width="9" style="235"/>
    <col min="5633" max="5633" width="9.36328125" style="235" customWidth="1"/>
    <col min="5634" max="5635" width="9.08984375" style="235" customWidth="1"/>
    <col min="5636" max="5636" width="8.6328125" style="235" customWidth="1"/>
    <col min="5637" max="5637" width="0.90625" style="235" customWidth="1"/>
    <col min="5638" max="5638" width="9.36328125" style="235" customWidth="1"/>
    <col min="5639" max="5640" width="9.08984375" style="235" customWidth="1"/>
    <col min="5641" max="5641" width="8.6328125" style="235" customWidth="1"/>
    <col min="5642" max="5642" width="0.90625" style="235" customWidth="1"/>
    <col min="5643" max="5643" width="9.36328125" style="235" customWidth="1"/>
    <col min="5644" max="5646" width="9.08984375" style="235" customWidth="1"/>
    <col min="5647" max="5888" width="9" style="235"/>
    <col min="5889" max="5889" width="9.36328125" style="235" customWidth="1"/>
    <col min="5890" max="5891" width="9.08984375" style="235" customWidth="1"/>
    <col min="5892" max="5892" width="8.6328125" style="235" customWidth="1"/>
    <col min="5893" max="5893" width="0.90625" style="235" customWidth="1"/>
    <col min="5894" max="5894" width="9.36328125" style="235" customWidth="1"/>
    <col min="5895" max="5896" width="9.08984375" style="235" customWidth="1"/>
    <col min="5897" max="5897" width="8.6328125" style="235" customWidth="1"/>
    <col min="5898" max="5898" width="0.90625" style="235" customWidth="1"/>
    <col min="5899" max="5899" width="9.36328125" style="235" customWidth="1"/>
    <col min="5900" max="5902" width="9.08984375" style="235" customWidth="1"/>
    <col min="5903" max="6144" width="9" style="235"/>
    <col min="6145" max="6145" width="9.36328125" style="235" customWidth="1"/>
    <col min="6146" max="6147" width="9.08984375" style="235" customWidth="1"/>
    <col min="6148" max="6148" width="8.6328125" style="235" customWidth="1"/>
    <col min="6149" max="6149" width="0.90625" style="235" customWidth="1"/>
    <col min="6150" max="6150" width="9.36328125" style="235" customWidth="1"/>
    <col min="6151" max="6152" width="9.08984375" style="235" customWidth="1"/>
    <col min="6153" max="6153" width="8.6328125" style="235" customWidth="1"/>
    <col min="6154" max="6154" width="0.90625" style="235" customWidth="1"/>
    <col min="6155" max="6155" width="9.36328125" style="235" customWidth="1"/>
    <col min="6156" max="6158" width="9.08984375" style="235" customWidth="1"/>
    <col min="6159" max="6400" width="9" style="235"/>
    <col min="6401" max="6401" width="9.36328125" style="235" customWidth="1"/>
    <col min="6402" max="6403" width="9.08984375" style="235" customWidth="1"/>
    <col min="6404" max="6404" width="8.6328125" style="235" customWidth="1"/>
    <col min="6405" max="6405" width="0.90625" style="235" customWidth="1"/>
    <col min="6406" max="6406" width="9.36328125" style="235" customWidth="1"/>
    <col min="6407" max="6408" width="9.08984375" style="235" customWidth="1"/>
    <col min="6409" max="6409" width="8.6328125" style="235" customWidth="1"/>
    <col min="6410" max="6410" width="0.90625" style="235" customWidth="1"/>
    <col min="6411" max="6411" width="9.36328125" style="235" customWidth="1"/>
    <col min="6412" max="6414" width="9.08984375" style="235" customWidth="1"/>
    <col min="6415" max="6656" width="9" style="235"/>
    <col min="6657" max="6657" width="9.36328125" style="235" customWidth="1"/>
    <col min="6658" max="6659" width="9.08984375" style="235" customWidth="1"/>
    <col min="6660" max="6660" width="8.6328125" style="235" customWidth="1"/>
    <col min="6661" max="6661" width="0.90625" style="235" customWidth="1"/>
    <col min="6662" max="6662" width="9.36328125" style="235" customWidth="1"/>
    <col min="6663" max="6664" width="9.08984375" style="235" customWidth="1"/>
    <col min="6665" max="6665" width="8.6328125" style="235" customWidth="1"/>
    <col min="6666" max="6666" width="0.90625" style="235" customWidth="1"/>
    <col min="6667" max="6667" width="9.36328125" style="235" customWidth="1"/>
    <col min="6668" max="6670" width="9.08984375" style="235" customWidth="1"/>
    <col min="6671" max="6912" width="9" style="235"/>
    <col min="6913" max="6913" width="9.36328125" style="235" customWidth="1"/>
    <col min="6914" max="6915" width="9.08984375" style="235" customWidth="1"/>
    <col min="6916" max="6916" width="8.6328125" style="235" customWidth="1"/>
    <col min="6917" max="6917" width="0.90625" style="235" customWidth="1"/>
    <col min="6918" max="6918" width="9.36328125" style="235" customWidth="1"/>
    <col min="6919" max="6920" width="9.08984375" style="235" customWidth="1"/>
    <col min="6921" max="6921" width="8.6328125" style="235" customWidth="1"/>
    <col min="6922" max="6922" width="0.90625" style="235" customWidth="1"/>
    <col min="6923" max="6923" width="9.36328125" style="235" customWidth="1"/>
    <col min="6924" max="6926" width="9.08984375" style="235" customWidth="1"/>
    <col min="6927" max="7168" width="9" style="235"/>
    <col min="7169" max="7169" width="9.36328125" style="235" customWidth="1"/>
    <col min="7170" max="7171" width="9.08984375" style="235" customWidth="1"/>
    <col min="7172" max="7172" width="8.6328125" style="235" customWidth="1"/>
    <col min="7173" max="7173" width="0.90625" style="235" customWidth="1"/>
    <col min="7174" max="7174" width="9.36328125" style="235" customWidth="1"/>
    <col min="7175" max="7176" width="9.08984375" style="235" customWidth="1"/>
    <col min="7177" max="7177" width="8.6328125" style="235" customWidth="1"/>
    <col min="7178" max="7178" width="0.90625" style="235" customWidth="1"/>
    <col min="7179" max="7179" width="9.36328125" style="235" customWidth="1"/>
    <col min="7180" max="7182" width="9.08984375" style="235" customWidth="1"/>
    <col min="7183" max="7424" width="9" style="235"/>
    <col min="7425" max="7425" width="9.36328125" style="235" customWidth="1"/>
    <col min="7426" max="7427" width="9.08984375" style="235" customWidth="1"/>
    <col min="7428" max="7428" width="8.6328125" style="235" customWidth="1"/>
    <col min="7429" max="7429" width="0.90625" style="235" customWidth="1"/>
    <col min="7430" max="7430" width="9.36328125" style="235" customWidth="1"/>
    <col min="7431" max="7432" width="9.08984375" style="235" customWidth="1"/>
    <col min="7433" max="7433" width="8.6328125" style="235" customWidth="1"/>
    <col min="7434" max="7434" width="0.90625" style="235" customWidth="1"/>
    <col min="7435" max="7435" width="9.36328125" style="235" customWidth="1"/>
    <col min="7436" max="7438" width="9.08984375" style="235" customWidth="1"/>
    <col min="7439" max="7680" width="9" style="235"/>
    <col min="7681" max="7681" width="9.36328125" style="235" customWidth="1"/>
    <col min="7682" max="7683" width="9.08984375" style="235" customWidth="1"/>
    <col min="7684" max="7684" width="8.6328125" style="235" customWidth="1"/>
    <col min="7685" max="7685" width="0.90625" style="235" customWidth="1"/>
    <col min="7686" max="7686" width="9.36328125" style="235" customWidth="1"/>
    <col min="7687" max="7688" width="9.08984375" style="235" customWidth="1"/>
    <col min="7689" max="7689" width="8.6328125" style="235" customWidth="1"/>
    <col min="7690" max="7690" width="0.90625" style="235" customWidth="1"/>
    <col min="7691" max="7691" width="9.36328125" style="235" customWidth="1"/>
    <col min="7692" max="7694" width="9.08984375" style="235" customWidth="1"/>
    <col min="7695" max="7936" width="9" style="235"/>
    <col min="7937" max="7937" width="9.36328125" style="235" customWidth="1"/>
    <col min="7938" max="7939" width="9.08984375" style="235" customWidth="1"/>
    <col min="7940" max="7940" width="8.6328125" style="235" customWidth="1"/>
    <col min="7941" max="7941" width="0.90625" style="235" customWidth="1"/>
    <col min="7942" max="7942" width="9.36328125" style="235" customWidth="1"/>
    <col min="7943" max="7944" width="9.08984375" style="235" customWidth="1"/>
    <col min="7945" max="7945" width="8.6328125" style="235" customWidth="1"/>
    <col min="7946" max="7946" width="0.90625" style="235" customWidth="1"/>
    <col min="7947" max="7947" width="9.36328125" style="235" customWidth="1"/>
    <col min="7948" max="7950" width="9.08984375" style="235" customWidth="1"/>
    <col min="7951" max="8192" width="9" style="235"/>
    <col min="8193" max="8193" width="9.36328125" style="235" customWidth="1"/>
    <col min="8194" max="8195" width="9.08984375" style="235" customWidth="1"/>
    <col min="8196" max="8196" width="8.6328125" style="235" customWidth="1"/>
    <col min="8197" max="8197" width="0.90625" style="235" customWidth="1"/>
    <col min="8198" max="8198" width="9.36328125" style="235" customWidth="1"/>
    <col min="8199" max="8200" width="9.08984375" style="235" customWidth="1"/>
    <col min="8201" max="8201" width="8.6328125" style="235" customWidth="1"/>
    <col min="8202" max="8202" width="0.90625" style="235" customWidth="1"/>
    <col min="8203" max="8203" width="9.36328125" style="235" customWidth="1"/>
    <col min="8204" max="8206" width="9.08984375" style="235" customWidth="1"/>
    <col min="8207" max="8448" width="9" style="235"/>
    <col min="8449" max="8449" width="9.36328125" style="235" customWidth="1"/>
    <col min="8450" max="8451" width="9.08984375" style="235" customWidth="1"/>
    <col min="8452" max="8452" width="8.6328125" style="235" customWidth="1"/>
    <col min="8453" max="8453" width="0.90625" style="235" customWidth="1"/>
    <col min="8454" max="8454" width="9.36328125" style="235" customWidth="1"/>
    <col min="8455" max="8456" width="9.08984375" style="235" customWidth="1"/>
    <col min="8457" max="8457" width="8.6328125" style="235" customWidth="1"/>
    <col min="8458" max="8458" width="0.90625" style="235" customWidth="1"/>
    <col min="8459" max="8459" width="9.36328125" style="235" customWidth="1"/>
    <col min="8460" max="8462" width="9.08984375" style="235" customWidth="1"/>
    <col min="8463" max="8704" width="9" style="235"/>
    <col min="8705" max="8705" width="9.36328125" style="235" customWidth="1"/>
    <col min="8706" max="8707" width="9.08984375" style="235" customWidth="1"/>
    <col min="8708" max="8708" width="8.6328125" style="235" customWidth="1"/>
    <col min="8709" max="8709" width="0.90625" style="235" customWidth="1"/>
    <col min="8710" max="8710" width="9.36328125" style="235" customWidth="1"/>
    <col min="8711" max="8712" width="9.08984375" style="235" customWidth="1"/>
    <col min="8713" max="8713" width="8.6328125" style="235" customWidth="1"/>
    <col min="8714" max="8714" width="0.90625" style="235" customWidth="1"/>
    <col min="8715" max="8715" width="9.36328125" style="235" customWidth="1"/>
    <col min="8716" max="8718" width="9.08984375" style="235" customWidth="1"/>
    <col min="8719" max="8960" width="9" style="235"/>
    <col min="8961" max="8961" width="9.36328125" style="235" customWidth="1"/>
    <col min="8962" max="8963" width="9.08984375" style="235" customWidth="1"/>
    <col min="8964" max="8964" width="8.6328125" style="235" customWidth="1"/>
    <col min="8965" max="8965" width="0.90625" style="235" customWidth="1"/>
    <col min="8966" max="8966" width="9.36328125" style="235" customWidth="1"/>
    <col min="8967" max="8968" width="9.08984375" style="235" customWidth="1"/>
    <col min="8969" max="8969" width="8.6328125" style="235" customWidth="1"/>
    <col min="8970" max="8970" width="0.90625" style="235" customWidth="1"/>
    <col min="8971" max="8971" width="9.36328125" style="235" customWidth="1"/>
    <col min="8972" max="8974" width="9.08984375" style="235" customWidth="1"/>
    <col min="8975" max="9216" width="9" style="235"/>
    <col min="9217" max="9217" width="9.36328125" style="235" customWidth="1"/>
    <col min="9218" max="9219" width="9.08984375" style="235" customWidth="1"/>
    <col min="9220" max="9220" width="8.6328125" style="235" customWidth="1"/>
    <col min="9221" max="9221" width="0.90625" style="235" customWidth="1"/>
    <col min="9222" max="9222" width="9.36328125" style="235" customWidth="1"/>
    <col min="9223" max="9224" width="9.08984375" style="235" customWidth="1"/>
    <col min="9225" max="9225" width="8.6328125" style="235" customWidth="1"/>
    <col min="9226" max="9226" width="0.90625" style="235" customWidth="1"/>
    <col min="9227" max="9227" width="9.36328125" style="235" customWidth="1"/>
    <col min="9228" max="9230" width="9.08984375" style="235" customWidth="1"/>
    <col min="9231" max="9472" width="9" style="235"/>
    <col min="9473" max="9473" width="9.36328125" style="235" customWidth="1"/>
    <col min="9474" max="9475" width="9.08984375" style="235" customWidth="1"/>
    <col min="9476" max="9476" width="8.6328125" style="235" customWidth="1"/>
    <col min="9477" max="9477" width="0.90625" style="235" customWidth="1"/>
    <col min="9478" max="9478" width="9.36328125" style="235" customWidth="1"/>
    <col min="9479" max="9480" width="9.08984375" style="235" customWidth="1"/>
    <col min="9481" max="9481" width="8.6328125" style="235" customWidth="1"/>
    <col min="9482" max="9482" width="0.90625" style="235" customWidth="1"/>
    <col min="9483" max="9483" width="9.36328125" style="235" customWidth="1"/>
    <col min="9484" max="9486" width="9.08984375" style="235" customWidth="1"/>
    <col min="9487" max="9728" width="9" style="235"/>
    <col min="9729" max="9729" width="9.36328125" style="235" customWidth="1"/>
    <col min="9730" max="9731" width="9.08984375" style="235" customWidth="1"/>
    <col min="9732" max="9732" width="8.6328125" style="235" customWidth="1"/>
    <col min="9733" max="9733" width="0.90625" style="235" customWidth="1"/>
    <col min="9734" max="9734" width="9.36328125" style="235" customWidth="1"/>
    <col min="9735" max="9736" width="9.08984375" style="235" customWidth="1"/>
    <col min="9737" max="9737" width="8.6328125" style="235" customWidth="1"/>
    <col min="9738" max="9738" width="0.90625" style="235" customWidth="1"/>
    <col min="9739" max="9739" width="9.36328125" style="235" customWidth="1"/>
    <col min="9740" max="9742" width="9.08984375" style="235" customWidth="1"/>
    <col min="9743" max="9984" width="9" style="235"/>
    <col min="9985" max="9985" width="9.36328125" style="235" customWidth="1"/>
    <col min="9986" max="9987" width="9.08984375" style="235" customWidth="1"/>
    <col min="9988" max="9988" width="8.6328125" style="235" customWidth="1"/>
    <col min="9989" max="9989" width="0.90625" style="235" customWidth="1"/>
    <col min="9990" max="9990" width="9.36328125" style="235" customWidth="1"/>
    <col min="9991" max="9992" width="9.08984375" style="235" customWidth="1"/>
    <col min="9993" max="9993" width="8.6328125" style="235" customWidth="1"/>
    <col min="9994" max="9994" width="0.90625" style="235" customWidth="1"/>
    <col min="9995" max="9995" width="9.36328125" style="235" customWidth="1"/>
    <col min="9996" max="9998" width="9.08984375" style="235" customWidth="1"/>
    <col min="9999" max="10240" width="9" style="235"/>
    <col min="10241" max="10241" width="9.36328125" style="235" customWidth="1"/>
    <col min="10242" max="10243" width="9.08984375" style="235" customWidth="1"/>
    <col min="10244" max="10244" width="8.6328125" style="235" customWidth="1"/>
    <col min="10245" max="10245" width="0.90625" style="235" customWidth="1"/>
    <col min="10246" max="10246" width="9.36328125" style="235" customWidth="1"/>
    <col min="10247" max="10248" width="9.08984375" style="235" customWidth="1"/>
    <col min="10249" max="10249" width="8.6328125" style="235" customWidth="1"/>
    <col min="10250" max="10250" width="0.90625" style="235" customWidth="1"/>
    <col min="10251" max="10251" width="9.36328125" style="235" customWidth="1"/>
    <col min="10252" max="10254" width="9.08984375" style="235" customWidth="1"/>
    <col min="10255" max="10496" width="9" style="235"/>
    <col min="10497" max="10497" width="9.36328125" style="235" customWidth="1"/>
    <col min="10498" max="10499" width="9.08984375" style="235" customWidth="1"/>
    <col min="10500" max="10500" width="8.6328125" style="235" customWidth="1"/>
    <col min="10501" max="10501" width="0.90625" style="235" customWidth="1"/>
    <col min="10502" max="10502" width="9.36328125" style="235" customWidth="1"/>
    <col min="10503" max="10504" width="9.08984375" style="235" customWidth="1"/>
    <col min="10505" max="10505" width="8.6328125" style="235" customWidth="1"/>
    <col min="10506" max="10506" width="0.90625" style="235" customWidth="1"/>
    <col min="10507" max="10507" width="9.36328125" style="235" customWidth="1"/>
    <col min="10508" max="10510" width="9.08984375" style="235" customWidth="1"/>
    <col min="10511" max="10752" width="9" style="235"/>
    <col min="10753" max="10753" width="9.36328125" style="235" customWidth="1"/>
    <col min="10754" max="10755" width="9.08984375" style="235" customWidth="1"/>
    <col min="10756" max="10756" width="8.6328125" style="235" customWidth="1"/>
    <col min="10757" max="10757" width="0.90625" style="235" customWidth="1"/>
    <col min="10758" max="10758" width="9.36328125" style="235" customWidth="1"/>
    <col min="10759" max="10760" width="9.08984375" style="235" customWidth="1"/>
    <col min="10761" max="10761" width="8.6328125" style="235" customWidth="1"/>
    <col min="10762" max="10762" width="0.90625" style="235" customWidth="1"/>
    <col min="10763" max="10763" width="9.36328125" style="235" customWidth="1"/>
    <col min="10764" max="10766" width="9.08984375" style="235" customWidth="1"/>
    <col min="10767" max="11008" width="9" style="235"/>
    <col min="11009" max="11009" width="9.36328125" style="235" customWidth="1"/>
    <col min="11010" max="11011" width="9.08984375" style="235" customWidth="1"/>
    <col min="11012" max="11012" width="8.6328125" style="235" customWidth="1"/>
    <col min="11013" max="11013" width="0.90625" style="235" customWidth="1"/>
    <col min="11014" max="11014" width="9.36328125" style="235" customWidth="1"/>
    <col min="11015" max="11016" width="9.08984375" style="235" customWidth="1"/>
    <col min="11017" max="11017" width="8.6328125" style="235" customWidth="1"/>
    <col min="11018" max="11018" width="0.90625" style="235" customWidth="1"/>
    <col min="11019" max="11019" width="9.36328125" style="235" customWidth="1"/>
    <col min="11020" max="11022" width="9.08984375" style="235" customWidth="1"/>
    <col min="11023" max="11264" width="9" style="235"/>
    <col min="11265" max="11265" width="9.36328125" style="235" customWidth="1"/>
    <col min="11266" max="11267" width="9.08984375" style="235" customWidth="1"/>
    <col min="11268" max="11268" width="8.6328125" style="235" customWidth="1"/>
    <col min="11269" max="11269" width="0.90625" style="235" customWidth="1"/>
    <col min="11270" max="11270" width="9.36328125" style="235" customWidth="1"/>
    <col min="11271" max="11272" width="9.08984375" style="235" customWidth="1"/>
    <col min="11273" max="11273" width="8.6328125" style="235" customWidth="1"/>
    <col min="11274" max="11274" width="0.90625" style="235" customWidth="1"/>
    <col min="11275" max="11275" width="9.36328125" style="235" customWidth="1"/>
    <col min="11276" max="11278" width="9.08984375" style="235" customWidth="1"/>
    <col min="11279" max="11520" width="9" style="235"/>
    <col min="11521" max="11521" width="9.36328125" style="235" customWidth="1"/>
    <col min="11522" max="11523" width="9.08984375" style="235" customWidth="1"/>
    <col min="11524" max="11524" width="8.6328125" style="235" customWidth="1"/>
    <col min="11525" max="11525" width="0.90625" style="235" customWidth="1"/>
    <col min="11526" max="11526" width="9.36328125" style="235" customWidth="1"/>
    <col min="11527" max="11528" width="9.08984375" style="235" customWidth="1"/>
    <col min="11529" max="11529" width="8.6328125" style="235" customWidth="1"/>
    <col min="11530" max="11530" width="0.90625" style="235" customWidth="1"/>
    <col min="11531" max="11531" width="9.36328125" style="235" customWidth="1"/>
    <col min="11532" max="11534" width="9.08984375" style="235" customWidth="1"/>
    <col min="11535" max="11776" width="9" style="235"/>
    <col min="11777" max="11777" width="9.36328125" style="235" customWidth="1"/>
    <col min="11778" max="11779" width="9.08984375" style="235" customWidth="1"/>
    <col min="11780" max="11780" width="8.6328125" style="235" customWidth="1"/>
    <col min="11781" max="11781" width="0.90625" style="235" customWidth="1"/>
    <col min="11782" max="11782" width="9.36328125" style="235" customWidth="1"/>
    <col min="11783" max="11784" width="9.08984375" style="235" customWidth="1"/>
    <col min="11785" max="11785" width="8.6328125" style="235" customWidth="1"/>
    <col min="11786" max="11786" width="0.90625" style="235" customWidth="1"/>
    <col min="11787" max="11787" width="9.36328125" style="235" customWidth="1"/>
    <col min="11788" max="11790" width="9.08984375" style="235" customWidth="1"/>
    <col min="11791" max="12032" width="9" style="235"/>
    <col min="12033" max="12033" width="9.36328125" style="235" customWidth="1"/>
    <col min="12034" max="12035" width="9.08984375" style="235" customWidth="1"/>
    <col min="12036" max="12036" width="8.6328125" style="235" customWidth="1"/>
    <col min="12037" max="12037" width="0.90625" style="235" customWidth="1"/>
    <col min="12038" max="12038" width="9.36328125" style="235" customWidth="1"/>
    <col min="12039" max="12040" width="9.08984375" style="235" customWidth="1"/>
    <col min="12041" max="12041" width="8.6328125" style="235" customWidth="1"/>
    <col min="12042" max="12042" width="0.90625" style="235" customWidth="1"/>
    <col min="12043" max="12043" width="9.36328125" style="235" customWidth="1"/>
    <col min="12044" max="12046" width="9.08984375" style="235" customWidth="1"/>
    <col min="12047" max="12288" width="9" style="235"/>
    <col min="12289" max="12289" width="9.36328125" style="235" customWidth="1"/>
    <col min="12290" max="12291" width="9.08984375" style="235" customWidth="1"/>
    <col min="12292" max="12292" width="8.6328125" style="235" customWidth="1"/>
    <col min="12293" max="12293" width="0.90625" style="235" customWidth="1"/>
    <col min="12294" max="12294" width="9.36328125" style="235" customWidth="1"/>
    <col min="12295" max="12296" width="9.08984375" style="235" customWidth="1"/>
    <col min="12297" max="12297" width="8.6328125" style="235" customWidth="1"/>
    <col min="12298" max="12298" width="0.90625" style="235" customWidth="1"/>
    <col min="12299" max="12299" width="9.36328125" style="235" customWidth="1"/>
    <col min="12300" max="12302" width="9.08984375" style="235" customWidth="1"/>
    <col min="12303" max="12544" width="9" style="235"/>
    <col min="12545" max="12545" width="9.36328125" style="235" customWidth="1"/>
    <col min="12546" max="12547" width="9.08984375" style="235" customWidth="1"/>
    <col min="12548" max="12548" width="8.6328125" style="235" customWidth="1"/>
    <col min="12549" max="12549" width="0.90625" style="235" customWidth="1"/>
    <col min="12550" max="12550" width="9.36328125" style="235" customWidth="1"/>
    <col min="12551" max="12552" width="9.08984375" style="235" customWidth="1"/>
    <col min="12553" max="12553" width="8.6328125" style="235" customWidth="1"/>
    <col min="12554" max="12554" width="0.90625" style="235" customWidth="1"/>
    <col min="12555" max="12555" width="9.36328125" style="235" customWidth="1"/>
    <col min="12556" max="12558" width="9.08984375" style="235" customWidth="1"/>
    <col min="12559" max="12800" width="9" style="235"/>
    <col min="12801" max="12801" width="9.36328125" style="235" customWidth="1"/>
    <col min="12802" max="12803" width="9.08984375" style="235" customWidth="1"/>
    <col min="12804" max="12804" width="8.6328125" style="235" customWidth="1"/>
    <col min="12805" max="12805" width="0.90625" style="235" customWidth="1"/>
    <col min="12806" max="12806" width="9.36328125" style="235" customWidth="1"/>
    <col min="12807" max="12808" width="9.08984375" style="235" customWidth="1"/>
    <col min="12809" max="12809" width="8.6328125" style="235" customWidth="1"/>
    <col min="12810" max="12810" width="0.90625" style="235" customWidth="1"/>
    <col min="12811" max="12811" width="9.36328125" style="235" customWidth="1"/>
    <col min="12812" max="12814" width="9.08984375" style="235" customWidth="1"/>
    <col min="12815" max="13056" width="9" style="235"/>
    <col min="13057" max="13057" width="9.36328125" style="235" customWidth="1"/>
    <col min="13058" max="13059" width="9.08984375" style="235" customWidth="1"/>
    <col min="13060" max="13060" width="8.6328125" style="235" customWidth="1"/>
    <col min="13061" max="13061" width="0.90625" style="235" customWidth="1"/>
    <col min="13062" max="13062" width="9.36328125" style="235" customWidth="1"/>
    <col min="13063" max="13064" width="9.08984375" style="235" customWidth="1"/>
    <col min="13065" max="13065" width="8.6328125" style="235" customWidth="1"/>
    <col min="13066" max="13066" width="0.90625" style="235" customWidth="1"/>
    <col min="13067" max="13067" width="9.36328125" style="235" customWidth="1"/>
    <col min="13068" max="13070" width="9.08984375" style="235" customWidth="1"/>
    <col min="13071" max="13312" width="9" style="235"/>
    <col min="13313" max="13313" width="9.36328125" style="235" customWidth="1"/>
    <col min="13314" max="13315" width="9.08984375" style="235" customWidth="1"/>
    <col min="13316" max="13316" width="8.6328125" style="235" customWidth="1"/>
    <col min="13317" max="13317" width="0.90625" style="235" customWidth="1"/>
    <col min="13318" max="13318" width="9.36328125" style="235" customWidth="1"/>
    <col min="13319" max="13320" width="9.08984375" style="235" customWidth="1"/>
    <col min="13321" max="13321" width="8.6328125" style="235" customWidth="1"/>
    <col min="13322" max="13322" width="0.90625" style="235" customWidth="1"/>
    <col min="13323" max="13323" width="9.36328125" style="235" customWidth="1"/>
    <col min="13324" max="13326" width="9.08984375" style="235" customWidth="1"/>
    <col min="13327" max="13568" width="9" style="235"/>
    <col min="13569" max="13569" width="9.36328125" style="235" customWidth="1"/>
    <col min="13570" max="13571" width="9.08984375" style="235" customWidth="1"/>
    <col min="13572" max="13572" width="8.6328125" style="235" customWidth="1"/>
    <col min="13573" max="13573" width="0.90625" style="235" customWidth="1"/>
    <col min="13574" max="13574" width="9.36328125" style="235" customWidth="1"/>
    <col min="13575" max="13576" width="9.08984375" style="235" customWidth="1"/>
    <col min="13577" max="13577" width="8.6328125" style="235" customWidth="1"/>
    <col min="13578" max="13578" width="0.90625" style="235" customWidth="1"/>
    <col min="13579" max="13579" width="9.36328125" style="235" customWidth="1"/>
    <col min="13580" max="13582" width="9.08984375" style="235" customWidth="1"/>
    <col min="13583" max="13824" width="9" style="235"/>
    <col min="13825" max="13825" width="9.36328125" style="235" customWidth="1"/>
    <col min="13826" max="13827" width="9.08984375" style="235" customWidth="1"/>
    <col min="13828" max="13828" width="8.6328125" style="235" customWidth="1"/>
    <col min="13829" max="13829" width="0.90625" style="235" customWidth="1"/>
    <col min="13830" max="13830" width="9.36328125" style="235" customWidth="1"/>
    <col min="13831" max="13832" width="9.08984375" style="235" customWidth="1"/>
    <col min="13833" max="13833" width="8.6328125" style="235" customWidth="1"/>
    <col min="13834" max="13834" width="0.90625" style="235" customWidth="1"/>
    <col min="13835" max="13835" width="9.36328125" style="235" customWidth="1"/>
    <col min="13836" max="13838" width="9.08984375" style="235" customWidth="1"/>
    <col min="13839" max="14080" width="9" style="235"/>
    <col min="14081" max="14081" width="9.36328125" style="235" customWidth="1"/>
    <col min="14082" max="14083" width="9.08984375" style="235" customWidth="1"/>
    <col min="14084" max="14084" width="8.6328125" style="235" customWidth="1"/>
    <col min="14085" max="14085" width="0.90625" style="235" customWidth="1"/>
    <col min="14086" max="14086" width="9.36328125" style="235" customWidth="1"/>
    <col min="14087" max="14088" width="9.08984375" style="235" customWidth="1"/>
    <col min="14089" max="14089" width="8.6328125" style="235" customWidth="1"/>
    <col min="14090" max="14090" width="0.90625" style="235" customWidth="1"/>
    <col min="14091" max="14091" width="9.36328125" style="235" customWidth="1"/>
    <col min="14092" max="14094" width="9.08984375" style="235" customWidth="1"/>
    <col min="14095" max="14336" width="9" style="235"/>
    <col min="14337" max="14337" width="9.36328125" style="235" customWidth="1"/>
    <col min="14338" max="14339" width="9.08984375" style="235" customWidth="1"/>
    <col min="14340" max="14340" width="8.6328125" style="235" customWidth="1"/>
    <col min="14341" max="14341" width="0.90625" style="235" customWidth="1"/>
    <col min="14342" max="14342" width="9.36328125" style="235" customWidth="1"/>
    <col min="14343" max="14344" width="9.08984375" style="235" customWidth="1"/>
    <col min="14345" max="14345" width="8.6328125" style="235" customWidth="1"/>
    <col min="14346" max="14346" width="0.90625" style="235" customWidth="1"/>
    <col min="14347" max="14347" width="9.36328125" style="235" customWidth="1"/>
    <col min="14348" max="14350" width="9.08984375" style="235" customWidth="1"/>
    <col min="14351" max="14592" width="9" style="235"/>
    <col min="14593" max="14593" width="9.36328125" style="235" customWidth="1"/>
    <col min="14594" max="14595" width="9.08984375" style="235" customWidth="1"/>
    <col min="14596" max="14596" width="8.6328125" style="235" customWidth="1"/>
    <col min="14597" max="14597" width="0.90625" style="235" customWidth="1"/>
    <col min="14598" max="14598" width="9.36328125" style="235" customWidth="1"/>
    <col min="14599" max="14600" width="9.08984375" style="235" customWidth="1"/>
    <col min="14601" max="14601" width="8.6328125" style="235" customWidth="1"/>
    <col min="14602" max="14602" width="0.90625" style="235" customWidth="1"/>
    <col min="14603" max="14603" width="9.36328125" style="235" customWidth="1"/>
    <col min="14604" max="14606" width="9.08984375" style="235" customWidth="1"/>
    <col min="14607" max="14848" width="9" style="235"/>
    <col min="14849" max="14849" width="9.36328125" style="235" customWidth="1"/>
    <col min="14850" max="14851" width="9.08984375" style="235" customWidth="1"/>
    <col min="14852" max="14852" width="8.6328125" style="235" customWidth="1"/>
    <col min="14853" max="14853" width="0.90625" style="235" customWidth="1"/>
    <col min="14854" max="14854" width="9.36328125" style="235" customWidth="1"/>
    <col min="14855" max="14856" width="9.08984375" style="235" customWidth="1"/>
    <col min="14857" max="14857" width="8.6328125" style="235" customWidth="1"/>
    <col min="14858" max="14858" width="0.90625" style="235" customWidth="1"/>
    <col min="14859" max="14859" width="9.36328125" style="235" customWidth="1"/>
    <col min="14860" max="14862" width="9.08984375" style="235" customWidth="1"/>
    <col min="14863" max="15104" width="9" style="235"/>
    <col min="15105" max="15105" width="9.36328125" style="235" customWidth="1"/>
    <col min="15106" max="15107" width="9.08984375" style="235" customWidth="1"/>
    <col min="15108" max="15108" width="8.6328125" style="235" customWidth="1"/>
    <col min="15109" max="15109" width="0.90625" style="235" customWidth="1"/>
    <col min="15110" max="15110" width="9.36328125" style="235" customWidth="1"/>
    <col min="15111" max="15112" width="9.08984375" style="235" customWidth="1"/>
    <col min="15113" max="15113" width="8.6328125" style="235" customWidth="1"/>
    <col min="15114" max="15114" width="0.90625" style="235" customWidth="1"/>
    <col min="15115" max="15115" width="9.36328125" style="235" customWidth="1"/>
    <col min="15116" max="15118" width="9.08984375" style="235" customWidth="1"/>
    <col min="15119" max="15360" width="9" style="235"/>
    <col min="15361" max="15361" width="9.36328125" style="235" customWidth="1"/>
    <col min="15362" max="15363" width="9.08984375" style="235" customWidth="1"/>
    <col min="15364" max="15364" width="8.6328125" style="235" customWidth="1"/>
    <col min="15365" max="15365" width="0.90625" style="235" customWidth="1"/>
    <col min="15366" max="15366" width="9.36328125" style="235" customWidth="1"/>
    <col min="15367" max="15368" width="9.08984375" style="235" customWidth="1"/>
    <col min="15369" max="15369" width="8.6328125" style="235" customWidth="1"/>
    <col min="15370" max="15370" width="0.90625" style="235" customWidth="1"/>
    <col min="15371" max="15371" width="9.36328125" style="235" customWidth="1"/>
    <col min="15372" max="15374" width="9.08984375" style="235" customWidth="1"/>
    <col min="15375" max="15616" width="9" style="235"/>
    <col min="15617" max="15617" width="9.36328125" style="235" customWidth="1"/>
    <col min="15618" max="15619" width="9.08984375" style="235" customWidth="1"/>
    <col min="15620" max="15620" width="8.6328125" style="235" customWidth="1"/>
    <col min="15621" max="15621" width="0.90625" style="235" customWidth="1"/>
    <col min="15622" max="15622" width="9.36328125" style="235" customWidth="1"/>
    <col min="15623" max="15624" width="9.08984375" style="235" customWidth="1"/>
    <col min="15625" max="15625" width="8.6328125" style="235" customWidth="1"/>
    <col min="15626" max="15626" width="0.90625" style="235" customWidth="1"/>
    <col min="15627" max="15627" width="9.36328125" style="235" customWidth="1"/>
    <col min="15628" max="15630" width="9.08984375" style="235" customWidth="1"/>
    <col min="15631" max="15872" width="9" style="235"/>
    <col min="15873" max="15873" width="9.36328125" style="235" customWidth="1"/>
    <col min="15874" max="15875" width="9.08984375" style="235" customWidth="1"/>
    <col min="15876" max="15876" width="8.6328125" style="235" customWidth="1"/>
    <col min="15877" max="15877" width="0.90625" style="235" customWidth="1"/>
    <col min="15878" max="15878" width="9.36328125" style="235" customWidth="1"/>
    <col min="15879" max="15880" width="9.08984375" style="235" customWidth="1"/>
    <col min="15881" max="15881" width="8.6328125" style="235" customWidth="1"/>
    <col min="15882" max="15882" width="0.90625" style="235" customWidth="1"/>
    <col min="15883" max="15883" width="9.36328125" style="235" customWidth="1"/>
    <col min="15884" max="15886" width="9.08984375" style="235" customWidth="1"/>
    <col min="15887" max="16128" width="9" style="235"/>
    <col min="16129" max="16129" width="9.36328125" style="235" customWidth="1"/>
    <col min="16130" max="16131" width="9.08984375" style="235" customWidth="1"/>
    <col min="16132" max="16132" width="8.6328125" style="235" customWidth="1"/>
    <col min="16133" max="16133" width="0.90625" style="235" customWidth="1"/>
    <col min="16134" max="16134" width="9.36328125" style="235" customWidth="1"/>
    <col min="16135" max="16136" width="9.08984375" style="235" customWidth="1"/>
    <col min="16137" max="16137" width="8.6328125" style="235" customWidth="1"/>
    <col min="16138" max="16138" width="0.90625" style="235" customWidth="1"/>
    <col min="16139" max="16139" width="9.36328125" style="235" customWidth="1"/>
    <col min="16140" max="16142" width="9.08984375" style="235" customWidth="1"/>
    <col min="16143" max="16384" width="9" style="235"/>
  </cols>
  <sheetData>
    <row r="1" spans="1:14" ht="25" customHeight="1">
      <c r="A1" s="551" t="s">
        <v>302</v>
      </c>
      <c r="B1" s="551"/>
      <c r="C1" s="551"/>
      <c r="D1" s="551"/>
      <c r="E1" s="551"/>
      <c r="F1" s="551"/>
      <c r="G1" s="551"/>
      <c r="H1" s="551"/>
      <c r="I1" s="551"/>
      <c r="J1" s="551"/>
      <c r="K1" s="551"/>
      <c r="L1" s="551"/>
      <c r="M1" s="551"/>
      <c r="N1" s="551"/>
    </row>
    <row r="2" spans="1:14" s="237" customFormat="1" ht="15" customHeight="1">
      <c r="A2" s="236"/>
      <c r="B2" s="236"/>
      <c r="C2" s="236"/>
      <c r="D2" s="236"/>
      <c r="E2" s="236"/>
      <c r="F2" s="236"/>
      <c r="G2" s="236"/>
      <c r="H2" s="236"/>
      <c r="I2" s="236"/>
      <c r="J2" s="236"/>
      <c r="K2" s="236"/>
      <c r="L2" s="236"/>
      <c r="M2" s="236"/>
      <c r="N2" s="236"/>
    </row>
    <row r="3" spans="1:14" s="241" customFormat="1" ht="15" customHeight="1">
      <c r="A3" s="238" t="s">
        <v>303</v>
      </c>
      <c r="B3" s="238"/>
      <c r="C3" s="238"/>
      <c r="D3" s="238"/>
      <c r="E3" s="238"/>
      <c r="F3" s="238"/>
      <c r="G3" s="238"/>
      <c r="H3" s="239"/>
      <c r="I3" s="238"/>
      <c r="J3" s="238"/>
      <c r="K3" s="238"/>
      <c r="L3" s="238"/>
      <c r="M3" s="240" t="s">
        <v>304</v>
      </c>
      <c r="N3" s="240"/>
    </row>
    <row r="4" spans="1:14" s="237" customFormat="1" ht="15" customHeight="1">
      <c r="A4" s="242" t="s">
        <v>305</v>
      </c>
      <c r="B4" s="242" t="s">
        <v>306</v>
      </c>
      <c r="C4" s="243" t="s">
        <v>93</v>
      </c>
      <c r="D4" s="244" t="s">
        <v>94</v>
      </c>
      <c r="E4" s="245"/>
      <c r="F4" s="246" t="s">
        <v>305</v>
      </c>
      <c r="G4" s="242" t="s">
        <v>306</v>
      </c>
      <c r="H4" s="243" t="s">
        <v>93</v>
      </c>
      <c r="I4" s="244" t="s">
        <v>94</v>
      </c>
      <c r="J4" s="245"/>
      <c r="K4" s="246" t="s">
        <v>305</v>
      </c>
      <c r="L4" s="242" t="s">
        <v>306</v>
      </c>
      <c r="M4" s="243" t="s">
        <v>93</v>
      </c>
      <c r="N4" s="247" t="s">
        <v>94</v>
      </c>
    </row>
    <row r="5" spans="1:14" s="237" customFormat="1" ht="9" customHeight="1">
      <c r="A5" s="248"/>
      <c r="B5" s="239"/>
      <c r="C5" s="239"/>
      <c r="D5" s="239"/>
      <c r="E5" s="249"/>
      <c r="F5" s="250"/>
      <c r="G5" s="239"/>
      <c r="H5" s="239"/>
      <c r="I5" s="239"/>
      <c r="J5" s="249"/>
      <c r="K5" s="250"/>
      <c r="L5" s="239"/>
      <c r="M5" s="239"/>
      <c r="N5" s="239"/>
    </row>
    <row r="6" spans="1:14" s="237" customFormat="1" ht="15" customHeight="1">
      <c r="A6" s="251" t="s">
        <v>307</v>
      </c>
      <c r="B6" s="252">
        <v>724984</v>
      </c>
      <c r="C6" s="253">
        <v>341500</v>
      </c>
      <c r="D6" s="253">
        <v>383484</v>
      </c>
      <c r="E6" s="254"/>
      <c r="F6" s="255"/>
      <c r="G6" s="256"/>
      <c r="H6" s="256"/>
      <c r="I6" s="256"/>
      <c r="J6" s="254"/>
      <c r="K6" s="257"/>
      <c r="L6" s="256"/>
      <c r="M6" s="256"/>
      <c r="N6" s="256"/>
    </row>
    <row r="7" spans="1:14" s="237" customFormat="1" ht="10.5" customHeight="1">
      <c r="A7" s="245"/>
      <c r="B7" s="258"/>
      <c r="C7" s="259"/>
      <c r="D7" s="260"/>
      <c r="E7" s="254"/>
      <c r="F7" s="257"/>
      <c r="G7" s="261"/>
      <c r="H7" s="261"/>
      <c r="I7" s="256"/>
      <c r="J7" s="254"/>
      <c r="K7" s="262"/>
      <c r="L7" s="261"/>
      <c r="M7" s="261"/>
      <c r="N7" s="261"/>
    </row>
    <row r="8" spans="1:14" s="237" customFormat="1" ht="15" customHeight="1">
      <c r="A8" s="245" t="s">
        <v>308</v>
      </c>
      <c r="B8" s="258">
        <v>35023</v>
      </c>
      <c r="C8" s="259">
        <v>17772</v>
      </c>
      <c r="D8" s="260">
        <v>17251</v>
      </c>
      <c r="E8" s="263"/>
      <c r="F8" s="255" t="s">
        <v>309</v>
      </c>
      <c r="G8" s="259">
        <v>52783</v>
      </c>
      <c r="H8" s="259">
        <v>25684</v>
      </c>
      <c r="I8" s="260">
        <v>27099</v>
      </c>
      <c r="J8" s="263"/>
      <c r="K8" s="255" t="s">
        <v>310</v>
      </c>
      <c r="L8" s="259">
        <v>34474</v>
      </c>
      <c r="M8" s="259">
        <v>14973</v>
      </c>
      <c r="N8" s="259">
        <v>19501</v>
      </c>
    </row>
    <row r="9" spans="1:14" s="237" customFormat="1" ht="15" customHeight="1">
      <c r="A9" s="245">
        <v>0</v>
      </c>
      <c r="B9" s="258">
        <v>7119</v>
      </c>
      <c r="C9" s="259">
        <v>3565</v>
      </c>
      <c r="D9" s="260">
        <v>3554</v>
      </c>
      <c r="E9" s="263"/>
      <c r="F9" s="255">
        <v>35</v>
      </c>
      <c r="G9" s="259">
        <v>10430</v>
      </c>
      <c r="H9" s="259">
        <v>5059</v>
      </c>
      <c r="I9" s="260">
        <v>5371</v>
      </c>
      <c r="J9" s="263"/>
      <c r="K9" s="255">
        <v>70</v>
      </c>
      <c r="L9" s="259">
        <v>7231</v>
      </c>
      <c r="M9" s="259">
        <v>3150</v>
      </c>
      <c r="N9" s="259">
        <v>4081</v>
      </c>
    </row>
    <row r="10" spans="1:14" s="237" customFormat="1" ht="15" customHeight="1">
      <c r="A10" s="245">
        <v>1</v>
      </c>
      <c r="B10" s="258">
        <v>7044</v>
      </c>
      <c r="C10" s="259">
        <v>3567</v>
      </c>
      <c r="D10" s="260">
        <v>3477</v>
      </c>
      <c r="E10" s="263"/>
      <c r="F10" s="255">
        <v>36</v>
      </c>
      <c r="G10" s="259">
        <v>11010</v>
      </c>
      <c r="H10" s="259">
        <v>5423</v>
      </c>
      <c r="I10" s="260">
        <v>5587</v>
      </c>
      <c r="J10" s="263"/>
      <c r="K10" s="255">
        <v>71</v>
      </c>
      <c r="L10" s="259">
        <v>6372</v>
      </c>
      <c r="M10" s="259">
        <v>2781</v>
      </c>
      <c r="N10" s="259">
        <v>3591</v>
      </c>
    </row>
    <row r="11" spans="1:14" s="237" customFormat="1" ht="15" customHeight="1">
      <c r="A11" s="245">
        <v>2</v>
      </c>
      <c r="B11" s="258">
        <v>7137</v>
      </c>
      <c r="C11" s="259">
        <v>3621</v>
      </c>
      <c r="D11" s="260">
        <v>3516</v>
      </c>
      <c r="E11" s="263"/>
      <c r="F11" s="255">
        <v>37</v>
      </c>
      <c r="G11" s="259">
        <v>10840</v>
      </c>
      <c r="H11" s="259">
        <v>5211</v>
      </c>
      <c r="I11" s="260">
        <v>5629</v>
      </c>
      <c r="J11" s="263"/>
      <c r="K11" s="255">
        <v>72</v>
      </c>
      <c r="L11" s="259">
        <v>6716</v>
      </c>
      <c r="M11" s="259">
        <v>2907</v>
      </c>
      <c r="N11" s="259">
        <v>3809</v>
      </c>
    </row>
    <row r="12" spans="1:14" s="237" customFormat="1" ht="15" customHeight="1">
      <c r="A12" s="245">
        <v>3</v>
      </c>
      <c r="B12" s="258">
        <v>6940</v>
      </c>
      <c r="C12" s="259">
        <v>3545</v>
      </c>
      <c r="D12" s="260">
        <v>3395</v>
      </c>
      <c r="E12" s="263"/>
      <c r="F12" s="255">
        <v>38</v>
      </c>
      <c r="G12" s="259">
        <v>10498</v>
      </c>
      <c r="H12" s="259">
        <v>5149</v>
      </c>
      <c r="I12" s="260">
        <v>5349</v>
      </c>
      <c r="J12" s="263"/>
      <c r="K12" s="255">
        <v>73</v>
      </c>
      <c r="L12" s="259">
        <v>7261</v>
      </c>
      <c r="M12" s="259">
        <v>3158</v>
      </c>
      <c r="N12" s="259">
        <v>4103</v>
      </c>
    </row>
    <row r="13" spans="1:14" s="237" customFormat="1" ht="15" customHeight="1">
      <c r="A13" s="245">
        <v>4</v>
      </c>
      <c r="B13" s="258">
        <v>6783</v>
      </c>
      <c r="C13" s="259">
        <v>3474</v>
      </c>
      <c r="D13" s="260">
        <v>3309</v>
      </c>
      <c r="E13" s="263"/>
      <c r="F13" s="255">
        <v>39</v>
      </c>
      <c r="G13" s="259">
        <v>10005</v>
      </c>
      <c r="H13" s="259">
        <v>4842</v>
      </c>
      <c r="I13" s="260">
        <v>5163</v>
      </c>
      <c r="J13" s="263"/>
      <c r="K13" s="255">
        <v>74</v>
      </c>
      <c r="L13" s="259">
        <v>6894</v>
      </c>
      <c r="M13" s="259">
        <v>2977</v>
      </c>
      <c r="N13" s="259">
        <v>3917</v>
      </c>
    </row>
    <row r="14" spans="1:14" s="237" customFormat="1" ht="10.5" customHeight="1">
      <c r="A14" s="245"/>
      <c r="B14" s="258"/>
      <c r="C14" s="259"/>
      <c r="D14" s="260"/>
      <c r="E14" s="263"/>
      <c r="F14" s="255"/>
      <c r="G14" s="259"/>
      <c r="H14" s="259"/>
      <c r="I14" s="260"/>
      <c r="J14" s="263"/>
      <c r="K14" s="255"/>
      <c r="L14" s="259"/>
      <c r="M14" s="259"/>
      <c r="N14" s="259"/>
    </row>
    <row r="15" spans="1:14" s="237" customFormat="1" ht="15" customHeight="1">
      <c r="A15" s="245" t="s">
        <v>311</v>
      </c>
      <c r="B15" s="258">
        <v>34977</v>
      </c>
      <c r="C15" s="259">
        <v>17916</v>
      </c>
      <c r="D15" s="260">
        <v>17061</v>
      </c>
      <c r="E15" s="263"/>
      <c r="F15" s="255" t="s">
        <v>312</v>
      </c>
      <c r="G15" s="259">
        <v>47149</v>
      </c>
      <c r="H15" s="259">
        <v>22339</v>
      </c>
      <c r="I15" s="260">
        <v>24810</v>
      </c>
      <c r="J15" s="263"/>
      <c r="K15" s="255" t="s">
        <v>313</v>
      </c>
      <c r="L15" s="259">
        <v>31672</v>
      </c>
      <c r="M15" s="259">
        <v>13224</v>
      </c>
      <c r="N15" s="259">
        <v>18448</v>
      </c>
    </row>
    <row r="16" spans="1:14" s="237" customFormat="1" ht="15" customHeight="1">
      <c r="A16" s="245">
        <v>5</v>
      </c>
      <c r="B16" s="258">
        <v>6726</v>
      </c>
      <c r="C16" s="259">
        <v>3426</v>
      </c>
      <c r="D16" s="260">
        <v>3300</v>
      </c>
      <c r="E16" s="263"/>
      <c r="F16" s="255">
        <v>40</v>
      </c>
      <c r="G16" s="259">
        <v>9595</v>
      </c>
      <c r="H16" s="259">
        <v>4692</v>
      </c>
      <c r="I16" s="260">
        <v>4903</v>
      </c>
      <c r="J16" s="263"/>
      <c r="K16" s="255">
        <v>75</v>
      </c>
      <c r="L16" s="259">
        <v>6764</v>
      </c>
      <c r="M16" s="259">
        <v>2877</v>
      </c>
      <c r="N16" s="259">
        <v>3887</v>
      </c>
    </row>
    <row r="17" spans="1:14" s="237" customFormat="1" ht="15" customHeight="1">
      <c r="A17" s="245">
        <v>6</v>
      </c>
      <c r="B17" s="258">
        <v>6907</v>
      </c>
      <c r="C17" s="259">
        <v>3605</v>
      </c>
      <c r="D17" s="260">
        <v>3302</v>
      </c>
      <c r="E17" s="263"/>
      <c r="F17" s="255">
        <v>41</v>
      </c>
      <c r="G17" s="259">
        <v>9787</v>
      </c>
      <c r="H17" s="259">
        <v>4605</v>
      </c>
      <c r="I17" s="260">
        <v>5182</v>
      </c>
      <c r="J17" s="263"/>
      <c r="K17" s="255">
        <v>76</v>
      </c>
      <c r="L17" s="259">
        <v>6382</v>
      </c>
      <c r="M17" s="259">
        <v>2688</v>
      </c>
      <c r="N17" s="259">
        <v>3694</v>
      </c>
    </row>
    <row r="18" spans="1:14" s="237" customFormat="1" ht="15" customHeight="1">
      <c r="A18" s="245">
        <v>7</v>
      </c>
      <c r="B18" s="258">
        <v>7022</v>
      </c>
      <c r="C18" s="259">
        <v>3584</v>
      </c>
      <c r="D18" s="260">
        <v>3438</v>
      </c>
      <c r="E18" s="263"/>
      <c r="F18" s="255">
        <v>42</v>
      </c>
      <c r="G18" s="259">
        <v>9702</v>
      </c>
      <c r="H18" s="259">
        <v>4592</v>
      </c>
      <c r="I18" s="260">
        <v>5110</v>
      </c>
      <c r="J18" s="263"/>
      <c r="K18" s="255">
        <v>77</v>
      </c>
      <c r="L18" s="259">
        <v>6495</v>
      </c>
      <c r="M18" s="259">
        <v>2705</v>
      </c>
      <c r="N18" s="259">
        <v>3790</v>
      </c>
    </row>
    <row r="19" spans="1:14" s="237" customFormat="1" ht="15" customHeight="1">
      <c r="A19" s="245">
        <v>8</v>
      </c>
      <c r="B19" s="258">
        <v>7116</v>
      </c>
      <c r="C19" s="259">
        <v>3611</v>
      </c>
      <c r="D19" s="260">
        <v>3505</v>
      </c>
      <c r="E19" s="263"/>
      <c r="F19" s="255">
        <v>43</v>
      </c>
      <c r="G19" s="259">
        <v>10149</v>
      </c>
      <c r="H19" s="259">
        <v>4727</v>
      </c>
      <c r="I19" s="260">
        <v>5422</v>
      </c>
      <c r="J19" s="263"/>
      <c r="K19" s="255">
        <v>78</v>
      </c>
      <c r="L19" s="259">
        <v>6177</v>
      </c>
      <c r="M19" s="259">
        <v>2523</v>
      </c>
      <c r="N19" s="259">
        <v>3654</v>
      </c>
    </row>
    <row r="20" spans="1:14" s="237" customFormat="1" ht="15" customHeight="1">
      <c r="A20" s="245">
        <v>9</v>
      </c>
      <c r="B20" s="258">
        <v>7206</v>
      </c>
      <c r="C20" s="259">
        <v>3690</v>
      </c>
      <c r="D20" s="260">
        <v>3516</v>
      </c>
      <c r="E20" s="263"/>
      <c r="F20" s="255">
        <v>44</v>
      </c>
      <c r="G20" s="259">
        <v>7916</v>
      </c>
      <c r="H20" s="259">
        <v>3723</v>
      </c>
      <c r="I20" s="260">
        <v>4193</v>
      </c>
      <c r="J20" s="263"/>
      <c r="K20" s="255">
        <v>79</v>
      </c>
      <c r="L20" s="259">
        <v>5854</v>
      </c>
      <c r="M20" s="259">
        <v>2431</v>
      </c>
      <c r="N20" s="259">
        <v>3423</v>
      </c>
    </row>
    <row r="21" spans="1:14" s="237" customFormat="1" ht="10.5" customHeight="1">
      <c r="A21" s="245"/>
      <c r="B21" s="258"/>
      <c r="C21" s="259"/>
      <c r="D21" s="260"/>
      <c r="E21" s="263"/>
      <c r="F21" s="255"/>
      <c r="G21" s="259"/>
      <c r="H21" s="259"/>
      <c r="I21" s="260"/>
      <c r="J21" s="263"/>
      <c r="K21" s="255"/>
      <c r="L21" s="259"/>
      <c r="M21" s="259"/>
      <c r="N21" s="259"/>
    </row>
    <row r="22" spans="1:14" s="237" customFormat="1" ht="15" customHeight="1">
      <c r="A22" s="245" t="s">
        <v>314</v>
      </c>
      <c r="B22" s="258">
        <v>36681</v>
      </c>
      <c r="C22" s="259">
        <v>18746</v>
      </c>
      <c r="D22" s="260">
        <v>17935</v>
      </c>
      <c r="E22" s="254"/>
      <c r="F22" s="264" t="s">
        <v>315</v>
      </c>
      <c r="G22" s="259">
        <v>46730</v>
      </c>
      <c r="H22" s="259">
        <v>22180</v>
      </c>
      <c r="I22" s="260">
        <v>24550</v>
      </c>
      <c r="J22" s="263"/>
      <c r="K22" s="255" t="s">
        <v>316</v>
      </c>
      <c r="L22" s="259">
        <v>23962</v>
      </c>
      <c r="M22" s="259">
        <v>9169</v>
      </c>
      <c r="N22" s="259">
        <v>14793</v>
      </c>
    </row>
    <row r="23" spans="1:14" s="237" customFormat="1" ht="15" customHeight="1">
      <c r="A23" s="245">
        <v>10</v>
      </c>
      <c r="B23" s="258">
        <v>7278</v>
      </c>
      <c r="C23" s="259">
        <v>3691</v>
      </c>
      <c r="D23" s="260">
        <v>3587</v>
      </c>
      <c r="E23" s="254"/>
      <c r="F23" s="264">
        <v>45</v>
      </c>
      <c r="G23" s="259">
        <v>9770</v>
      </c>
      <c r="H23" s="259">
        <v>4664</v>
      </c>
      <c r="I23" s="260">
        <v>5106</v>
      </c>
      <c r="J23" s="263"/>
      <c r="K23" s="255">
        <v>80</v>
      </c>
      <c r="L23" s="259">
        <v>5409</v>
      </c>
      <c r="M23" s="259">
        <v>2116</v>
      </c>
      <c r="N23" s="259">
        <v>3293</v>
      </c>
    </row>
    <row r="24" spans="1:14" s="237" customFormat="1" ht="15" customHeight="1">
      <c r="A24" s="245">
        <v>11</v>
      </c>
      <c r="B24" s="258">
        <v>7349</v>
      </c>
      <c r="C24" s="259">
        <v>3781</v>
      </c>
      <c r="D24" s="260">
        <v>3568</v>
      </c>
      <c r="E24" s="263"/>
      <c r="F24" s="255">
        <v>46</v>
      </c>
      <c r="G24" s="259">
        <v>9431</v>
      </c>
      <c r="H24" s="259">
        <v>4430</v>
      </c>
      <c r="I24" s="260">
        <v>5001</v>
      </c>
      <c r="J24" s="263"/>
      <c r="K24" s="255">
        <v>81</v>
      </c>
      <c r="L24" s="259">
        <v>5182</v>
      </c>
      <c r="M24" s="259">
        <v>2039</v>
      </c>
      <c r="N24" s="259">
        <v>3143</v>
      </c>
    </row>
    <row r="25" spans="1:14" s="237" customFormat="1" ht="15" customHeight="1">
      <c r="A25" s="245">
        <v>12</v>
      </c>
      <c r="B25" s="258">
        <v>7389</v>
      </c>
      <c r="C25" s="259">
        <v>3798</v>
      </c>
      <c r="D25" s="260">
        <v>3591</v>
      </c>
      <c r="E25" s="263"/>
      <c r="F25" s="255">
        <v>47</v>
      </c>
      <c r="G25" s="259">
        <v>9214</v>
      </c>
      <c r="H25" s="259">
        <v>4385</v>
      </c>
      <c r="I25" s="260">
        <v>4829</v>
      </c>
      <c r="J25" s="263"/>
      <c r="K25" s="255">
        <v>82</v>
      </c>
      <c r="L25" s="259">
        <v>4841</v>
      </c>
      <c r="M25" s="259">
        <v>1890</v>
      </c>
      <c r="N25" s="259">
        <v>2951</v>
      </c>
    </row>
    <row r="26" spans="1:14" s="237" customFormat="1" ht="15" customHeight="1">
      <c r="A26" s="245">
        <v>13</v>
      </c>
      <c r="B26" s="258">
        <v>7264</v>
      </c>
      <c r="C26" s="259">
        <v>3755</v>
      </c>
      <c r="D26" s="260">
        <v>3509</v>
      </c>
      <c r="E26" s="263"/>
      <c r="F26" s="255">
        <v>48</v>
      </c>
      <c r="G26" s="259">
        <v>9148</v>
      </c>
      <c r="H26" s="259">
        <v>4369</v>
      </c>
      <c r="I26" s="260">
        <v>4779</v>
      </c>
      <c r="J26" s="263"/>
      <c r="K26" s="255">
        <v>83</v>
      </c>
      <c r="L26" s="259">
        <v>4349</v>
      </c>
      <c r="M26" s="259">
        <v>1587</v>
      </c>
      <c r="N26" s="259">
        <v>2762</v>
      </c>
    </row>
    <row r="27" spans="1:14" s="237" customFormat="1" ht="15" customHeight="1">
      <c r="A27" s="245">
        <v>14</v>
      </c>
      <c r="B27" s="258">
        <v>7401</v>
      </c>
      <c r="C27" s="259">
        <v>3721</v>
      </c>
      <c r="D27" s="260">
        <v>3680</v>
      </c>
      <c r="E27" s="263"/>
      <c r="F27" s="255">
        <v>49</v>
      </c>
      <c r="G27" s="259">
        <v>9167</v>
      </c>
      <c r="H27" s="259">
        <v>4332</v>
      </c>
      <c r="I27" s="260">
        <v>4835</v>
      </c>
      <c r="J27" s="263"/>
      <c r="K27" s="255">
        <v>84</v>
      </c>
      <c r="L27" s="259">
        <v>4181</v>
      </c>
      <c r="M27" s="259">
        <v>1537</v>
      </c>
      <c r="N27" s="259">
        <v>2644</v>
      </c>
    </row>
    <row r="28" spans="1:14" s="237" customFormat="1" ht="10.5" customHeight="1">
      <c r="A28" s="245"/>
      <c r="B28" s="258"/>
      <c r="C28" s="259"/>
      <c r="D28" s="260"/>
      <c r="E28" s="263"/>
      <c r="F28" s="255"/>
      <c r="G28" s="259"/>
      <c r="H28" s="259"/>
      <c r="I28" s="260"/>
      <c r="J28" s="263"/>
      <c r="K28" s="255"/>
      <c r="L28" s="259"/>
      <c r="M28" s="259"/>
      <c r="N28" s="259"/>
    </row>
    <row r="29" spans="1:14" s="237" customFormat="1" ht="15" customHeight="1">
      <c r="A29" s="245" t="s">
        <v>317</v>
      </c>
      <c r="B29" s="258">
        <v>37920</v>
      </c>
      <c r="C29" s="259">
        <v>19293</v>
      </c>
      <c r="D29" s="260">
        <v>18627</v>
      </c>
      <c r="E29" s="263"/>
      <c r="F29" s="255" t="s">
        <v>318</v>
      </c>
      <c r="G29" s="259">
        <v>46730</v>
      </c>
      <c r="H29" s="259">
        <v>22478</v>
      </c>
      <c r="I29" s="260">
        <v>24252</v>
      </c>
      <c r="J29" s="263"/>
      <c r="K29" s="255" t="s">
        <v>319</v>
      </c>
      <c r="L29" s="259">
        <v>14022</v>
      </c>
      <c r="M29" s="259">
        <v>4217</v>
      </c>
      <c r="N29" s="259">
        <v>9805</v>
      </c>
    </row>
    <row r="30" spans="1:14" s="237" customFormat="1" ht="15" customHeight="1">
      <c r="A30" s="245">
        <v>15</v>
      </c>
      <c r="B30" s="258">
        <v>7571</v>
      </c>
      <c r="C30" s="259">
        <v>3856</v>
      </c>
      <c r="D30" s="260">
        <v>3715</v>
      </c>
      <c r="E30" s="263"/>
      <c r="F30" s="255">
        <v>50</v>
      </c>
      <c r="G30" s="259">
        <v>9193</v>
      </c>
      <c r="H30" s="259">
        <v>4423</v>
      </c>
      <c r="I30" s="260">
        <v>4770</v>
      </c>
      <c r="J30" s="263"/>
      <c r="K30" s="255">
        <v>85</v>
      </c>
      <c r="L30" s="259">
        <v>3690</v>
      </c>
      <c r="M30" s="259">
        <v>1228</v>
      </c>
      <c r="N30" s="259">
        <v>2462</v>
      </c>
    </row>
    <row r="31" spans="1:14" s="237" customFormat="1" ht="15" customHeight="1">
      <c r="A31" s="245">
        <v>16</v>
      </c>
      <c r="B31" s="258">
        <v>7616</v>
      </c>
      <c r="C31" s="259">
        <v>3838</v>
      </c>
      <c r="D31" s="260">
        <v>3778</v>
      </c>
      <c r="E31" s="263"/>
      <c r="F31" s="255">
        <v>51</v>
      </c>
      <c r="G31" s="259">
        <v>9582</v>
      </c>
      <c r="H31" s="259">
        <v>4616</v>
      </c>
      <c r="I31" s="260">
        <v>4966</v>
      </c>
      <c r="J31" s="263"/>
      <c r="K31" s="255">
        <v>86</v>
      </c>
      <c r="L31" s="259">
        <v>3115</v>
      </c>
      <c r="M31" s="259">
        <v>1012</v>
      </c>
      <c r="N31" s="259">
        <v>2103</v>
      </c>
    </row>
    <row r="32" spans="1:14" s="237" customFormat="1" ht="15" customHeight="1">
      <c r="A32" s="245">
        <v>17</v>
      </c>
      <c r="B32" s="258">
        <v>7562</v>
      </c>
      <c r="C32" s="259">
        <v>3900</v>
      </c>
      <c r="D32" s="260">
        <v>3662</v>
      </c>
      <c r="E32" s="263"/>
      <c r="F32" s="255">
        <v>52</v>
      </c>
      <c r="G32" s="259">
        <v>9209</v>
      </c>
      <c r="H32" s="259">
        <v>4363</v>
      </c>
      <c r="I32" s="260">
        <v>4846</v>
      </c>
      <c r="J32" s="263"/>
      <c r="K32" s="255">
        <v>87</v>
      </c>
      <c r="L32" s="259">
        <v>2806</v>
      </c>
      <c r="M32" s="259">
        <v>811</v>
      </c>
      <c r="N32" s="259">
        <v>1995</v>
      </c>
    </row>
    <row r="33" spans="1:14" s="237" customFormat="1" ht="15" customHeight="1">
      <c r="A33" s="245">
        <v>18</v>
      </c>
      <c r="B33" s="258">
        <v>7709</v>
      </c>
      <c r="C33" s="259">
        <v>3929</v>
      </c>
      <c r="D33" s="260">
        <v>3780</v>
      </c>
      <c r="E33" s="263"/>
      <c r="F33" s="255">
        <v>53</v>
      </c>
      <c r="G33" s="259">
        <v>9057</v>
      </c>
      <c r="H33" s="259">
        <v>4388</v>
      </c>
      <c r="I33" s="260">
        <v>4669</v>
      </c>
      <c r="J33" s="263"/>
      <c r="K33" s="255">
        <v>88</v>
      </c>
      <c r="L33" s="259">
        <v>2375</v>
      </c>
      <c r="M33" s="259">
        <v>608</v>
      </c>
      <c r="N33" s="259">
        <v>1767</v>
      </c>
    </row>
    <row r="34" spans="1:14" s="237" customFormat="1" ht="15" customHeight="1">
      <c r="A34" s="245">
        <v>19</v>
      </c>
      <c r="B34" s="258">
        <v>7462</v>
      </c>
      <c r="C34" s="259">
        <v>3770</v>
      </c>
      <c r="D34" s="260">
        <v>3692</v>
      </c>
      <c r="E34" s="263"/>
      <c r="F34" s="255">
        <v>54</v>
      </c>
      <c r="G34" s="259">
        <v>9689</v>
      </c>
      <c r="H34" s="259">
        <v>4688</v>
      </c>
      <c r="I34" s="260">
        <v>5001</v>
      </c>
      <c r="J34" s="263"/>
      <c r="K34" s="255">
        <v>89</v>
      </c>
      <c r="L34" s="259">
        <v>2036</v>
      </c>
      <c r="M34" s="259">
        <v>558</v>
      </c>
      <c r="N34" s="259">
        <v>1478</v>
      </c>
    </row>
    <row r="35" spans="1:14" s="237" customFormat="1" ht="10.5" customHeight="1">
      <c r="A35" s="245"/>
      <c r="B35" s="258"/>
      <c r="C35" s="259"/>
      <c r="D35" s="260"/>
      <c r="E35" s="254"/>
      <c r="F35" s="264"/>
      <c r="G35" s="259"/>
      <c r="H35" s="259"/>
      <c r="I35" s="260"/>
      <c r="J35" s="263"/>
      <c r="K35" s="255"/>
      <c r="L35" s="259"/>
      <c r="M35" s="259"/>
      <c r="N35" s="259"/>
    </row>
    <row r="36" spans="1:14" s="237" customFormat="1" ht="15" customHeight="1">
      <c r="A36" s="245" t="s">
        <v>320</v>
      </c>
      <c r="B36" s="258">
        <v>40036</v>
      </c>
      <c r="C36" s="259">
        <v>19663</v>
      </c>
      <c r="D36" s="260">
        <v>20373</v>
      </c>
      <c r="E36" s="254"/>
      <c r="F36" s="264" t="s">
        <v>321</v>
      </c>
      <c r="G36" s="259">
        <v>49819</v>
      </c>
      <c r="H36" s="259">
        <v>23986</v>
      </c>
      <c r="I36" s="260">
        <v>25833</v>
      </c>
      <c r="J36" s="263"/>
      <c r="K36" s="255" t="s">
        <v>322</v>
      </c>
      <c r="L36" s="259">
        <v>5970</v>
      </c>
      <c r="M36" s="259">
        <v>1381</v>
      </c>
      <c r="N36" s="259">
        <v>4589</v>
      </c>
    </row>
    <row r="37" spans="1:14" s="237" customFormat="1" ht="15" customHeight="1">
      <c r="A37" s="245">
        <v>20</v>
      </c>
      <c r="B37" s="258">
        <v>7369</v>
      </c>
      <c r="C37" s="259">
        <v>3723</v>
      </c>
      <c r="D37" s="260">
        <v>3646</v>
      </c>
      <c r="E37" s="263"/>
      <c r="F37" s="255">
        <v>55</v>
      </c>
      <c r="G37" s="259">
        <v>9576</v>
      </c>
      <c r="H37" s="259">
        <v>4634</v>
      </c>
      <c r="I37" s="260">
        <v>4942</v>
      </c>
      <c r="J37" s="254"/>
      <c r="K37" s="264">
        <v>90</v>
      </c>
      <c r="L37" s="259">
        <v>1890</v>
      </c>
      <c r="M37" s="259">
        <v>463</v>
      </c>
      <c r="N37" s="259">
        <v>1427</v>
      </c>
    </row>
    <row r="38" spans="1:14" s="237" customFormat="1" ht="15" customHeight="1">
      <c r="A38" s="245">
        <v>21</v>
      </c>
      <c r="B38" s="258">
        <v>7714</v>
      </c>
      <c r="C38" s="259">
        <v>3848</v>
      </c>
      <c r="D38" s="260">
        <v>3866</v>
      </c>
      <c r="E38" s="254"/>
      <c r="F38" s="264">
        <v>56</v>
      </c>
      <c r="G38" s="259">
        <v>9601</v>
      </c>
      <c r="H38" s="259">
        <v>4658</v>
      </c>
      <c r="I38" s="260">
        <v>4943</v>
      </c>
      <c r="J38" s="263"/>
      <c r="K38" s="255">
        <v>91</v>
      </c>
      <c r="L38" s="259">
        <v>1203</v>
      </c>
      <c r="M38" s="259">
        <v>290</v>
      </c>
      <c r="N38" s="259">
        <v>913</v>
      </c>
    </row>
    <row r="39" spans="1:14" s="237" customFormat="1" ht="15" customHeight="1">
      <c r="A39" s="245">
        <v>22</v>
      </c>
      <c r="B39" s="258">
        <v>8005</v>
      </c>
      <c r="C39" s="259">
        <v>3914</v>
      </c>
      <c r="D39" s="260">
        <v>4091</v>
      </c>
      <c r="E39" s="263"/>
      <c r="F39" s="255">
        <v>57</v>
      </c>
      <c r="G39" s="259">
        <v>9785</v>
      </c>
      <c r="H39" s="259">
        <v>4718</v>
      </c>
      <c r="I39" s="260">
        <v>5067</v>
      </c>
      <c r="J39" s="263"/>
      <c r="K39" s="255">
        <v>92</v>
      </c>
      <c r="L39" s="259">
        <v>1114</v>
      </c>
      <c r="M39" s="259">
        <v>257</v>
      </c>
      <c r="N39" s="259">
        <v>857</v>
      </c>
    </row>
    <row r="40" spans="1:14" s="237" customFormat="1" ht="15" customHeight="1">
      <c r="A40" s="245">
        <v>23</v>
      </c>
      <c r="B40" s="258">
        <v>8353</v>
      </c>
      <c r="C40" s="259">
        <v>4046</v>
      </c>
      <c r="D40" s="260">
        <v>4307</v>
      </c>
      <c r="E40" s="263"/>
      <c r="F40" s="255">
        <v>58</v>
      </c>
      <c r="G40" s="259">
        <v>10166</v>
      </c>
      <c r="H40" s="259">
        <v>4836</v>
      </c>
      <c r="I40" s="260">
        <v>5330</v>
      </c>
      <c r="J40" s="263"/>
      <c r="K40" s="255">
        <v>93</v>
      </c>
      <c r="L40" s="259">
        <v>972</v>
      </c>
      <c r="M40" s="259">
        <v>211</v>
      </c>
      <c r="N40" s="259">
        <v>761</v>
      </c>
    </row>
    <row r="41" spans="1:14" s="237" customFormat="1" ht="15" customHeight="1">
      <c r="A41" s="245">
        <v>24</v>
      </c>
      <c r="B41" s="258">
        <v>8595</v>
      </c>
      <c r="C41" s="259">
        <v>4132</v>
      </c>
      <c r="D41" s="260">
        <v>4463</v>
      </c>
      <c r="E41" s="263"/>
      <c r="F41" s="255">
        <v>59</v>
      </c>
      <c r="G41" s="259">
        <v>10691</v>
      </c>
      <c r="H41" s="259">
        <v>5140</v>
      </c>
      <c r="I41" s="260">
        <v>5551</v>
      </c>
      <c r="J41" s="263"/>
      <c r="K41" s="255">
        <v>94</v>
      </c>
      <c r="L41" s="259">
        <v>791</v>
      </c>
      <c r="M41" s="259">
        <v>160</v>
      </c>
      <c r="N41" s="259">
        <v>631</v>
      </c>
    </row>
    <row r="42" spans="1:14" s="237" customFormat="1" ht="10.5" customHeight="1">
      <c r="A42" s="245"/>
      <c r="B42" s="258"/>
      <c r="C42" s="259"/>
      <c r="D42" s="260"/>
      <c r="E42" s="254"/>
      <c r="F42" s="264"/>
      <c r="G42" s="259"/>
      <c r="H42" s="259"/>
      <c r="I42" s="260"/>
      <c r="J42" s="254"/>
      <c r="K42" s="264"/>
      <c r="L42" s="259"/>
      <c r="M42" s="259"/>
      <c r="N42" s="259"/>
    </row>
    <row r="43" spans="1:14" s="237" customFormat="1" ht="15" customHeight="1">
      <c r="A43" s="245" t="s">
        <v>323</v>
      </c>
      <c r="B43" s="258">
        <v>44892</v>
      </c>
      <c r="C43" s="259">
        <v>21780</v>
      </c>
      <c r="D43" s="260">
        <v>23112</v>
      </c>
      <c r="E43" s="254"/>
      <c r="F43" s="264" t="s">
        <v>324</v>
      </c>
      <c r="G43" s="259">
        <v>52275</v>
      </c>
      <c r="H43" s="259">
        <v>24848</v>
      </c>
      <c r="I43" s="260">
        <v>27427</v>
      </c>
      <c r="J43" s="254"/>
      <c r="K43" s="264" t="s">
        <v>325</v>
      </c>
      <c r="L43" s="259">
        <v>1844</v>
      </c>
      <c r="M43" s="259">
        <v>312</v>
      </c>
      <c r="N43" s="259">
        <v>1532</v>
      </c>
    </row>
    <row r="44" spans="1:14" s="237" customFormat="1" ht="15" customHeight="1">
      <c r="A44" s="245">
        <v>25</v>
      </c>
      <c r="B44" s="258">
        <v>8715</v>
      </c>
      <c r="C44" s="259">
        <v>4220</v>
      </c>
      <c r="D44" s="260">
        <v>4495</v>
      </c>
      <c r="E44" s="263"/>
      <c r="F44" s="255">
        <v>60</v>
      </c>
      <c r="G44" s="259">
        <v>11027</v>
      </c>
      <c r="H44" s="259">
        <v>5267</v>
      </c>
      <c r="I44" s="260">
        <v>5760</v>
      </c>
      <c r="J44" s="263"/>
      <c r="K44" s="255">
        <v>95</v>
      </c>
      <c r="L44" s="259">
        <v>591</v>
      </c>
      <c r="M44" s="259">
        <v>107</v>
      </c>
      <c r="N44" s="259">
        <v>484</v>
      </c>
    </row>
    <row r="45" spans="1:14" s="237" customFormat="1" ht="15" customHeight="1">
      <c r="A45" s="245">
        <v>26</v>
      </c>
      <c r="B45" s="258">
        <v>9209</v>
      </c>
      <c r="C45" s="259">
        <v>4463</v>
      </c>
      <c r="D45" s="260">
        <v>4746</v>
      </c>
      <c r="E45" s="263"/>
      <c r="F45" s="255">
        <v>61</v>
      </c>
      <c r="G45" s="259">
        <v>11964</v>
      </c>
      <c r="H45" s="259">
        <v>5636</v>
      </c>
      <c r="I45" s="260">
        <v>6328</v>
      </c>
      <c r="J45" s="254"/>
      <c r="K45" s="264">
        <v>96</v>
      </c>
      <c r="L45" s="259">
        <v>487</v>
      </c>
      <c r="M45" s="259">
        <v>88</v>
      </c>
      <c r="N45" s="259">
        <v>399</v>
      </c>
    </row>
    <row r="46" spans="1:14" s="237" customFormat="1" ht="15" customHeight="1">
      <c r="A46" s="245">
        <v>27</v>
      </c>
      <c r="B46" s="258">
        <v>8994</v>
      </c>
      <c r="C46" s="259">
        <v>4404</v>
      </c>
      <c r="D46" s="260">
        <v>4590</v>
      </c>
      <c r="E46" s="263"/>
      <c r="F46" s="255">
        <v>62</v>
      </c>
      <c r="G46" s="259">
        <v>11535</v>
      </c>
      <c r="H46" s="259">
        <v>5511</v>
      </c>
      <c r="I46" s="260">
        <v>6024</v>
      </c>
      <c r="J46" s="263"/>
      <c r="K46" s="255">
        <v>97</v>
      </c>
      <c r="L46" s="259">
        <v>310</v>
      </c>
      <c r="M46" s="259">
        <v>55</v>
      </c>
      <c r="N46" s="259">
        <v>255</v>
      </c>
    </row>
    <row r="47" spans="1:14" s="237" customFormat="1" ht="15" customHeight="1">
      <c r="A47" s="245">
        <v>28</v>
      </c>
      <c r="B47" s="258">
        <v>9001</v>
      </c>
      <c r="C47" s="259">
        <v>4373</v>
      </c>
      <c r="D47" s="260">
        <v>4628</v>
      </c>
      <c r="E47" s="263"/>
      <c r="F47" s="255">
        <v>63</v>
      </c>
      <c r="G47" s="259">
        <v>10967</v>
      </c>
      <c r="H47" s="259">
        <v>5229</v>
      </c>
      <c r="I47" s="260">
        <v>5738</v>
      </c>
      <c r="J47" s="263"/>
      <c r="K47" s="255">
        <v>98</v>
      </c>
      <c r="L47" s="259">
        <v>266</v>
      </c>
      <c r="M47" s="259">
        <v>43</v>
      </c>
      <c r="N47" s="259">
        <v>223</v>
      </c>
    </row>
    <row r="48" spans="1:14" s="237" customFormat="1" ht="15" customHeight="1">
      <c r="A48" s="245">
        <v>29</v>
      </c>
      <c r="B48" s="258">
        <v>8973</v>
      </c>
      <c r="C48" s="259">
        <v>4320</v>
      </c>
      <c r="D48" s="260">
        <v>4653</v>
      </c>
      <c r="E48" s="263"/>
      <c r="F48" s="255">
        <v>64</v>
      </c>
      <c r="G48" s="259">
        <v>6782</v>
      </c>
      <c r="H48" s="259">
        <v>3205</v>
      </c>
      <c r="I48" s="260">
        <v>3577</v>
      </c>
      <c r="J48" s="263"/>
      <c r="K48" s="255">
        <v>99</v>
      </c>
      <c r="L48" s="259">
        <v>190</v>
      </c>
      <c r="M48" s="259">
        <v>19</v>
      </c>
      <c r="N48" s="259">
        <v>171</v>
      </c>
    </row>
    <row r="49" spans="1:14" s="237" customFormat="1" ht="10.5" customHeight="1">
      <c r="A49" s="245"/>
      <c r="B49" s="258"/>
      <c r="C49" s="259"/>
      <c r="D49" s="260"/>
      <c r="E49" s="254"/>
      <c r="F49" s="264"/>
      <c r="G49" s="259"/>
      <c r="H49" s="259"/>
      <c r="I49" s="260"/>
      <c r="J49" s="263"/>
      <c r="K49" s="255"/>
      <c r="L49" s="259"/>
      <c r="M49" s="259"/>
      <c r="N49" s="259"/>
    </row>
    <row r="50" spans="1:14" s="237" customFormat="1" ht="15" customHeight="1">
      <c r="A50" s="245" t="s">
        <v>326</v>
      </c>
      <c r="B50" s="258">
        <v>48600</v>
      </c>
      <c r="C50" s="259">
        <v>23731</v>
      </c>
      <c r="D50" s="260">
        <v>24869</v>
      </c>
      <c r="E50" s="263"/>
      <c r="F50" s="255" t="s">
        <v>327</v>
      </c>
      <c r="G50" s="259">
        <v>39105</v>
      </c>
      <c r="H50" s="259">
        <v>17767</v>
      </c>
      <c r="I50" s="260">
        <v>21338</v>
      </c>
      <c r="J50" s="263"/>
      <c r="K50" s="257" t="s">
        <v>328</v>
      </c>
      <c r="L50" s="259">
        <v>320</v>
      </c>
      <c r="M50" s="259">
        <v>41</v>
      </c>
      <c r="N50" s="259">
        <v>279</v>
      </c>
    </row>
    <row r="51" spans="1:14" s="237" customFormat="1" ht="15" customHeight="1">
      <c r="A51" s="245">
        <v>30</v>
      </c>
      <c r="B51" s="258">
        <v>9290</v>
      </c>
      <c r="C51" s="259">
        <v>4526</v>
      </c>
      <c r="D51" s="260">
        <v>4764</v>
      </c>
      <c r="E51" s="263"/>
      <c r="F51" s="255">
        <v>65</v>
      </c>
      <c r="G51" s="259">
        <v>7141</v>
      </c>
      <c r="H51" s="259">
        <v>3330</v>
      </c>
      <c r="I51" s="260">
        <v>3811</v>
      </c>
      <c r="J51" s="263"/>
      <c r="K51" s="257"/>
      <c r="L51" s="261"/>
      <c r="M51" s="261"/>
      <c r="N51" s="261"/>
    </row>
    <row r="52" spans="1:14" s="237" customFormat="1" ht="15" customHeight="1">
      <c r="A52" s="245">
        <v>31</v>
      </c>
      <c r="B52" s="258">
        <v>9511</v>
      </c>
      <c r="C52" s="259">
        <v>4631</v>
      </c>
      <c r="D52" s="260">
        <v>4880</v>
      </c>
      <c r="E52" s="263"/>
      <c r="F52" s="255">
        <v>66</v>
      </c>
      <c r="G52" s="259">
        <v>8263</v>
      </c>
      <c r="H52" s="259">
        <v>3796</v>
      </c>
      <c r="I52" s="260">
        <v>4467</v>
      </c>
      <c r="J52" s="263"/>
      <c r="K52" s="257"/>
      <c r="L52" s="261"/>
      <c r="M52" s="261"/>
      <c r="N52" s="261"/>
    </row>
    <row r="53" spans="1:14" s="237" customFormat="1" ht="15" customHeight="1">
      <c r="A53" s="245">
        <v>32</v>
      </c>
      <c r="B53" s="258">
        <v>9592</v>
      </c>
      <c r="C53" s="259">
        <v>4668</v>
      </c>
      <c r="D53" s="260">
        <v>4924</v>
      </c>
      <c r="E53" s="263"/>
      <c r="F53" s="255">
        <v>67</v>
      </c>
      <c r="G53" s="259">
        <v>7928</v>
      </c>
      <c r="H53" s="259">
        <v>3598</v>
      </c>
      <c r="I53" s="260">
        <v>4330</v>
      </c>
      <c r="J53" s="263"/>
      <c r="K53" s="257"/>
      <c r="L53" s="261"/>
      <c r="M53" s="261"/>
      <c r="N53" s="261"/>
    </row>
    <row r="54" spans="1:14" s="237" customFormat="1" ht="15" customHeight="1">
      <c r="A54" s="245">
        <v>33</v>
      </c>
      <c r="B54" s="258">
        <v>9851</v>
      </c>
      <c r="C54" s="259">
        <v>4880</v>
      </c>
      <c r="D54" s="260">
        <v>4971</v>
      </c>
      <c r="E54" s="263"/>
      <c r="F54" s="255">
        <v>68</v>
      </c>
      <c r="G54" s="259">
        <v>7733</v>
      </c>
      <c r="H54" s="259">
        <v>3438</v>
      </c>
      <c r="I54" s="260">
        <v>4295</v>
      </c>
      <c r="J54" s="263"/>
      <c r="K54" s="257"/>
      <c r="L54" s="261"/>
      <c r="M54" s="261"/>
      <c r="N54" s="261"/>
    </row>
    <row r="55" spans="1:14" ht="15" customHeight="1">
      <c r="A55" s="265">
        <v>34</v>
      </c>
      <c r="B55" s="258">
        <v>10356</v>
      </c>
      <c r="C55" s="260">
        <v>5026</v>
      </c>
      <c r="D55" s="260">
        <v>5330</v>
      </c>
      <c r="E55" s="263"/>
      <c r="F55" s="255">
        <v>69</v>
      </c>
      <c r="G55" s="259">
        <v>8040</v>
      </c>
      <c r="H55" s="260">
        <v>3605</v>
      </c>
      <c r="I55" s="260">
        <v>4435</v>
      </c>
      <c r="J55" s="263"/>
      <c r="K55" s="257"/>
      <c r="L55" s="266"/>
      <c r="M55" s="256"/>
      <c r="N55" s="256"/>
    </row>
    <row r="56" spans="1:14" ht="9" customHeight="1">
      <c r="A56" s="239"/>
      <c r="B56" s="267"/>
      <c r="C56" s="268"/>
      <c r="D56" s="269"/>
      <c r="E56" s="269"/>
      <c r="F56" s="270"/>
      <c r="G56" s="268"/>
      <c r="H56" s="269"/>
      <c r="I56" s="269"/>
      <c r="J56" s="271"/>
      <c r="K56" s="272"/>
      <c r="L56" s="267"/>
      <c r="M56" s="268"/>
      <c r="N56" s="268"/>
    </row>
    <row r="57" spans="1:14" ht="15" customHeight="1">
      <c r="A57" s="273" t="s">
        <v>228</v>
      </c>
      <c r="B57" s="274"/>
      <c r="C57" s="274"/>
      <c r="D57" s="275"/>
      <c r="E57" s="268"/>
      <c r="F57" s="275"/>
      <c r="G57" s="274"/>
      <c r="H57" s="275"/>
      <c r="I57" s="275"/>
      <c r="J57" s="268"/>
      <c r="K57" s="275"/>
      <c r="L57" s="274"/>
      <c r="M57" s="274"/>
      <c r="N57" s="274"/>
    </row>
    <row r="58" spans="1:14" ht="15" customHeight="1">
      <c r="A58" s="239"/>
      <c r="B58" s="239"/>
      <c r="C58" s="239"/>
      <c r="D58" s="239"/>
      <c r="E58" s="239"/>
      <c r="F58" s="239"/>
      <c r="G58" s="239"/>
      <c r="H58" s="239"/>
      <c r="I58" s="239"/>
      <c r="J58" s="239"/>
      <c r="K58" s="239"/>
      <c r="L58" s="239"/>
      <c r="M58" s="239"/>
      <c r="N58" s="239"/>
    </row>
    <row r="59" spans="1:14" ht="15" customHeight="1">
      <c r="A59" s="239"/>
      <c r="B59" s="239"/>
      <c r="C59" s="239"/>
      <c r="D59" s="239"/>
      <c r="E59" s="245"/>
      <c r="F59" s="239"/>
      <c r="G59" s="239"/>
      <c r="H59" s="239"/>
      <c r="I59" s="239"/>
      <c r="J59" s="239"/>
      <c r="K59" s="239"/>
      <c r="L59" s="239"/>
      <c r="M59" s="239"/>
      <c r="N59" s="239"/>
    </row>
    <row r="60" spans="1:14" ht="15" customHeight="1">
      <c r="A60" s="276"/>
      <c r="B60" s="276"/>
      <c r="C60" s="276"/>
      <c r="D60" s="276"/>
      <c r="E60" s="277"/>
      <c r="F60" s="276"/>
      <c r="G60" s="276"/>
      <c r="H60" s="276"/>
      <c r="I60" s="276"/>
      <c r="J60" s="276"/>
      <c r="K60" s="276"/>
      <c r="L60" s="276"/>
      <c r="M60" s="276"/>
      <c r="N60" s="276"/>
    </row>
    <row r="61" spans="1:14" ht="15" customHeight="1">
      <c r="A61" s="276"/>
      <c r="B61" s="276"/>
      <c r="C61" s="276"/>
      <c r="D61" s="276"/>
      <c r="E61" s="277"/>
      <c r="F61" s="276"/>
      <c r="G61" s="276"/>
      <c r="H61" s="276"/>
      <c r="I61" s="276"/>
      <c r="J61" s="276"/>
      <c r="K61" s="276"/>
      <c r="L61" s="276"/>
      <c r="M61" s="276"/>
      <c r="N61" s="276"/>
    </row>
    <row r="62" spans="1:14" ht="15" customHeight="1">
      <c r="A62" s="276"/>
      <c r="B62" s="276"/>
      <c r="C62" s="276"/>
      <c r="D62" s="276"/>
      <c r="E62" s="277"/>
      <c r="F62" s="276"/>
      <c r="G62" s="276"/>
      <c r="H62" s="276"/>
      <c r="I62" s="276"/>
      <c r="J62" s="276"/>
      <c r="K62" s="276"/>
      <c r="L62" s="276"/>
      <c r="M62" s="276"/>
      <c r="N62" s="276"/>
    </row>
    <row r="63" spans="1:14" ht="15" customHeight="1">
      <c r="E63" s="278"/>
    </row>
    <row r="64" spans="1:14" ht="15" customHeight="1">
      <c r="E64" s="278"/>
    </row>
    <row r="65" spans="5:5" ht="15" customHeight="1">
      <c r="E65" s="278"/>
    </row>
    <row r="66" spans="5:5" ht="15" customHeight="1">
      <c r="E66" s="278"/>
    </row>
    <row r="67" spans="5:5" ht="15" customHeight="1">
      <c r="E67" s="278"/>
    </row>
    <row r="68" spans="5:5" ht="15" customHeight="1">
      <c r="E68" s="279"/>
    </row>
    <row r="69" spans="5:5" ht="15" customHeight="1"/>
    <row r="70" spans="5:5" ht="15" customHeight="1"/>
    <row r="71" spans="5:5" ht="15" customHeight="1"/>
    <row r="72" spans="5:5" ht="15" customHeight="1"/>
    <row r="73" spans="5:5" ht="15" customHeight="1"/>
    <row r="74" spans="5:5" ht="15" customHeight="1"/>
  </sheetData>
  <mergeCells count="2">
    <mergeCell ref="A1:N1"/>
    <mergeCell ref="M3:N3"/>
  </mergeCells>
  <phoneticPr fontId="3"/>
  <pageMargins left="0.75" right="0.75" top="1" bottom="1" header="0.51200000000000001" footer="0.51200000000000001"/>
  <pageSetup paperSize="8"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1BB5E-ADFE-40F0-8DAA-A72D6E6E1BE1}">
  <sheetPr>
    <pageSetUpPr fitToPage="1"/>
  </sheetPr>
  <dimension ref="A1:X114"/>
  <sheetViews>
    <sheetView zoomScaleNormal="100" workbookViewId="0">
      <selection sqref="A1:S1"/>
    </sheetView>
  </sheetViews>
  <sheetFormatPr defaultColWidth="9" defaultRowHeight="10.5" customHeight="1"/>
  <cols>
    <col min="1" max="1" width="17.08984375" style="1" customWidth="1"/>
    <col min="2" max="9" width="9.90625" style="1" customWidth="1"/>
    <col min="10" max="10" width="1.6328125" style="1" customWidth="1"/>
    <col min="11" max="11" width="17.08984375" style="1" customWidth="1"/>
    <col min="12" max="19" width="9.90625" style="1" customWidth="1"/>
    <col min="20" max="256" width="9" style="1"/>
    <col min="257" max="257" width="17.08984375" style="1" customWidth="1"/>
    <col min="258" max="265" width="9.90625" style="1" customWidth="1"/>
    <col min="266" max="266" width="1.6328125" style="1" customWidth="1"/>
    <col min="267" max="267" width="17.08984375" style="1" customWidth="1"/>
    <col min="268" max="275" width="9.90625" style="1" customWidth="1"/>
    <col min="276" max="512" width="9" style="1"/>
    <col min="513" max="513" width="17.08984375" style="1" customWidth="1"/>
    <col min="514" max="521" width="9.90625" style="1" customWidth="1"/>
    <col min="522" max="522" width="1.6328125" style="1" customWidth="1"/>
    <col min="523" max="523" width="17.08984375" style="1" customWidth="1"/>
    <col min="524" max="531" width="9.90625" style="1" customWidth="1"/>
    <col min="532" max="768" width="9" style="1"/>
    <col min="769" max="769" width="17.08984375" style="1" customWidth="1"/>
    <col min="770" max="777" width="9.90625" style="1" customWidth="1"/>
    <col min="778" max="778" width="1.6328125" style="1" customWidth="1"/>
    <col min="779" max="779" width="17.08984375" style="1" customWidth="1"/>
    <col min="780" max="787" width="9.90625" style="1" customWidth="1"/>
    <col min="788" max="1024" width="9" style="1"/>
    <col min="1025" max="1025" width="17.08984375" style="1" customWidth="1"/>
    <col min="1026" max="1033" width="9.90625" style="1" customWidth="1"/>
    <col min="1034" max="1034" width="1.6328125" style="1" customWidth="1"/>
    <col min="1035" max="1035" width="17.08984375" style="1" customWidth="1"/>
    <col min="1036" max="1043" width="9.90625" style="1" customWidth="1"/>
    <col min="1044" max="1280" width="9" style="1"/>
    <col min="1281" max="1281" width="17.08984375" style="1" customWidth="1"/>
    <col min="1282" max="1289" width="9.90625" style="1" customWidth="1"/>
    <col min="1290" max="1290" width="1.6328125" style="1" customWidth="1"/>
    <col min="1291" max="1291" width="17.08984375" style="1" customWidth="1"/>
    <col min="1292" max="1299" width="9.90625" style="1" customWidth="1"/>
    <col min="1300" max="1536" width="9" style="1"/>
    <col min="1537" max="1537" width="17.08984375" style="1" customWidth="1"/>
    <col min="1538" max="1545" width="9.90625" style="1" customWidth="1"/>
    <col min="1546" max="1546" width="1.6328125" style="1" customWidth="1"/>
    <col min="1547" max="1547" width="17.08984375" style="1" customWidth="1"/>
    <col min="1548" max="1555" width="9.90625" style="1" customWidth="1"/>
    <col min="1556" max="1792" width="9" style="1"/>
    <col min="1793" max="1793" width="17.08984375" style="1" customWidth="1"/>
    <col min="1794" max="1801" width="9.90625" style="1" customWidth="1"/>
    <col min="1802" max="1802" width="1.6328125" style="1" customWidth="1"/>
    <col min="1803" max="1803" width="17.08984375" style="1" customWidth="1"/>
    <col min="1804" max="1811" width="9.90625" style="1" customWidth="1"/>
    <col min="1812" max="2048" width="9" style="1"/>
    <col min="2049" max="2049" width="17.08984375" style="1" customWidth="1"/>
    <col min="2050" max="2057" width="9.90625" style="1" customWidth="1"/>
    <col min="2058" max="2058" width="1.6328125" style="1" customWidth="1"/>
    <col min="2059" max="2059" width="17.08984375" style="1" customWidth="1"/>
    <col min="2060" max="2067" width="9.90625" style="1" customWidth="1"/>
    <col min="2068" max="2304" width="9" style="1"/>
    <col min="2305" max="2305" width="17.08984375" style="1" customWidth="1"/>
    <col min="2306" max="2313" width="9.90625" style="1" customWidth="1"/>
    <col min="2314" max="2314" width="1.6328125" style="1" customWidth="1"/>
    <col min="2315" max="2315" width="17.08984375" style="1" customWidth="1"/>
    <col min="2316" max="2323" width="9.90625" style="1" customWidth="1"/>
    <col min="2324" max="2560" width="9" style="1"/>
    <col min="2561" max="2561" width="17.08984375" style="1" customWidth="1"/>
    <col min="2562" max="2569" width="9.90625" style="1" customWidth="1"/>
    <col min="2570" max="2570" width="1.6328125" style="1" customWidth="1"/>
    <col min="2571" max="2571" width="17.08984375" style="1" customWidth="1"/>
    <col min="2572" max="2579" width="9.90625" style="1" customWidth="1"/>
    <col min="2580" max="2816" width="9" style="1"/>
    <col min="2817" max="2817" width="17.08984375" style="1" customWidth="1"/>
    <col min="2818" max="2825" width="9.90625" style="1" customWidth="1"/>
    <col min="2826" max="2826" width="1.6328125" style="1" customWidth="1"/>
    <col min="2827" max="2827" width="17.08984375" style="1" customWidth="1"/>
    <col min="2828" max="2835" width="9.90625" style="1" customWidth="1"/>
    <col min="2836" max="3072" width="9" style="1"/>
    <col min="3073" max="3073" width="17.08984375" style="1" customWidth="1"/>
    <col min="3074" max="3081" width="9.90625" style="1" customWidth="1"/>
    <col min="3082" max="3082" width="1.6328125" style="1" customWidth="1"/>
    <col min="3083" max="3083" width="17.08984375" style="1" customWidth="1"/>
    <col min="3084" max="3091" width="9.90625" style="1" customWidth="1"/>
    <col min="3092" max="3328" width="9" style="1"/>
    <col min="3329" max="3329" width="17.08984375" style="1" customWidth="1"/>
    <col min="3330" max="3337" width="9.90625" style="1" customWidth="1"/>
    <col min="3338" max="3338" width="1.6328125" style="1" customWidth="1"/>
    <col min="3339" max="3339" width="17.08984375" style="1" customWidth="1"/>
    <col min="3340" max="3347" width="9.90625" style="1" customWidth="1"/>
    <col min="3348" max="3584" width="9" style="1"/>
    <col min="3585" max="3585" width="17.08984375" style="1" customWidth="1"/>
    <col min="3586" max="3593" width="9.90625" style="1" customWidth="1"/>
    <col min="3594" max="3594" width="1.6328125" style="1" customWidth="1"/>
    <col min="3595" max="3595" width="17.08984375" style="1" customWidth="1"/>
    <col min="3596" max="3603" width="9.90625" style="1" customWidth="1"/>
    <col min="3604" max="3840" width="9" style="1"/>
    <col min="3841" max="3841" width="17.08984375" style="1" customWidth="1"/>
    <col min="3842" max="3849" width="9.90625" style="1" customWidth="1"/>
    <col min="3850" max="3850" width="1.6328125" style="1" customWidth="1"/>
    <col min="3851" max="3851" width="17.08984375" style="1" customWidth="1"/>
    <col min="3852" max="3859" width="9.90625" style="1" customWidth="1"/>
    <col min="3860" max="4096" width="9" style="1"/>
    <col min="4097" max="4097" width="17.08984375" style="1" customWidth="1"/>
    <col min="4098" max="4105" width="9.90625" style="1" customWidth="1"/>
    <col min="4106" max="4106" width="1.6328125" style="1" customWidth="1"/>
    <col min="4107" max="4107" width="17.08984375" style="1" customWidth="1"/>
    <col min="4108" max="4115" width="9.90625" style="1" customWidth="1"/>
    <col min="4116" max="4352" width="9" style="1"/>
    <col min="4353" max="4353" width="17.08984375" style="1" customWidth="1"/>
    <col min="4354" max="4361" width="9.90625" style="1" customWidth="1"/>
    <col min="4362" max="4362" width="1.6328125" style="1" customWidth="1"/>
    <col min="4363" max="4363" width="17.08984375" style="1" customWidth="1"/>
    <col min="4364" max="4371" width="9.90625" style="1" customWidth="1"/>
    <col min="4372" max="4608" width="9" style="1"/>
    <col min="4609" max="4609" width="17.08984375" style="1" customWidth="1"/>
    <col min="4610" max="4617" width="9.90625" style="1" customWidth="1"/>
    <col min="4618" max="4618" width="1.6328125" style="1" customWidth="1"/>
    <col min="4619" max="4619" width="17.08984375" style="1" customWidth="1"/>
    <col min="4620" max="4627" width="9.90625" style="1" customWidth="1"/>
    <col min="4628" max="4864" width="9" style="1"/>
    <col min="4865" max="4865" width="17.08984375" style="1" customWidth="1"/>
    <col min="4866" max="4873" width="9.90625" style="1" customWidth="1"/>
    <col min="4874" max="4874" width="1.6328125" style="1" customWidth="1"/>
    <col min="4875" max="4875" width="17.08984375" style="1" customWidth="1"/>
    <col min="4876" max="4883" width="9.90625" style="1" customWidth="1"/>
    <col min="4884" max="5120" width="9" style="1"/>
    <col min="5121" max="5121" width="17.08984375" style="1" customWidth="1"/>
    <col min="5122" max="5129" width="9.90625" style="1" customWidth="1"/>
    <col min="5130" max="5130" width="1.6328125" style="1" customWidth="1"/>
    <col min="5131" max="5131" width="17.08984375" style="1" customWidth="1"/>
    <col min="5132" max="5139" width="9.90625" style="1" customWidth="1"/>
    <col min="5140" max="5376" width="9" style="1"/>
    <col min="5377" max="5377" width="17.08984375" style="1" customWidth="1"/>
    <col min="5378" max="5385" width="9.90625" style="1" customWidth="1"/>
    <col min="5386" max="5386" width="1.6328125" style="1" customWidth="1"/>
    <col min="5387" max="5387" width="17.08984375" style="1" customWidth="1"/>
    <col min="5388" max="5395" width="9.90625" style="1" customWidth="1"/>
    <col min="5396" max="5632" width="9" style="1"/>
    <col min="5633" max="5633" width="17.08984375" style="1" customWidth="1"/>
    <col min="5634" max="5641" width="9.90625" style="1" customWidth="1"/>
    <col min="5642" max="5642" width="1.6328125" style="1" customWidth="1"/>
    <col min="5643" max="5643" width="17.08984375" style="1" customWidth="1"/>
    <col min="5644" max="5651" width="9.90625" style="1" customWidth="1"/>
    <col min="5652" max="5888" width="9" style="1"/>
    <col min="5889" max="5889" width="17.08984375" style="1" customWidth="1"/>
    <col min="5890" max="5897" width="9.90625" style="1" customWidth="1"/>
    <col min="5898" max="5898" width="1.6328125" style="1" customWidth="1"/>
    <col min="5899" max="5899" width="17.08984375" style="1" customWidth="1"/>
    <col min="5900" max="5907" width="9.90625" style="1" customWidth="1"/>
    <col min="5908" max="6144" width="9" style="1"/>
    <col min="6145" max="6145" width="17.08984375" style="1" customWidth="1"/>
    <col min="6146" max="6153" width="9.90625" style="1" customWidth="1"/>
    <col min="6154" max="6154" width="1.6328125" style="1" customWidth="1"/>
    <col min="6155" max="6155" width="17.08984375" style="1" customWidth="1"/>
    <col min="6156" max="6163" width="9.90625" style="1" customWidth="1"/>
    <col min="6164" max="6400" width="9" style="1"/>
    <col min="6401" max="6401" width="17.08984375" style="1" customWidth="1"/>
    <col min="6402" max="6409" width="9.90625" style="1" customWidth="1"/>
    <col min="6410" max="6410" width="1.6328125" style="1" customWidth="1"/>
    <col min="6411" max="6411" width="17.08984375" style="1" customWidth="1"/>
    <col min="6412" max="6419" width="9.90625" style="1" customWidth="1"/>
    <col min="6420" max="6656" width="9" style="1"/>
    <col min="6657" max="6657" width="17.08984375" style="1" customWidth="1"/>
    <col min="6658" max="6665" width="9.90625" style="1" customWidth="1"/>
    <col min="6666" max="6666" width="1.6328125" style="1" customWidth="1"/>
    <col min="6667" max="6667" width="17.08984375" style="1" customWidth="1"/>
    <col min="6668" max="6675" width="9.90625" style="1" customWidth="1"/>
    <col min="6676" max="6912" width="9" style="1"/>
    <col min="6913" max="6913" width="17.08984375" style="1" customWidth="1"/>
    <col min="6914" max="6921" width="9.90625" style="1" customWidth="1"/>
    <col min="6922" max="6922" width="1.6328125" style="1" customWidth="1"/>
    <col min="6923" max="6923" width="17.08984375" style="1" customWidth="1"/>
    <col min="6924" max="6931" width="9.90625" style="1" customWidth="1"/>
    <col min="6932" max="7168" width="9" style="1"/>
    <col min="7169" max="7169" width="17.08984375" style="1" customWidth="1"/>
    <col min="7170" max="7177" width="9.90625" style="1" customWidth="1"/>
    <col min="7178" max="7178" width="1.6328125" style="1" customWidth="1"/>
    <col min="7179" max="7179" width="17.08984375" style="1" customWidth="1"/>
    <col min="7180" max="7187" width="9.90625" style="1" customWidth="1"/>
    <col min="7188" max="7424" width="9" style="1"/>
    <col min="7425" max="7425" width="17.08984375" style="1" customWidth="1"/>
    <col min="7426" max="7433" width="9.90625" style="1" customWidth="1"/>
    <col min="7434" max="7434" width="1.6328125" style="1" customWidth="1"/>
    <col min="7435" max="7435" width="17.08984375" style="1" customWidth="1"/>
    <col min="7436" max="7443" width="9.90625" style="1" customWidth="1"/>
    <col min="7444" max="7680" width="9" style="1"/>
    <col min="7681" max="7681" width="17.08984375" style="1" customWidth="1"/>
    <col min="7682" max="7689" width="9.90625" style="1" customWidth="1"/>
    <col min="7690" max="7690" width="1.6328125" style="1" customWidth="1"/>
    <col min="7691" max="7691" width="17.08984375" style="1" customWidth="1"/>
    <col min="7692" max="7699" width="9.90625" style="1" customWidth="1"/>
    <col min="7700" max="7936" width="9" style="1"/>
    <col min="7937" max="7937" width="17.08984375" style="1" customWidth="1"/>
    <col min="7938" max="7945" width="9.90625" style="1" customWidth="1"/>
    <col min="7946" max="7946" width="1.6328125" style="1" customWidth="1"/>
    <col min="7947" max="7947" width="17.08984375" style="1" customWidth="1"/>
    <col min="7948" max="7955" width="9.90625" style="1" customWidth="1"/>
    <col min="7956" max="8192" width="9" style="1"/>
    <col min="8193" max="8193" width="17.08984375" style="1" customWidth="1"/>
    <col min="8194" max="8201" width="9.90625" style="1" customWidth="1"/>
    <col min="8202" max="8202" width="1.6328125" style="1" customWidth="1"/>
    <col min="8203" max="8203" width="17.08984375" style="1" customWidth="1"/>
    <col min="8204" max="8211" width="9.90625" style="1" customWidth="1"/>
    <col min="8212" max="8448" width="9" style="1"/>
    <col min="8449" max="8449" width="17.08984375" style="1" customWidth="1"/>
    <col min="8450" max="8457" width="9.90625" style="1" customWidth="1"/>
    <col min="8458" max="8458" width="1.6328125" style="1" customWidth="1"/>
    <col min="8459" max="8459" width="17.08984375" style="1" customWidth="1"/>
    <col min="8460" max="8467" width="9.90625" style="1" customWidth="1"/>
    <col min="8468" max="8704" width="9" style="1"/>
    <col min="8705" max="8705" width="17.08984375" style="1" customWidth="1"/>
    <col min="8706" max="8713" width="9.90625" style="1" customWidth="1"/>
    <col min="8714" max="8714" width="1.6328125" style="1" customWidth="1"/>
    <col min="8715" max="8715" width="17.08984375" style="1" customWidth="1"/>
    <col min="8716" max="8723" width="9.90625" style="1" customWidth="1"/>
    <col min="8724" max="8960" width="9" style="1"/>
    <col min="8961" max="8961" width="17.08984375" style="1" customWidth="1"/>
    <col min="8962" max="8969" width="9.90625" style="1" customWidth="1"/>
    <col min="8970" max="8970" width="1.6328125" style="1" customWidth="1"/>
    <col min="8971" max="8971" width="17.08984375" style="1" customWidth="1"/>
    <col min="8972" max="8979" width="9.90625" style="1" customWidth="1"/>
    <col min="8980" max="9216" width="9" style="1"/>
    <col min="9217" max="9217" width="17.08984375" style="1" customWidth="1"/>
    <col min="9218" max="9225" width="9.90625" style="1" customWidth="1"/>
    <col min="9226" max="9226" width="1.6328125" style="1" customWidth="1"/>
    <col min="9227" max="9227" width="17.08984375" style="1" customWidth="1"/>
    <col min="9228" max="9235" width="9.90625" style="1" customWidth="1"/>
    <col min="9236" max="9472" width="9" style="1"/>
    <col min="9473" max="9473" width="17.08984375" style="1" customWidth="1"/>
    <col min="9474" max="9481" width="9.90625" style="1" customWidth="1"/>
    <col min="9482" max="9482" width="1.6328125" style="1" customWidth="1"/>
    <col min="9483" max="9483" width="17.08984375" style="1" customWidth="1"/>
    <col min="9484" max="9491" width="9.90625" style="1" customWidth="1"/>
    <col min="9492" max="9728" width="9" style="1"/>
    <col min="9729" max="9729" width="17.08984375" style="1" customWidth="1"/>
    <col min="9730" max="9737" width="9.90625" style="1" customWidth="1"/>
    <col min="9738" max="9738" width="1.6328125" style="1" customWidth="1"/>
    <col min="9739" max="9739" width="17.08984375" style="1" customWidth="1"/>
    <col min="9740" max="9747" width="9.90625" style="1" customWidth="1"/>
    <col min="9748" max="9984" width="9" style="1"/>
    <col min="9985" max="9985" width="17.08984375" style="1" customWidth="1"/>
    <col min="9986" max="9993" width="9.90625" style="1" customWidth="1"/>
    <col min="9994" max="9994" width="1.6328125" style="1" customWidth="1"/>
    <col min="9995" max="9995" width="17.08984375" style="1" customWidth="1"/>
    <col min="9996" max="10003" width="9.90625" style="1" customWidth="1"/>
    <col min="10004" max="10240" width="9" style="1"/>
    <col min="10241" max="10241" width="17.08984375" style="1" customWidth="1"/>
    <col min="10242" max="10249" width="9.90625" style="1" customWidth="1"/>
    <col min="10250" max="10250" width="1.6328125" style="1" customWidth="1"/>
    <col min="10251" max="10251" width="17.08984375" style="1" customWidth="1"/>
    <col min="10252" max="10259" width="9.90625" style="1" customWidth="1"/>
    <col min="10260" max="10496" width="9" style="1"/>
    <col min="10497" max="10497" width="17.08984375" style="1" customWidth="1"/>
    <col min="10498" max="10505" width="9.90625" style="1" customWidth="1"/>
    <col min="10506" max="10506" width="1.6328125" style="1" customWidth="1"/>
    <col min="10507" max="10507" width="17.08984375" style="1" customWidth="1"/>
    <col min="10508" max="10515" width="9.90625" style="1" customWidth="1"/>
    <col min="10516" max="10752" width="9" style="1"/>
    <col min="10753" max="10753" width="17.08984375" style="1" customWidth="1"/>
    <col min="10754" max="10761" width="9.90625" style="1" customWidth="1"/>
    <col min="10762" max="10762" width="1.6328125" style="1" customWidth="1"/>
    <col min="10763" max="10763" width="17.08984375" style="1" customWidth="1"/>
    <col min="10764" max="10771" width="9.90625" style="1" customWidth="1"/>
    <col min="10772" max="11008" width="9" style="1"/>
    <col min="11009" max="11009" width="17.08984375" style="1" customWidth="1"/>
    <col min="11010" max="11017" width="9.90625" style="1" customWidth="1"/>
    <col min="11018" max="11018" width="1.6328125" style="1" customWidth="1"/>
    <col min="11019" max="11019" width="17.08984375" style="1" customWidth="1"/>
    <col min="11020" max="11027" width="9.90625" style="1" customWidth="1"/>
    <col min="11028" max="11264" width="9" style="1"/>
    <col min="11265" max="11265" width="17.08984375" style="1" customWidth="1"/>
    <col min="11266" max="11273" width="9.90625" style="1" customWidth="1"/>
    <col min="11274" max="11274" width="1.6328125" style="1" customWidth="1"/>
    <col min="11275" max="11275" width="17.08984375" style="1" customWidth="1"/>
    <col min="11276" max="11283" width="9.90625" style="1" customWidth="1"/>
    <col min="11284" max="11520" width="9" style="1"/>
    <col min="11521" max="11521" width="17.08984375" style="1" customWidth="1"/>
    <col min="11522" max="11529" width="9.90625" style="1" customWidth="1"/>
    <col min="11530" max="11530" width="1.6328125" style="1" customWidth="1"/>
    <col min="11531" max="11531" width="17.08984375" style="1" customWidth="1"/>
    <col min="11532" max="11539" width="9.90625" style="1" customWidth="1"/>
    <col min="11540" max="11776" width="9" style="1"/>
    <col min="11777" max="11777" width="17.08984375" style="1" customWidth="1"/>
    <col min="11778" max="11785" width="9.90625" style="1" customWidth="1"/>
    <col min="11786" max="11786" width="1.6328125" style="1" customWidth="1"/>
    <col min="11787" max="11787" width="17.08984375" style="1" customWidth="1"/>
    <col min="11788" max="11795" width="9.90625" style="1" customWidth="1"/>
    <col min="11796" max="12032" width="9" style="1"/>
    <col min="12033" max="12033" width="17.08984375" style="1" customWidth="1"/>
    <col min="12034" max="12041" width="9.90625" style="1" customWidth="1"/>
    <col min="12042" max="12042" width="1.6328125" style="1" customWidth="1"/>
    <col min="12043" max="12043" width="17.08984375" style="1" customWidth="1"/>
    <col min="12044" max="12051" width="9.90625" style="1" customWidth="1"/>
    <col min="12052" max="12288" width="9" style="1"/>
    <col min="12289" max="12289" width="17.08984375" style="1" customWidth="1"/>
    <col min="12290" max="12297" width="9.90625" style="1" customWidth="1"/>
    <col min="12298" max="12298" width="1.6328125" style="1" customWidth="1"/>
    <col min="12299" max="12299" width="17.08984375" style="1" customWidth="1"/>
    <col min="12300" max="12307" width="9.90625" style="1" customWidth="1"/>
    <col min="12308" max="12544" width="9" style="1"/>
    <col min="12545" max="12545" width="17.08984375" style="1" customWidth="1"/>
    <col min="12546" max="12553" width="9.90625" style="1" customWidth="1"/>
    <col min="12554" max="12554" width="1.6328125" style="1" customWidth="1"/>
    <col min="12555" max="12555" width="17.08984375" style="1" customWidth="1"/>
    <col min="12556" max="12563" width="9.90625" style="1" customWidth="1"/>
    <col min="12564" max="12800" width="9" style="1"/>
    <col min="12801" max="12801" width="17.08984375" style="1" customWidth="1"/>
    <col min="12802" max="12809" width="9.90625" style="1" customWidth="1"/>
    <col min="12810" max="12810" width="1.6328125" style="1" customWidth="1"/>
    <col min="12811" max="12811" width="17.08984375" style="1" customWidth="1"/>
    <col min="12812" max="12819" width="9.90625" style="1" customWidth="1"/>
    <col min="12820" max="13056" width="9" style="1"/>
    <col min="13057" max="13057" width="17.08984375" style="1" customWidth="1"/>
    <col min="13058" max="13065" width="9.90625" style="1" customWidth="1"/>
    <col min="13066" max="13066" width="1.6328125" style="1" customWidth="1"/>
    <col min="13067" max="13067" width="17.08984375" style="1" customWidth="1"/>
    <col min="13068" max="13075" width="9.90625" style="1" customWidth="1"/>
    <col min="13076" max="13312" width="9" style="1"/>
    <col min="13313" max="13313" width="17.08984375" style="1" customWidth="1"/>
    <col min="13314" max="13321" width="9.90625" style="1" customWidth="1"/>
    <col min="13322" max="13322" width="1.6328125" style="1" customWidth="1"/>
    <col min="13323" max="13323" width="17.08984375" style="1" customWidth="1"/>
    <col min="13324" max="13331" width="9.90625" style="1" customWidth="1"/>
    <col min="13332" max="13568" width="9" style="1"/>
    <col min="13569" max="13569" width="17.08984375" style="1" customWidth="1"/>
    <col min="13570" max="13577" width="9.90625" style="1" customWidth="1"/>
    <col min="13578" max="13578" width="1.6328125" style="1" customWidth="1"/>
    <col min="13579" max="13579" width="17.08984375" style="1" customWidth="1"/>
    <col min="13580" max="13587" width="9.90625" style="1" customWidth="1"/>
    <col min="13588" max="13824" width="9" style="1"/>
    <col min="13825" max="13825" width="17.08984375" style="1" customWidth="1"/>
    <col min="13826" max="13833" width="9.90625" style="1" customWidth="1"/>
    <col min="13834" max="13834" width="1.6328125" style="1" customWidth="1"/>
    <col min="13835" max="13835" width="17.08984375" style="1" customWidth="1"/>
    <col min="13836" max="13843" width="9.90625" style="1" customWidth="1"/>
    <col min="13844" max="14080" width="9" style="1"/>
    <col min="14081" max="14081" width="17.08984375" style="1" customWidth="1"/>
    <col min="14082" max="14089" width="9.90625" style="1" customWidth="1"/>
    <col min="14090" max="14090" width="1.6328125" style="1" customWidth="1"/>
    <col min="14091" max="14091" width="17.08984375" style="1" customWidth="1"/>
    <col min="14092" max="14099" width="9.90625" style="1" customWidth="1"/>
    <col min="14100" max="14336" width="9" style="1"/>
    <col min="14337" max="14337" width="17.08984375" style="1" customWidth="1"/>
    <col min="14338" max="14345" width="9.90625" style="1" customWidth="1"/>
    <col min="14346" max="14346" width="1.6328125" style="1" customWidth="1"/>
    <col min="14347" max="14347" width="17.08984375" style="1" customWidth="1"/>
    <col min="14348" max="14355" width="9.90625" style="1" customWidth="1"/>
    <col min="14356" max="14592" width="9" style="1"/>
    <col min="14593" max="14593" width="17.08984375" style="1" customWidth="1"/>
    <col min="14594" max="14601" width="9.90625" style="1" customWidth="1"/>
    <col min="14602" max="14602" width="1.6328125" style="1" customWidth="1"/>
    <col min="14603" max="14603" width="17.08984375" style="1" customWidth="1"/>
    <col min="14604" max="14611" width="9.90625" style="1" customWidth="1"/>
    <col min="14612" max="14848" width="9" style="1"/>
    <col min="14849" max="14849" width="17.08984375" style="1" customWidth="1"/>
    <col min="14850" max="14857" width="9.90625" style="1" customWidth="1"/>
    <col min="14858" max="14858" width="1.6328125" style="1" customWidth="1"/>
    <col min="14859" max="14859" width="17.08984375" style="1" customWidth="1"/>
    <col min="14860" max="14867" width="9.90625" style="1" customWidth="1"/>
    <col min="14868" max="15104" width="9" style="1"/>
    <col min="15105" max="15105" width="17.08984375" style="1" customWidth="1"/>
    <col min="15106" max="15113" width="9.90625" style="1" customWidth="1"/>
    <col min="15114" max="15114" width="1.6328125" style="1" customWidth="1"/>
    <col min="15115" max="15115" width="17.08984375" style="1" customWidth="1"/>
    <col min="15116" max="15123" width="9.90625" style="1" customWidth="1"/>
    <col min="15124" max="15360" width="9" style="1"/>
    <col min="15361" max="15361" width="17.08984375" style="1" customWidth="1"/>
    <col min="15362" max="15369" width="9.90625" style="1" customWidth="1"/>
    <col min="15370" max="15370" width="1.6328125" style="1" customWidth="1"/>
    <col min="15371" max="15371" width="17.08984375" style="1" customWidth="1"/>
    <col min="15372" max="15379" width="9.90625" style="1" customWidth="1"/>
    <col min="15380" max="15616" width="9" style="1"/>
    <col min="15617" max="15617" width="17.08984375" style="1" customWidth="1"/>
    <col min="15618" max="15625" width="9.90625" style="1" customWidth="1"/>
    <col min="15626" max="15626" width="1.6328125" style="1" customWidth="1"/>
    <col min="15627" max="15627" width="17.08984375" style="1" customWidth="1"/>
    <col min="15628" max="15635" width="9.90625" style="1" customWidth="1"/>
    <col min="15636" max="15872" width="9" style="1"/>
    <col min="15873" max="15873" width="17.08984375" style="1" customWidth="1"/>
    <col min="15874" max="15881" width="9.90625" style="1" customWidth="1"/>
    <col min="15882" max="15882" width="1.6328125" style="1" customWidth="1"/>
    <col min="15883" max="15883" width="17.08984375" style="1" customWidth="1"/>
    <col min="15884" max="15891" width="9.90625" style="1" customWidth="1"/>
    <col min="15892" max="16128" width="9" style="1"/>
    <col min="16129" max="16129" width="17.08984375" style="1" customWidth="1"/>
    <col min="16130" max="16137" width="9.90625" style="1" customWidth="1"/>
    <col min="16138" max="16138" width="1.6328125" style="1" customWidth="1"/>
    <col min="16139" max="16139" width="17.08984375" style="1" customWidth="1"/>
    <col min="16140" max="16147" width="9.90625" style="1" customWidth="1"/>
    <col min="16148" max="16384" width="9" style="1"/>
  </cols>
  <sheetData>
    <row r="1" spans="1:19" s="280" customFormat="1" ht="24" customHeight="1">
      <c r="A1" s="74" t="s">
        <v>329</v>
      </c>
      <c r="B1" s="74"/>
      <c r="C1" s="74"/>
      <c r="D1" s="74"/>
      <c r="E1" s="74"/>
      <c r="F1" s="74"/>
      <c r="G1" s="74"/>
      <c r="H1" s="74"/>
      <c r="I1" s="74"/>
      <c r="J1" s="74"/>
      <c r="K1" s="74"/>
      <c r="L1" s="74"/>
      <c r="M1" s="74"/>
      <c r="N1" s="74"/>
      <c r="O1" s="74"/>
      <c r="P1" s="74"/>
      <c r="Q1" s="74"/>
      <c r="R1" s="74"/>
      <c r="S1" s="74"/>
    </row>
    <row r="2" spans="1:19" s="280" customFormat="1" ht="13.5" customHeight="1">
      <c r="A2" s="281"/>
      <c r="B2" s="281"/>
      <c r="C2" s="281"/>
      <c r="D2" s="281"/>
      <c r="E2" s="281"/>
      <c r="F2" s="281"/>
      <c r="G2" s="281"/>
      <c r="H2" s="281"/>
      <c r="I2" s="281"/>
      <c r="J2" s="281"/>
      <c r="K2" s="281"/>
      <c r="L2" s="281"/>
      <c r="M2" s="281"/>
      <c r="N2" s="281"/>
      <c r="O2" s="281"/>
      <c r="P2" s="281"/>
      <c r="Q2" s="281"/>
      <c r="R2" s="281"/>
      <c r="S2" s="281"/>
    </row>
    <row r="3" spans="1:19" s="280" customFormat="1" ht="13.5" customHeight="1">
      <c r="A3" s="281" t="s">
        <v>330</v>
      </c>
      <c r="B3" s="281"/>
      <c r="C3" s="281"/>
      <c r="D3" s="281"/>
      <c r="E3" s="281"/>
      <c r="F3" s="281"/>
      <c r="G3" s="281"/>
      <c r="H3" s="281"/>
      <c r="I3" s="281"/>
      <c r="J3" s="281"/>
      <c r="K3" s="281"/>
      <c r="L3" s="281"/>
      <c r="M3" s="281"/>
      <c r="N3" s="281"/>
      <c r="O3" s="281"/>
      <c r="P3" s="281"/>
      <c r="Q3" s="281"/>
      <c r="R3" s="281"/>
      <c r="S3" s="281"/>
    </row>
    <row r="4" spans="1:19" s="280" customFormat="1" ht="13.5" customHeight="1">
      <c r="A4" s="282" t="s">
        <v>331</v>
      </c>
      <c r="B4" s="283" t="s">
        <v>332</v>
      </c>
      <c r="C4" s="284"/>
      <c r="D4" s="284"/>
      <c r="E4" s="285"/>
      <c r="F4" s="283" t="s">
        <v>333</v>
      </c>
      <c r="G4" s="284"/>
      <c r="H4" s="284"/>
      <c r="I4" s="284"/>
      <c r="J4" s="281"/>
      <c r="K4" s="282" t="s">
        <v>331</v>
      </c>
      <c r="L4" s="283" t="s">
        <v>332</v>
      </c>
      <c r="M4" s="284"/>
      <c r="N4" s="284"/>
      <c r="O4" s="285"/>
      <c r="P4" s="283" t="s">
        <v>333</v>
      </c>
      <c r="Q4" s="284"/>
      <c r="R4" s="284"/>
      <c r="S4" s="284"/>
    </row>
    <row r="5" spans="1:19" s="291" customFormat="1" ht="13.5" customHeight="1">
      <c r="A5" s="286"/>
      <c r="B5" s="287" t="s">
        <v>87</v>
      </c>
      <c r="C5" s="288" t="s">
        <v>203</v>
      </c>
      <c r="D5" s="289"/>
      <c r="E5" s="290"/>
      <c r="F5" s="287" t="s">
        <v>87</v>
      </c>
      <c r="G5" s="288" t="s">
        <v>203</v>
      </c>
      <c r="H5" s="289"/>
      <c r="I5" s="289"/>
      <c r="J5" s="30"/>
      <c r="K5" s="286"/>
      <c r="L5" s="287" t="s">
        <v>87</v>
      </c>
      <c r="M5" s="288" t="s">
        <v>203</v>
      </c>
      <c r="N5" s="289"/>
      <c r="O5" s="290"/>
      <c r="P5" s="287" t="s">
        <v>87</v>
      </c>
      <c r="Q5" s="288" t="s">
        <v>203</v>
      </c>
      <c r="R5" s="289"/>
      <c r="S5" s="289"/>
    </row>
    <row r="6" spans="1:19" s="291" customFormat="1" ht="13.5" customHeight="1">
      <c r="A6" s="292"/>
      <c r="B6" s="293"/>
      <c r="C6" s="294" t="s">
        <v>334</v>
      </c>
      <c r="D6" s="294" t="s">
        <v>93</v>
      </c>
      <c r="E6" s="294" t="s">
        <v>94</v>
      </c>
      <c r="F6" s="293"/>
      <c r="G6" s="294" t="s">
        <v>334</v>
      </c>
      <c r="H6" s="294" t="s">
        <v>93</v>
      </c>
      <c r="I6" s="295" t="s">
        <v>94</v>
      </c>
      <c r="J6" s="30"/>
      <c r="K6" s="292"/>
      <c r="L6" s="293"/>
      <c r="M6" s="294" t="s">
        <v>334</v>
      </c>
      <c r="N6" s="294" t="s">
        <v>93</v>
      </c>
      <c r="O6" s="294" t="s">
        <v>94</v>
      </c>
      <c r="P6" s="293"/>
      <c r="Q6" s="294" t="s">
        <v>334</v>
      </c>
      <c r="R6" s="294" t="s">
        <v>93</v>
      </c>
      <c r="S6" s="295" t="s">
        <v>94</v>
      </c>
    </row>
    <row r="7" spans="1:19" s="291" customFormat="1" ht="9" customHeight="1">
      <c r="A7" s="296"/>
      <c r="B7" s="49"/>
      <c r="C7" s="49"/>
      <c r="D7" s="49"/>
      <c r="E7" s="297"/>
      <c r="F7" s="49"/>
      <c r="G7" s="49"/>
      <c r="H7" s="49"/>
      <c r="I7" s="297"/>
      <c r="J7" s="30"/>
      <c r="K7" s="296"/>
      <c r="L7" s="49"/>
      <c r="M7" s="49"/>
      <c r="N7" s="49"/>
      <c r="O7" s="297"/>
      <c r="P7" s="49"/>
      <c r="Q7" s="49"/>
      <c r="R7" s="49"/>
      <c r="S7" s="49"/>
    </row>
    <row r="8" spans="1:19" s="291" customFormat="1" ht="13.5" customHeight="1">
      <c r="A8" s="298" t="s">
        <v>11</v>
      </c>
      <c r="B8" s="299">
        <v>310330</v>
      </c>
      <c r="C8" s="299">
        <v>722164</v>
      </c>
      <c r="D8" s="299">
        <v>339882</v>
      </c>
      <c r="E8" s="299">
        <v>382282</v>
      </c>
      <c r="F8" s="299">
        <v>312935</v>
      </c>
      <c r="G8" s="299">
        <v>724984</v>
      </c>
      <c r="H8" s="299">
        <v>341500</v>
      </c>
      <c r="I8" s="299">
        <v>383484</v>
      </c>
      <c r="J8" s="300"/>
      <c r="K8" s="301" t="s">
        <v>335</v>
      </c>
      <c r="L8" s="302">
        <v>306</v>
      </c>
      <c r="M8" s="302">
        <v>942</v>
      </c>
      <c r="N8" s="302">
        <v>463</v>
      </c>
      <c r="O8" s="302">
        <v>479</v>
      </c>
      <c r="P8" s="302">
        <v>303</v>
      </c>
      <c r="Q8" s="302">
        <v>939</v>
      </c>
      <c r="R8" s="302">
        <v>467</v>
      </c>
      <c r="S8" s="302">
        <v>472</v>
      </c>
    </row>
    <row r="9" spans="1:19" s="291" customFormat="1" ht="13.5" customHeight="1">
      <c r="A9" s="26"/>
      <c r="B9" s="303"/>
      <c r="C9" s="303"/>
      <c r="D9" s="303"/>
      <c r="E9" s="303"/>
      <c r="F9" s="303"/>
      <c r="G9" s="303"/>
      <c r="H9" s="303"/>
      <c r="I9" s="303"/>
      <c r="J9" s="300"/>
      <c r="K9" s="301" t="s">
        <v>336</v>
      </c>
      <c r="L9" s="302">
        <v>194</v>
      </c>
      <c r="M9" s="302">
        <v>602</v>
      </c>
      <c r="N9" s="302">
        <v>288</v>
      </c>
      <c r="O9" s="302">
        <v>314</v>
      </c>
      <c r="P9" s="302">
        <v>195</v>
      </c>
      <c r="Q9" s="302">
        <v>607</v>
      </c>
      <c r="R9" s="302">
        <v>290</v>
      </c>
      <c r="S9" s="302">
        <v>317</v>
      </c>
    </row>
    <row r="10" spans="1:19" s="291" customFormat="1" ht="13.5" customHeight="1">
      <c r="A10" s="304" t="s">
        <v>337</v>
      </c>
      <c r="B10" s="302">
        <v>234</v>
      </c>
      <c r="C10" s="302">
        <v>620</v>
      </c>
      <c r="D10" s="302">
        <v>296</v>
      </c>
      <c r="E10" s="302">
        <v>324</v>
      </c>
      <c r="F10" s="302">
        <v>234</v>
      </c>
      <c r="G10" s="302">
        <v>620</v>
      </c>
      <c r="H10" s="302">
        <v>296</v>
      </c>
      <c r="I10" s="302">
        <v>324</v>
      </c>
      <c r="J10" s="300"/>
      <c r="K10" s="301" t="s">
        <v>338</v>
      </c>
      <c r="L10" s="302">
        <v>94</v>
      </c>
      <c r="M10" s="302">
        <v>315</v>
      </c>
      <c r="N10" s="302">
        <v>152</v>
      </c>
      <c r="O10" s="302">
        <v>163</v>
      </c>
      <c r="P10" s="302">
        <v>97</v>
      </c>
      <c r="Q10" s="302">
        <v>318</v>
      </c>
      <c r="R10" s="302">
        <v>157</v>
      </c>
      <c r="S10" s="302">
        <v>161</v>
      </c>
    </row>
    <row r="11" spans="1:19" s="291" customFormat="1" ht="13.5" customHeight="1">
      <c r="A11" s="304" t="s">
        <v>339</v>
      </c>
      <c r="B11" s="302">
        <v>329</v>
      </c>
      <c r="C11" s="302">
        <v>795</v>
      </c>
      <c r="D11" s="302">
        <v>380</v>
      </c>
      <c r="E11" s="302">
        <v>415</v>
      </c>
      <c r="F11" s="302">
        <v>329</v>
      </c>
      <c r="G11" s="302">
        <v>795</v>
      </c>
      <c r="H11" s="302">
        <v>380</v>
      </c>
      <c r="I11" s="302">
        <v>415</v>
      </c>
      <c r="J11" s="300"/>
      <c r="K11" s="301" t="s">
        <v>340</v>
      </c>
      <c r="L11" s="302">
        <v>81</v>
      </c>
      <c r="M11" s="302">
        <v>269</v>
      </c>
      <c r="N11" s="302">
        <v>127</v>
      </c>
      <c r="O11" s="302">
        <v>142</v>
      </c>
      <c r="P11" s="302">
        <v>81</v>
      </c>
      <c r="Q11" s="302">
        <v>268</v>
      </c>
      <c r="R11" s="302">
        <v>126</v>
      </c>
      <c r="S11" s="302">
        <v>142</v>
      </c>
    </row>
    <row r="12" spans="1:19" s="291" customFormat="1" ht="13.5" customHeight="1">
      <c r="A12" s="304" t="s">
        <v>341</v>
      </c>
      <c r="B12" s="302">
        <v>374</v>
      </c>
      <c r="C12" s="302">
        <v>1003</v>
      </c>
      <c r="D12" s="302">
        <v>478</v>
      </c>
      <c r="E12" s="302">
        <v>525</v>
      </c>
      <c r="F12" s="302">
        <v>374</v>
      </c>
      <c r="G12" s="302">
        <v>1003</v>
      </c>
      <c r="H12" s="302">
        <v>478</v>
      </c>
      <c r="I12" s="302">
        <v>525</v>
      </c>
      <c r="J12" s="300"/>
      <c r="K12" s="305" t="s">
        <v>342</v>
      </c>
      <c r="L12" s="302">
        <v>182</v>
      </c>
      <c r="M12" s="302">
        <v>567</v>
      </c>
      <c r="N12" s="302">
        <v>275</v>
      </c>
      <c r="O12" s="302">
        <v>292</v>
      </c>
      <c r="P12" s="302">
        <v>183</v>
      </c>
      <c r="Q12" s="302">
        <v>561</v>
      </c>
      <c r="R12" s="302">
        <v>273</v>
      </c>
      <c r="S12" s="302">
        <v>288</v>
      </c>
    </row>
    <row r="13" spans="1:19" s="291" customFormat="1" ht="13.5" customHeight="1">
      <c r="A13" s="304" t="s">
        <v>343</v>
      </c>
      <c r="B13" s="302">
        <v>267</v>
      </c>
      <c r="C13" s="302">
        <v>719</v>
      </c>
      <c r="D13" s="302">
        <v>342</v>
      </c>
      <c r="E13" s="302">
        <v>377</v>
      </c>
      <c r="F13" s="302">
        <v>267</v>
      </c>
      <c r="G13" s="302">
        <v>719</v>
      </c>
      <c r="H13" s="302">
        <v>342</v>
      </c>
      <c r="I13" s="302">
        <v>377</v>
      </c>
      <c r="J13" s="300"/>
      <c r="K13" s="305" t="s">
        <v>344</v>
      </c>
      <c r="L13" s="302">
        <v>78</v>
      </c>
      <c r="M13" s="302">
        <v>200</v>
      </c>
      <c r="N13" s="302">
        <v>92</v>
      </c>
      <c r="O13" s="302">
        <v>108</v>
      </c>
      <c r="P13" s="302">
        <v>80</v>
      </c>
      <c r="Q13" s="302">
        <v>204</v>
      </c>
      <c r="R13" s="302">
        <v>94</v>
      </c>
      <c r="S13" s="302">
        <v>110</v>
      </c>
    </row>
    <row r="14" spans="1:19" s="291" customFormat="1" ht="13.5" customHeight="1">
      <c r="A14" s="304" t="s">
        <v>345</v>
      </c>
      <c r="B14" s="302">
        <v>44</v>
      </c>
      <c r="C14" s="302">
        <v>108</v>
      </c>
      <c r="D14" s="302">
        <v>47</v>
      </c>
      <c r="E14" s="302">
        <v>61</v>
      </c>
      <c r="F14" s="302">
        <v>44</v>
      </c>
      <c r="G14" s="302">
        <v>108</v>
      </c>
      <c r="H14" s="302">
        <v>47</v>
      </c>
      <c r="I14" s="302">
        <v>61</v>
      </c>
      <c r="J14" s="300"/>
      <c r="K14" s="305" t="s">
        <v>346</v>
      </c>
      <c r="L14" s="302">
        <v>848</v>
      </c>
      <c r="M14" s="302">
        <v>2137</v>
      </c>
      <c r="N14" s="302">
        <v>995</v>
      </c>
      <c r="O14" s="302">
        <v>1142</v>
      </c>
      <c r="P14" s="302">
        <v>851</v>
      </c>
      <c r="Q14" s="302">
        <v>2131</v>
      </c>
      <c r="R14" s="302">
        <v>993</v>
      </c>
      <c r="S14" s="302">
        <v>1138</v>
      </c>
    </row>
    <row r="15" spans="1:19" s="291" customFormat="1" ht="13.5" customHeight="1">
      <c r="A15" s="304" t="s">
        <v>347</v>
      </c>
      <c r="B15" s="302">
        <v>908</v>
      </c>
      <c r="C15" s="302">
        <v>2498</v>
      </c>
      <c r="D15" s="302">
        <v>1140</v>
      </c>
      <c r="E15" s="302">
        <v>1358</v>
      </c>
      <c r="F15" s="302">
        <v>908</v>
      </c>
      <c r="G15" s="302">
        <v>2498</v>
      </c>
      <c r="H15" s="302">
        <v>1140</v>
      </c>
      <c r="I15" s="302">
        <v>1358</v>
      </c>
      <c r="J15" s="300"/>
      <c r="K15" s="305" t="s">
        <v>348</v>
      </c>
      <c r="L15" s="302">
        <v>232</v>
      </c>
      <c r="M15" s="302">
        <v>677</v>
      </c>
      <c r="N15" s="302">
        <v>312</v>
      </c>
      <c r="O15" s="302">
        <v>365</v>
      </c>
      <c r="P15" s="302">
        <v>232</v>
      </c>
      <c r="Q15" s="302">
        <v>676</v>
      </c>
      <c r="R15" s="302">
        <v>310</v>
      </c>
      <c r="S15" s="302">
        <v>366</v>
      </c>
    </row>
    <row r="16" spans="1:19" s="291" customFormat="1" ht="13.5" customHeight="1">
      <c r="A16" s="304" t="s">
        <v>349</v>
      </c>
      <c r="B16" s="302">
        <v>55</v>
      </c>
      <c r="C16" s="302">
        <v>130</v>
      </c>
      <c r="D16" s="302">
        <v>69</v>
      </c>
      <c r="E16" s="302">
        <v>61</v>
      </c>
      <c r="F16" s="302">
        <v>58</v>
      </c>
      <c r="G16" s="302">
        <v>133</v>
      </c>
      <c r="H16" s="302">
        <v>68</v>
      </c>
      <c r="I16" s="302">
        <v>65</v>
      </c>
      <c r="J16" s="300"/>
      <c r="K16" s="305" t="s">
        <v>350</v>
      </c>
      <c r="L16" s="302">
        <v>1052</v>
      </c>
      <c r="M16" s="302">
        <v>2932</v>
      </c>
      <c r="N16" s="302">
        <v>1449</v>
      </c>
      <c r="O16" s="302">
        <v>1483</v>
      </c>
      <c r="P16" s="302">
        <v>1067</v>
      </c>
      <c r="Q16" s="302">
        <v>2923</v>
      </c>
      <c r="R16" s="302">
        <v>1438</v>
      </c>
      <c r="S16" s="302">
        <v>1485</v>
      </c>
    </row>
    <row r="17" spans="1:19" s="291" customFormat="1" ht="13.5" customHeight="1">
      <c r="A17" s="304" t="s">
        <v>351</v>
      </c>
      <c r="B17" s="302">
        <v>270</v>
      </c>
      <c r="C17" s="302">
        <v>764</v>
      </c>
      <c r="D17" s="302">
        <v>380</v>
      </c>
      <c r="E17" s="302">
        <v>384</v>
      </c>
      <c r="F17" s="302">
        <v>273</v>
      </c>
      <c r="G17" s="302">
        <v>771</v>
      </c>
      <c r="H17" s="302">
        <v>385</v>
      </c>
      <c r="I17" s="302">
        <v>386</v>
      </c>
      <c r="J17" s="300"/>
      <c r="K17" s="305" t="s">
        <v>352</v>
      </c>
      <c r="L17" s="302">
        <v>257</v>
      </c>
      <c r="M17" s="302">
        <v>797</v>
      </c>
      <c r="N17" s="302">
        <v>373</v>
      </c>
      <c r="O17" s="302">
        <v>424</v>
      </c>
      <c r="P17" s="302">
        <v>264</v>
      </c>
      <c r="Q17" s="302">
        <v>808</v>
      </c>
      <c r="R17" s="302">
        <v>381</v>
      </c>
      <c r="S17" s="302">
        <v>427</v>
      </c>
    </row>
    <row r="18" spans="1:19" s="291" customFormat="1" ht="13.5" customHeight="1">
      <c r="A18" s="304" t="s">
        <v>353</v>
      </c>
      <c r="B18" s="302">
        <v>412</v>
      </c>
      <c r="C18" s="302">
        <v>1102</v>
      </c>
      <c r="D18" s="302">
        <v>533</v>
      </c>
      <c r="E18" s="302">
        <v>569</v>
      </c>
      <c r="F18" s="302">
        <v>413</v>
      </c>
      <c r="G18" s="302">
        <v>1114</v>
      </c>
      <c r="H18" s="302">
        <v>540</v>
      </c>
      <c r="I18" s="302">
        <v>574</v>
      </c>
      <c r="J18" s="300"/>
      <c r="K18" s="305" t="s">
        <v>354</v>
      </c>
      <c r="L18" s="302">
        <v>255</v>
      </c>
      <c r="M18" s="302">
        <v>766</v>
      </c>
      <c r="N18" s="302">
        <v>357</v>
      </c>
      <c r="O18" s="302">
        <v>409</v>
      </c>
      <c r="P18" s="302">
        <v>249</v>
      </c>
      <c r="Q18" s="302">
        <v>759</v>
      </c>
      <c r="R18" s="302">
        <v>350</v>
      </c>
      <c r="S18" s="302">
        <v>409</v>
      </c>
    </row>
    <row r="19" spans="1:19" s="291" customFormat="1" ht="13.5" customHeight="1">
      <c r="A19" s="304" t="s">
        <v>355</v>
      </c>
      <c r="B19" s="302">
        <v>586</v>
      </c>
      <c r="C19" s="302">
        <v>1601</v>
      </c>
      <c r="D19" s="302">
        <v>764</v>
      </c>
      <c r="E19" s="302">
        <v>837</v>
      </c>
      <c r="F19" s="302">
        <v>575</v>
      </c>
      <c r="G19" s="302">
        <v>1575</v>
      </c>
      <c r="H19" s="302">
        <v>744</v>
      </c>
      <c r="I19" s="302">
        <v>831</v>
      </c>
      <c r="J19" s="300"/>
      <c r="K19" s="305" t="s">
        <v>356</v>
      </c>
      <c r="L19" s="302">
        <v>120</v>
      </c>
      <c r="M19" s="302">
        <v>379</v>
      </c>
      <c r="N19" s="302">
        <v>181</v>
      </c>
      <c r="O19" s="302">
        <v>198</v>
      </c>
      <c r="P19" s="302">
        <v>123</v>
      </c>
      <c r="Q19" s="302">
        <v>373</v>
      </c>
      <c r="R19" s="302">
        <v>177</v>
      </c>
      <c r="S19" s="302">
        <v>196</v>
      </c>
    </row>
    <row r="20" spans="1:19" s="291" customFormat="1" ht="13.5" customHeight="1">
      <c r="A20" s="304" t="s">
        <v>357</v>
      </c>
      <c r="B20" s="302">
        <v>506</v>
      </c>
      <c r="C20" s="302">
        <v>1166</v>
      </c>
      <c r="D20" s="302">
        <v>544</v>
      </c>
      <c r="E20" s="302">
        <v>622</v>
      </c>
      <c r="F20" s="302">
        <v>516</v>
      </c>
      <c r="G20" s="302">
        <v>1170</v>
      </c>
      <c r="H20" s="302">
        <v>547</v>
      </c>
      <c r="I20" s="302">
        <v>623</v>
      </c>
      <c r="J20" s="300"/>
      <c r="K20" s="305" t="s">
        <v>358</v>
      </c>
      <c r="L20" s="302">
        <v>307</v>
      </c>
      <c r="M20" s="302">
        <v>845</v>
      </c>
      <c r="N20" s="302">
        <v>400</v>
      </c>
      <c r="O20" s="302">
        <v>445</v>
      </c>
      <c r="P20" s="302">
        <v>311</v>
      </c>
      <c r="Q20" s="302">
        <v>834</v>
      </c>
      <c r="R20" s="302">
        <v>399</v>
      </c>
      <c r="S20" s="302">
        <v>435</v>
      </c>
    </row>
    <row r="21" spans="1:19" s="291" customFormat="1" ht="13.5" customHeight="1">
      <c r="A21" s="304" t="s">
        <v>359</v>
      </c>
      <c r="B21" s="302">
        <v>120</v>
      </c>
      <c r="C21" s="302">
        <v>328</v>
      </c>
      <c r="D21" s="302">
        <v>148</v>
      </c>
      <c r="E21" s="302">
        <v>180</v>
      </c>
      <c r="F21" s="302">
        <v>125</v>
      </c>
      <c r="G21" s="302">
        <v>329</v>
      </c>
      <c r="H21" s="302">
        <v>150</v>
      </c>
      <c r="I21" s="302">
        <v>179</v>
      </c>
      <c r="J21" s="300"/>
      <c r="K21" s="305" t="s">
        <v>360</v>
      </c>
      <c r="L21" s="302">
        <v>164</v>
      </c>
      <c r="M21" s="302">
        <v>487</v>
      </c>
      <c r="N21" s="302">
        <v>225</v>
      </c>
      <c r="O21" s="302">
        <v>262</v>
      </c>
      <c r="P21" s="302">
        <v>167</v>
      </c>
      <c r="Q21" s="302">
        <v>492</v>
      </c>
      <c r="R21" s="302">
        <v>228</v>
      </c>
      <c r="S21" s="302">
        <v>264</v>
      </c>
    </row>
    <row r="22" spans="1:19" s="291" customFormat="1" ht="13.5" customHeight="1">
      <c r="A22" s="304" t="s">
        <v>361</v>
      </c>
      <c r="B22" s="302">
        <v>19</v>
      </c>
      <c r="C22" s="302">
        <v>51</v>
      </c>
      <c r="D22" s="302">
        <v>22</v>
      </c>
      <c r="E22" s="302">
        <v>29</v>
      </c>
      <c r="F22" s="302">
        <v>25</v>
      </c>
      <c r="G22" s="302">
        <v>64</v>
      </c>
      <c r="H22" s="302">
        <v>28</v>
      </c>
      <c r="I22" s="302">
        <v>36</v>
      </c>
      <c r="J22" s="300"/>
      <c r="K22" s="305" t="s">
        <v>362</v>
      </c>
      <c r="L22" s="302">
        <v>38</v>
      </c>
      <c r="M22" s="302">
        <v>107</v>
      </c>
      <c r="N22" s="302">
        <v>53</v>
      </c>
      <c r="O22" s="302">
        <v>54</v>
      </c>
      <c r="P22" s="302">
        <v>39</v>
      </c>
      <c r="Q22" s="302">
        <v>107</v>
      </c>
      <c r="R22" s="302">
        <v>53</v>
      </c>
      <c r="S22" s="302">
        <v>54</v>
      </c>
    </row>
    <row r="23" spans="1:19" s="291" customFormat="1" ht="13.5" customHeight="1">
      <c r="A23" s="304" t="s">
        <v>363</v>
      </c>
      <c r="B23" s="306" t="s">
        <v>364</v>
      </c>
      <c r="C23" s="306" t="s">
        <v>364</v>
      </c>
      <c r="D23" s="306" t="s">
        <v>364</v>
      </c>
      <c r="E23" s="306" t="s">
        <v>364</v>
      </c>
      <c r="F23" s="306" t="s">
        <v>364</v>
      </c>
      <c r="G23" s="306" t="s">
        <v>364</v>
      </c>
      <c r="H23" s="306" t="s">
        <v>364</v>
      </c>
      <c r="I23" s="306" t="s">
        <v>364</v>
      </c>
      <c r="J23" s="300"/>
      <c r="K23" s="305" t="s">
        <v>365</v>
      </c>
      <c r="L23" s="302">
        <v>672</v>
      </c>
      <c r="M23" s="302">
        <v>1792</v>
      </c>
      <c r="N23" s="302">
        <v>886</v>
      </c>
      <c r="O23" s="302">
        <v>906</v>
      </c>
      <c r="P23" s="302">
        <v>698</v>
      </c>
      <c r="Q23" s="302">
        <v>1853</v>
      </c>
      <c r="R23" s="302">
        <v>914</v>
      </c>
      <c r="S23" s="302">
        <v>939</v>
      </c>
    </row>
    <row r="24" spans="1:19" s="291" customFormat="1" ht="13.5" customHeight="1">
      <c r="A24" s="304" t="s">
        <v>366</v>
      </c>
      <c r="B24" s="302">
        <v>457</v>
      </c>
      <c r="C24" s="302">
        <v>1344</v>
      </c>
      <c r="D24" s="302">
        <v>630</v>
      </c>
      <c r="E24" s="302">
        <v>714</v>
      </c>
      <c r="F24" s="302">
        <v>461</v>
      </c>
      <c r="G24" s="302">
        <v>1352</v>
      </c>
      <c r="H24" s="302">
        <v>630</v>
      </c>
      <c r="I24" s="302">
        <v>722</v>
      </c>
      <c r="J24" s="300"/>
      <c r="K24" s="305" t="s">
        <v>367</v>
      </c>
      <c r="L24" s="302">
        <v>121</v>
      </c>
      <c r="M24" s="302">
        <v>379</v>
      </c>
      <c r="N24" s="302">
        <v>176</v>
      </c>
      <c r="O24" s="302">
        <v>203</v>
      </c>
      <c r="P24" s="302">
        <v>122</v>
      </c>
      <c r="Q24" s="302">
        <v>376</v>
      </c>
      <c r="R24" s="302">
        <v>174</v>
      </c>
      <c r="S24" s="302">
        <v>202</v>
      </c>
    </row>
    <row r="25" spans="1:19" s="291" customFormat="1" ht="13.5" customHeight="1">
      <c r="A25" s="304" t="s">
        <v>368</v>
      </c>
      <c r="B25" s="302">
        <v>63</v>
      </c>
      <c r="C25" s="302">
        <v>115</v>
      </c>
      <c r="D25" s="302">
        <v>51</v>
      </c>
      <c r="E25" s="302">
        <v>64</v>
      </c>
      <c r="F25" s="302">
        <v>62</v>
      </c>
      <c r="G25" s="302">
        <v>114</v>
      </c>
      <c r="H25" s="302">
        <v>47</v>
      </c>
      <c r="I25" s="302">
        <v>67</v>
      </c>
      <c r="J25" s="300"/>
      <c r="K25" s="305" t="s">
        <v>369</v>
      </c>
      <c r="L25" s="302">
        <v>151</v>
      </c>
      <c r="M25" s="302">
        <v>473</v>
      </c>
      <c r="N25" s="302">
        <v>231</v>
      </c>
      <c r="O25" s="302">
        <v>242</v>
      </c>
      <c r="P25" s="302">
        <v>161</v>
      </c>
      <c r="Q25" s="302">
        <v>497</v>
      </c>
      <c r="R25" s="302">
        <v>238</v>
      </c>
      <c r="S25" s="302">
        <v>259</v>
      </c>
    </row>
    <row r="26" spans="1:19" s="291" customFormat="1" ht="13.5" customHeight="1">
      <c r="A26" s="304" t="s">
        <v>370</v>
      </c>
      <c r="B26" s="302">
        <v>83</v>
      </c>
      <c r="C26" s="302">
        <v>154</v>
      </c>
      <c r="D26" s="302">
        <v>66</v>
      </c>
      <c r="E26" s="302">
        <v>88</v>
      </c>
      <c r="F26" s="302">
        <v>84</v>
      </c>
      <c r="G26" s="302">
        <v>160</v>
      </c>
      <c r="H26" s="302">
        <v>69</v>
      </c>
      <c r="I26" s="302">
        <v>91</v>
      </c>
      <c r="J26" s="300"/>
      <c r="K26" s="305" t="s">
        <v>371</v>
      </c>
      <c r="L26" s="302">
        <v>134</v>
      </c>
      <c r="M26" s="302">
        <v>371</v>
      </c>
      <c r="N26" s="302">
        <v>183</v>
      </c>
      <c r="O26" s="302">
        <v>188</v>
      </c>
      <c r="P26" s="302">
        <v>133</v>
      </c>
      <c r="Q26" s="302">
        <v>371</v>
      </c>
      <c r="R26" s="302">
        <v>185</v>
      </c>
      <c r="S26" s="302">
        <v>186</v>
      </c>
    </row>
    <row r="27" spans="1:19" s="291" customFormat="1" ht="13.5" customHeight="1">
      <c r="A27" s="304" t="s">
        <v>372</v>
      </c>
      <c r="B27" s="302">
        <v>327</v>
      </c>
      <c r="C27" s="302">
        <v>690</v>
      </c>
      <c r="D27" s="302">
        <v>350</v>
      </c>
      <c r="E27" s="302">
        <v>340</v>
      </c>
      <c r="F27" s="302">
        <v>326</v>
      </c>
      <c r="G27" s="302">
        <v>687</v>
      </c>
      <c r="H27" s="302">
        <v>353</v>
      </c>
      <c r="I27" s="302">
        <v>334</v>
      </c>
      <c r="J27" s="300"/>
      <c r="K27" s="305" t="s">
        <v>373</v>
      </c>
      <c r="L27" s="302">
        <v>599</v>
      </c>
      <c r="M27" s="302">
        <v>1711</v>
      </c>
      <c r="N27" s="302">
        <v>796</v>
      </c>
      <c r="O27" s="302">
        <v>915</v>
      </c>
      <c r="P27" s="302">
        <v>613</v>
      </c>
      <c r="Q27" s="302">
        <v>1753</v>
      </c>
      <c r="R27" s="302">
        <v>813</v>
      </c>
      <c r="S27" s="302">
        <v>940</v>
      </c>
    </row>
    <row r="28" spans="1:19" s="291" customFormat="1" ht="13.5" customHeight="1">
      <c r="A28" s="304" t="s">
        <v>374</v>
      </c>
      <c r="B28" s="302">
        <v>1229</v>
      </c>
      <c r="C28" s="302">
        <v>2790</v>
      </c>
      <c r="D28" s="302">
        <v>1288</v>
      </c>
      <c r="E28" s="302">
        <v>1502</v>
      </c>
      <c r="F28" s="302" t="s">
        <v>375</v>
      </c>
      <c r="G28" s="302">
        <v>2777</v>
      </c>
      <c r="H28" s="302">
        <v>1291</v>
      </c>
      <c r="I28" s="302">
        <v>1486</v>
      </c>
      <c r="J28" s="300"/>
      <c r="K28" s="305" t="s">
        <v>376</v>
      </c>
      <c r="L28" s="302">
        <v>82</v>
      </c>
      <c r="M28" s="302">
        <v>234</v>
      </c>
      <c r="N28" s="302">
        <v>109</v>
      </c>
      <c r="O28" s="302">
        <v>125</v>
      </c>
      <c r="P28" s="302">
        <v>82</v>
      </c>
      <c r="Q28" s="302">
        <v>231</v>
      </c>
      <c r="R28" s="302">
        <v>108</v>
      </c>
      <c r="S28" s="302">
        <v>123</v>
      </c>
    </row>
    <row r="29" spans="1:19" s="291" customFormat="1" ht="13.5" customHeight="1">
      <c r="A29" s="304" t="s">
        <v>377</v>
      </c>
      <c r="B29" s="302">
        <v>1210</v>
      </c>
      <c r="C29" s="302">
        <v>2592</v>
      </c>
      <c r="D29" s="302">
        <v>1230</v>
      </c>
      <c r="E29" s="302">
        <v>1362</v>
      </c>
      <c r="F29" s="302">
        <v>1208</v>
      </c>
      <c r="G29" s="302">
        <v>2572</v>
      </c>
      <c r="H29" s="302">
        <v>1218</v>
      </c>
      <c r="I29" s="302">
        <v>1354</v>
      </c>
      <c r="J29" s="300"/>
      <c r="K29" s="305" t="s">
        <v>378</v>
      </c>
      <c r="L29" s="302">
        <v>78</v>
      </c>
      <c r="M29" s="302">
        <v>315</v>
      </c>
      <c r="N29" s="302">
        <v>158</v>
      </c>
      <c r="O29" s="302">
        <v>157</v>
      </c>
      <c r="P29" s="302">
        <v>77</v>
      </c>
      <c r="Q29" s="302">
        <v>315</v>
      </c>
      <c r="R29" s="302">
        <v>157</v>
      </c>
      <c r="S29" s="302">
        <v>158</v>
      </c>
    </row>
    <row r="30" spans="1:19" s="291" customFormat="1" ht="13.5" customHeight="1">
      <c r="A30" s="304" t="s">
        <v>379</v>
      </c>
      <c r="B30" s="302">
        <v>1226</v>
      </c>
      <c r="C30" s="302">
        <v>2666</v>
      </c>
      <c r="D30" s="302">
        <v>1252</v>
      </c>
      <c r="E30" s="302">
        <v>1414</v>
      </c>
      <c r="F30" s="302">
        <v>1236</v>
      </c>
      <c r="G30" s="302">
        <v>2678</v>
      </c>
      <c r="H30" s="302">
        <v>1255</v>
      </c>
      <c r="I30" s="302">
        <v>1423</v>
      </c>
      <c r="J30" s="300"/>
      <c r="K30" s="305" t="s">
        <v>380</v>
      </c>
      <c r="L30" s="302">
        <v>458</v>
      </c>
      <c r="M30" s="302">
        <v>1126</v>
      </c>
      <c r="N30" s="302">
        <v>553</v>
      </c>
      <c r="O30" s="302">
        <v>573</v>
      </c>
      <c r="P30" s="302">
        <v>456</v>
      </c>
      <c r="Q30" s="302">
        <v>1120</v>
      </c>
      <c r="R30" s="302">
        <v>546</v>
      </c>
      <c r="S30" s="302">
        <v>574</v>
      </c>
    </row>
    <row r="31" spans="1:19" s="291" customFormat="1" ht="13.5" customHeight="1">
      <c r="A31" s="304" t="s">
        <v>381</v>
      </c>
      <c r="B31" s="302">
        <v>324</v>
      </c>
      <c r="C31" s="302">
        <v>575</v>
      </c>
      <c r="D31" s="302">
        <v>326</v>
      </c>
      <c r="E31" s="302">
        <v>249</v>
      </c>
      <c r="F31" s="302">
        <v>344</v>
      </c>
      <c r="G31" s="302">
        <v>595</v>
      </c>
      <c r="H31" s="302">
        <v>341</v>
      </c>
      <c r="I31" s="302">
        <v>254</v>
      </c>
      <c r="J31" s="300"/>
      <c r="K31" s="305" t="s">
        <v>382</v>
      </c>
      <c r="L31" s="302">
        <v>60</v>
      </c>
      <c r="M31" s="302">
        <v>172</v>
      </c>
      <c r="N31" s="302">
        <v>84</v>
      </c>
      <c r="O31" s="302">
        <v>88</v>
      </c>
      <c r="P31" s="302">
        <v>58</v>
      </c>
      <c r="Q31" s="302">
        <v>167</v>
      </c>
      <c r="R31" s="302">
        <v>81</v>
      </c>
      <c r="S31" s="302">
        <v>86</v>
      </c>
    </row>
    <row r="32" spans="1:19" s="291" customFormat="1" ht="13.5" customHeight="1">
      <c r="A32" s="304" t="s">
        <v>383</v>
      </c>
      <c r="B32" s="302">
        <v>898</v>
      </c>
      <c r="C32" s="302">
        <v>2353</v>
      </c>
      <c r="D32" s="302">
        <v>1083</v>
      </c>
      <c r="E32" s="302">
        <v>1270</v>
      </c>
      <c r="F32" s="302">
        <v>892</v>
      </c>
      <c r="G32" s="302">
        <v>2303</v>
      </c>
      <c r="H32" s="302">
        <v>1063</v>
      </c>
      <c r="I32" s="302">
        <v>1240</v>
      </c>
      <c r="J32" s="300"/>
      <c r="K32" s="305" t="s">
        <v>384</v>
      </c>
      <c r="L32" s="302">
        <v>247</v>
      </c>
      <c r="M32" s="302">
        <v>636</v>
      </c>
      <c r="N32" s="302">
        <v>300</v>
      </c>
      <c r="O32" s="302">
        <v>336</v>
      </c>
      <c r="P32" s="302">
        <v>246</v>
      </c>
      <c r="Q32" s="302">
        <v>627</v>
      </c>
      <c r="R32" s="302">
        <v>296</v>
      </c>
      <c r="S32" s="302">
        <v>331</v>
      </c>
    </row>
    <row r="33" spans="1:19" s="291" customFormat="1" ht="13.5" customHeight="1">
      <c r="A33" s="304" t="s">
        <v>385</v>
      </c>
      <c r="B33" s="302">
        <v>227</v>
      </c>
      <c r="C33" s="302">
        <v>573</v>
      </c>
      <c r="D33" s="302">
        <v>274</v>
      </c>
      <c r="E33" s="302">
        <v>299</v>
      </c>
      <c r="F33" s="302">
        <v>231</v>
      </c>
      <c r="G33" s="302">
        <v>583</v>
      </c>
      <c r="H33" s="302">
        <v>279</v>
      </c>
      <c r="I33" s="302">
        <v>304</v>
      </c>
      <c r="J33" s="300"/>
      <c r="K33" s="305" t="s">
        <v>386</v>
      </c>
      <c r="L33" s="302">
        <v>183</v>
      </c>
      <c r="M33" s="302">
        <v>559</v>
      </c>
      <c r="N33" s="302">
        <v>261</v>
      </c>
      <c r="O33" s="302">
        <v>298</v>
      </c>
      <c r="P33" s="302">
        <v>182</v>
      </c>
      <c r="Q33" s="302">
        <v>556</v>
      </c>
      <c r="R33" s="302">
        <v>260</v>
      </c>
      <c r="S33" s="302">
        <v>296</v>
      </c>
    </row>
    <row r="34" spans="1:19" s="291" customFormat="1" ht="13.5" customHeight="1">
      <c r="A34" s="304" t="s">
        <v>387</v>
      </c>
      <c r="B34" s="302">
        <v>126</v>
      </c>
      <c r="C34" s="302">
        <v>289</v>
      </c>
      <c r="D34" s="302">
        <v>135</v>
      </c>
      <c r="E34" s="302">
        <v>154</v>
      </c>
      <c r="F34" s="302">
        <v>123</v>
      </c>
      <c r="G34" s="302">
        <v>278</v>
      </c>
      <c r="H34" s="302">
        <v>133</v>
      </c>
      <c r="I34" s="302">
        <v>145</v>
      </c>
      <c r="J34" s="300"/>
      <c r="K34" s="305" t="s">
        <v>388</v>
      </c>
      <c r="L34" s="302">
        <v>421</v>
      </c>
      <c r="M34" s="302">
        <v>938</v>
      </c>
      <c r="N34" s="302">
        <v>435</v>
      </c>
      <c r="O34" s="302">
        <v>503</v>
      </c>
      <c r="P34" s="302">
        <v>434</v>
      </c>
      <c r="Q34" s="302">
        <v>953</v>
      </c>
      <c r="R34" s="302">
        <v>434</v>
      </c>
      <c r="S34" s="302">
        <v>519</v>
      </c>
    </row>
    <row r="35" spans="1:19" s="291" customFormat="1" ht="13.5" customHeight="1">
      <c r="A35" s="304" t="s">
        <v>389</v>
      </c>
      <c r="B35" s="302">
        <v>82</v>
      </c>
      <c r="C35" s="302">
        <v>235</v>
      </c>
      <c r="D35" s="302">
        <v>109</v>
      </c>
      <c r="E35" s="302">
        <v>126</v>
      </c>
      <c r="F35" s="302">
        <v>85</v>
      </c>
      <c r="G35" s="302">
        <v>240</v>
      </c>
      <c r="H35" s="302">
        <v>111</v>
      </c>
      <c r="I35" s="302">
        <v>129</v>
      </c>
      <c r="J35" s="300"/>
      <c r="K35" s="307" t="s">
        <v>390</v>
      </c>
      <c r="L35" s="302">
        <v>8</v>
      </c>
      <c r="M35" s="302">
        <v>15</v>
      </c>
      <c r="N35" s="302">
        <v>5</v>
      </c>
      <c r="O35" s="302">
        <v>10</v>
      </c>
      <c r="P35" s="302">
        <v>7</v>
      </c>
      <c r="Q35" s="302">
        <v>14</v>
      </c>
      <c r="R35" s="302">
        <v>5</v>
      </c>
      <c r="S35" s="302">
        <v>9</v>
      </c>
    </row>
    <row r="36" spans="1:19" s="291" customFormat="1" ht="13.5" customHeight="1">
      <c r="A36" s="304" t="s">
        <v>391</v>
      </c>
      <c r="B36" s="306" t="s">
        <v>364</v>
      </c>
      <c r="C36" s="306" t="s">
        <v>364</v>
      </c>
      <c r="D36" s="306" t="s">
        <v>364</v>
      </c>
      <c r="E36" s="306" t="s">
        <v>364</v>
      </c>
      <c r="F36" s="306" t="s">
        <v>364</v>
      </c>
      <c r="G36" s="306" t="s">
        <v>364</v>
      </c>
      <c r="H36" s="306" t="s">
        <v>364</v>
      </c>
      <c r="I36" s="306" t="s">
        <v>364</v>
      </c>
      <c r="J36" s="300"/>
      <c r="K36" s="307" t="s">
        <v>392</v>
      </c>
      <c r="L36" s="302">
        <v>5</v>
      </c>
      <c r="M36" s="302">
        <v>16</v>
      </c>
      <c r="N36" s="302">
        <v>6</v>
      </c>
      <c r="O36" s="302">
        <v>10</v>
      </c>
      <c r="P36" s="302">
        <v>5</v>
      </c>
      <c r="Q36" s="302">
        <v>14</v>
      </c>
      <c r="R36" s="302">
        <v>5</v>
      </c>
      <c r="S36" s="302">
        <v>9</v>
      </c>
    </row>
    <row r="37" spans="1:19" s="291" customFormat="1" ht="13.5" customHeight="1">
      <c r="A37" s="304" t="s">
        <v>393</v>
      </c>
      <c r="B37" s="302">
        <v>583</v>
      </c>
      <c r="C37" s="302">
        <v>1285</v>
      </c>
      <c r="D37" s="302">
        <v>587</v>
      </c>
      <c r="E37" s="302">
        <v>698</v>
      </c>
      <c r="F37" s="302">
        <v>590</v>
      </c>
      <c r="G37" s="302">
        <v>1293</v>
      </c>
      <c r="H37" s="302">
        <v>588</v>
      </c>
      <c r="I37" s="302">
        <v>705</v>
      </c>
      <c r="J37" s="300"/>
      <c r="K37" s="307" t="s">
        <v>394</v>
      </c>
      <c r="L37" s="302">
        <v>35</v>
      </c>
      <c r="M37" s="302">
        <v>56</v>
      </c>
      <c r="N37" s="302">
        <v>29</v>
      </c>
      <c r="O37" s="302">
        <v>27</v>
      </c>
      <c r="P37" s="302">
        <v>35</v>
      </c>
      <c r="Q37" s="302">
        <v>54</v>
      </c>
      <c r="R37" s="302">
        <v>27</v>
      </c>
      <c r="S37" s="302">
        <v>27</v>
      </c>
    </row>
    <row r="38" spans="1:19" s="291" customFormat="1" ht="13.5" customHeight="1">
      <c r="A38" s="304" t="s">
        <v>395</v>
      </c>
      <c r="B38" s="302">
        <v>279</v>
      </c>
      <c r="C38" s="302">
        <v>610</v>
      </c>
      <c r="D38" s="302">
        <v>270</v>
      </c>
      <c r="E38" s="302">
        <v>340</v>
      </c>
      <c r="F38" s="302">
        <v>281</v>
      </c>
      <c r="G38" s="302">
        <v>612</v>
      </c>
      <c r="H38" s="302">
        <v>275</v>
      </c>
      <c r="I38" s="302">
        <v>337</v>
      </c>
      <c r="J38" s="300"/>
      <c r="K38" s="307" t="s">
        <v>396</v>
      </c>
      <c r="L38" s="302">
        <v>272</v>
      </c>
      <c r="M38" s="302">
        <v>706</v>
      </c>
      <c r="N38" s="302">
        <v>329</v>
      </c>
      <c r="O38" s="302">
        <v>377</v>
      </c>
      <c r="P38" s="302">
        <v>266</v>
      </c>
      <c r="Q38" s="302">
        <v>698</v>
      </c>
      <c r="R38" s="302">
        <v>325</v>
      </c>
      <c r="S38" s="302">
        <v>373</v>
      </c>
    </row>
    <row r="39" spans="1:19" s="291" customFormat="1" ht="13.5" customHeight="1">
      <c r="A39" s="304" t="s">
        <v>397</v>
      </c>
      <c r="B39" s="302">
        <v>594</v>
      </c>
      <c r="C39" s="302">
        <v>1342</v>
      </c>
      <c r="D39" s="302">
        <v>603</v>
      </c>
      <c r="E39" s="302">
        <v>739</v>
      </c>
      <c r="F39" s="302">
        <v>596</v>
      </c>
      <c r="G39" s="302">
        <v>1338</v>
      </c>
      <c r="H39" s="302">
        <v>596</v>
      </c>
      <c r="I39" s="302">
        <v>742</v>
      </c>
      <c r="J39" s="300"/>
      <c r="K39" s="307" t="s">
        <v>398</v>
      </c>
      <c r="L39" s="302">
        <v>135</v>
      </c>
      <c r="M39" s="302">
        <v>283</v>
      </c>
      <c r="N39" s="302">
        <v>135</v>
      </c>
      <c r="O39" s="302">
        <v>148</v>
      </c>
      <c r="P39" s="302">
        <v>133</v>
      </c>
      <c r="Q39" s="302">
        <v>272</v>
      </c>
      <c r="R39" s="302">
        <v>133</v>
      </c>
      <c r="S39" s="302">
        <v>139</v>
      </c>
    </row>
    <row r="40" spans="1:19" s="291" customFormat="1" ht="13.5" customHeight="1">
      <c r="A40" s="304" t="s">
        <v>399</v>
      </c>
      <c r="B40" s="302">
        <v>626</v>
      </c>
      <c r="C40" s="302">
        <v>1515</v>
      </c>
      <c r="D40" s="302">
        <v>713</v>
      </c>
      <c r="E40" s="302">
        <v>802</v>
      </c>
      <c r="F40" s="302">
        <v>628</v>
      </c>
      <c r="G40" s="302">
        <v>1488</v>
      </c>
      <c r="H40" s="302">
        <v>711</v>
      </c>
      <c r="I40" s="302">
        <v>777</v>
      </c>
      <c r="J40" s="300"/>
      <c r="K40" s="307" t="s">
        <v>400</v>
      </c>
      <c r="L40" s="306" t="s">
        <v>364</v>
      </c>
      <c r="M40" s="306" t="s">
        <v>364</v>
      </c>
      <c r="N40" s="306" t="s">
        <v>364</v>
      </c>
      <c r="O40" s="306" t="s">
        <v>364</v>
      </c>
      <c r="P40" s="302">
        <v>4</v>
      </c>
      <c r="Q40" s="302">
        <v>8</v>
      </c>
      <c r="R40" s="302">
        <v>5</v>
      </c>
      <c r="S40" s="302">
        <v>3</v>
      </c>
    </row>
    <row r="41" spans="1:19" s="291" customFormat="1" ht="13.5" customHeight="1">
      <c r="A41" s="304" t="s">
        <v>401</v>
      </c>
      <c r="B41" s="302">
        <v>770</v>
      </c>
      <c r="C41" s="302">
        <v>1900</v>
      </c>
      <c r="D41" s="302">
        <v>905</v>
      </c>
      <c r="E41" s="302">
        <v>995</v>
      </c>
      <c r="F41" s="302">
        <v>784</v>
      </c>
      <c r="G41" s="302">
        <v>1934</v>
      </c>
      <c r="H41" s="302">
        <v>915</v>
      </c>
      <c r="I41" s="302">
        <v>1019</v>
      </c>
      <c r="J41" s="300"/>
      <c r="K41" s="307" t="s">
        <v>402</v>
      </c>
      <c r="L41" s="302">
        <v>597</v>
      </c>
      <c r="M41" s="302">
        <v>1914</v>
      </c>
      <c r="N41" s="302">
        <v>925</v>
      </c>
      <c r="O41" s="302">
        <v>989</v>
      </c>
      <c r="P41" s="302">
        <v>593</v>
      </c>
      <c r="Q41" s="302">
        <v>1906</v>
      </c>
      <c r="R41" s="302">
        <v>920</v>
      </c>
      <c r="S41" s="302">
        <v>986</v>
      </c>
    </row>
    <row r="42" spans="1:19" s="291" customFormat="1" ht="13.5" customHeight="1">
      <c r="A42" s="304" t="s">
        <v>403</v>
      </c>
      <c r="B42" s="302">
        <v>1460</v>
      </c>
      <c r="C42" s="302">
        <v>3581</v>
      </c>
      <c r="D42" s="302">
        <v>1689</v>
      </c>
      <c r="E42" s="302">
        <v>1892</v>
      </c>
      <c r="F42" s="302">
        <v>1476</v>
      </c>
      <c r="G42" s="302">
        <v>3592</v>
      </c>
      <c r="H42" s="302">
        <v>1694</v>
      </c>
      <c r="I42" s="302">
        <v>1898</v>
      </c>
      <c r="J42" s="300"/>
      <c r="K42" s="307" t="s">
        <v>404</v>
      </c>
      <c r="L42" s="302">
        <v>396</v>
      </c>
      <c r="M42" s="302">
        <v>954</v>
      </c>
      <c r="N42" s="302">
        <v>445</v>
      </c>
      <c r="O42" s="302">
        <v>509</v>
      </c>
      <c r="P42" s="302">
        <v>403</v>
      </c>
      <c r="Q42" s="302">
        <v>966</v>
      </c>
      <c r="R42" s="302">
        <v>451</v>
      </c>
      <c r="S42" s="302">
        <v>515</v>
      </c>
    </row>
    <row r="43" spans="1:19" s="291" customFormat="1" ht="13.5" customHeight="1">
      <c r="A43" s="304" t="s">
        <v>405</v>
      </c>
      <c r="B43" s="302">
        <v>1030</v>
      </c>
      <c r="C43" s="302">
        <v>2543</v>
      </c>
      <c r="D43" s="302">
        <v>1178</v>
      </c>
      <c r="E43" s="302">
        <v>1365</v>
      </c>
      <c r="F43" s="302">
        <v>1050</v>
      </c>
      <c r="G43" s="302">
        <v>2574</v>
      </c>
      <c r="H43" s="302">
        <v>1190</v>
      </c>
      <c r="I43" s="302">
        <v>1384</v>
      </c>
      <c r="J43" s="300"/>
      <c r="K43" s="307" t="s">
        <v>406</v>
      </c>
      <c r="L43" s="302">
        <v>273</v>
      </c>
      <c r="M43" s="302">
        <v>672</v>
      </c>
      <c r="N43" s="302">
        <v>302</v>
      </c>
      <c r="O43" s="302">
        <v>370</v>
      </c>
      <c r="P43" s="302">
        <v>275</v>
      </c>
      <c r="Q43" s="302">
        <v>661</v>
      </c>
      <c r="R43" s="302">
        <v>293</v>
      </c>
      <c r="S43" s="302">
        <v>368</v>
      </c>
    </row>
    <row r="44" spans="1:19" s="291" customFormat="1" ht="13.5" customHeight="1">
      <c r="A44" s="304" t="s">
        <v>407</v>
      </c>
      <c r="B44" s="302">
        <v>756</v>
      </c>
      <c r="C44" s="302">
        <v>1859</v>
      </c>
      <c r="D44" s="302">
        <v>849</v>
      </c>
      <c r="E44" s="302">
        <v>1010</v>
      </c>
      <c r="F44" s="302">
        <v>755</v>
      </c>
      <c r="G44" s="302">
        <v>1831</v>
      </c>
      <c r="H44" s="302">
        <v>840</v>
      </c>
      <c r="I44" s="302">
        <v>991</v>
      </c>
      <c r="J44" s="300"/>
      <c r="K44" s="307" t="s">
        <v>408</v>
      </c>
      <c r="L44" s="302">
        <v>100</v>
      </c>
      <c r="M44" s="302">
        <v>274</v>
      </c>
      <c r="N44" s="302">
        <v>135</v>
      </c>
      <c r="O44" s="302">
        <v>139</v>
      </c>
      <c r="P44" s="302">
        <v>104</v>
      </c>
      <c r="Q44" s="302">
        <v>284</v>
      </c>
      <c r="R44" s="302">
        <v>141</v>
      </c>
      <c r="S44" s="302">
        <v>143</v>
      </c>
    </row>
    <row r="45" spans="1:19" s="291" customFormat="1" ht="13.5" customHeight="1">
      <c r="A45" s="304" t="s">
        <v>409</v>
      </c>
      <c r="B45" s="302">
        <v>107</v>
      </c>
      <c r="C45" s="302">
        <v>370</v>
      </c>
      <c r="D45" s="302">
        <v>187</v>
      </c>
      <c r="E45" s="302">
        <v>183</v>
      </c>
      <c r="F45" s="302">
        <v>109</v>
      </c>
      <c r="G45" s="302">
        <v>368</v>
      </c>
      <c r="H45" s="302">
        <v>186</v>
      </c>
      <c r="I45" s="302">
        <v>182</v>
      </c>
      <c r="J45" s="300"/>
      <c r="K45" s="307" t="s">
        <v>410</v>
      </c>
      <c r="L45" s="302">
        <v>11</v>
      </c>
      <c r="M45" s="302">
        <v>33</v>
      </c>
      <c r="N45" s="302">
        <v>18</v>
      </c>
      <c r="O45" s="302">
        <v>15</v>
      </c>
      <c r="P45" s="302">
        <v>12</v>
      </c>
      <c r="Q45" s="302">
        <v>37</v>
      </c>
      <c r="R45" s="302">
        <v>19</v>
      </c>
      <c r="S45" s="302">
        <v>18</v>
      </c>
    </row>
    <row r="46" spans="1:19" s="291" customFormat="1" ht="13.5" customHeight="1">
      <c r="A46" s="304" t="s">
        <v>411</v>
      </c>
      <c r="B46" s="302">
        <v>10</v>
      </c>
      <c r="C46" s="302">
        <v>25</v>
      </c>
      <c r="D46" s="302">
        <v>11</v>
      </c>
      <c r="E46" s="302">
        <v>14</v>
      </c>
      <c r="F46" s="302">
        <v>11</v>
      </c>
      <c r="G46" s="302">
        <v>26</v>
      </c>
      <c r="H46" s="302">
        <v>11</v>
      </c>
      <c r="I46" s="302">
        <v>15</v>
      </c>
      <c r="J46" s="300"/>
      <c r="K46" s="307" t="s">
        <v>412</v>
      </c>
      <c r="L46" s="302">
        <v>767</v>
      </c>
      <c r="M46" s="302">
        <v>1787</v>
      </c>
      <c r="N46" s="302">
        <v>874</v>
      </c>
      <c r="O46" s="302">
        <v>913</v>
      </c>
      <c r="P46" s="302">
        <v>784</v>
      </c>
      <c r="Q46" s="302">
        <v>1797</v>
      </c>
      <c r="R46" s="302">
        <v>879</v>
      </c>
      <c r="S46" s="302">
        <v>918</v>
      </c>
    </row>
    <row r="47" spans="1:19" s="291" customFormat="1" ht="13.5" customHeight="1">
      <c r="A47" s="304" t="s">
        <v>413</v>
      </c>
      <c r="B47" s="302">
        <v>270</v>
      </c>
      <c r="C47" s="302">
        <v>666</v>
      </c>
      <c r="D47" s="302">
        <v>315</v>
      </c>
      <c r="E47" s="302">
        <v>351</v>
      </c>
      <c r="F47" s="302">
        <v>271</v>
      </c>
      <c r="G47" s="302">
        <v>671</v>
      </c>
      <c r="H47" s="302">
        <v>311</v>
      </c>
      <c r="I47" s="302">
        <v>360</v>
      </c>
      <c r="J47" s="300"/>
      <c r="K47" s="307" t="s">
        <v>414</v>
      </c>
      <c r="L47" s="302">
        <v>483</v>
      </c>
      <c r="M47" s="302">
        <v>1328</v>
      </c>
      <c r="N47" s="302">
        <v>660</v>
      </c>
      <c r="O47" s="302">
        <v>668</v>
      </c>
      <c r="P47" s="302">
        <v>472</v>
      </c>
      <c r="Q47" s="302">
        <v>1295</v>
      </c>
      <c r="R47" s="302">
        <v>644</v>
      </c>
      <c r="S47" s="302">
        <v>651</v>
      </c>
    </row>
    <row r="48" spans="1:19" s="291" customFormat="1" ht="13.5" customHeight="1">
      <c r="A48" s="304" t="s">
        <v>415</v>
      </c>
      <c r="B48" s="302">
        <v>187</v>
      </c>
      <c r="C48" s="302">
        <v>461</v>
      </c>
      <c r="D48" s="302">
        <v>206</v>
      </c>
      <c r="E48" s="302">
        <v>255</v>
      </c>
      <c r="F48" s="302">
        <v>186</v>
      </c>
      <c r="G48" s="302">
        <v>458</v>
      </c>
      <c r="H48" s="302">
        <v>205</v>
      </c>
      <c r="I48" s="302">
        <v>253</v>
      </c>
      <c r="J48" s="300"/>
      <c r="K48" s="307" t="s">
        <v>416</v>
      </c>
      <c r="L48" s="302">
        <v>371</v>
      </c>
      <c r="M48" s="302">
        <v>690</v>
      </c>
      <c r="N48" s="302">
        <v>293</v>
      </c>
      <c r="O48" s="302">
        <v>397</v>
      </c>
      <c r="P48" s="302">
        <v>381</v>
      </c>
      <c r="Q48" s="302">
        <v>698</v>
      </c>
      <c r="R48" s="302">
        <v>296</v>
      </c>
      <c r="S48" s="302">
        <v>402</v>
      </c>
    </row>
    <row r="49" spans="1:19" s="291" customFormat="1" ht="13.5" customHeight="1">
      <c r="A49" s="304" t="s">
        <v>417</v>
      </c>
      <c r="B49" s="302">
        <v>285</v>
      </c>
      <c r="C49" s="302">
        <v>774</v>
      </c>
      <c r="D49" s="302">
        <v>387</v>
      </c>
      <c r="E49" s="302">
        <v>387</v>
      </c>
      <c r="F49" s="302">
        <v>292</v>
      </c>
      <c r="G49" s="302">
        <v>771</v>
      </c>
      <c r="H49" s="302">
        <v>390</v>
      </c>
      <c r="I49" s="302">
        <v>381</v>
      </c>
      <c r="J49" s="300"/>
      <c r="K49" s="307" t="s">
        <v>418</v>
      </c>
      <c r="L49" s="302">
        <v>367</v>
      </c>
      <c r="M49" s="302">
        <v>836</v>
      </c>
      <c r="N49" s="302">
        <v>403</v>
      </c>
      <c r="O49" s="302">
        <v>433</v>
      </c>
      <c r="P49" s="302">
        <v>346</v>
      </c>
      <c r="Q49" s="302">
        <v>774</v>
      </c>
      <c r="R49" s="302">
        <v>372</v>
      </c>
      <c r="S49" s="302">
        <v>402</v>
      </c>
    </row>
    <row r="50" spans="1:19" s="291" customFormat="1" ht="13.5" customHeight="1">
      <c r="A50" s="304" t="s">
        <v>419</v>
      </c>
      <c r="B50" s="302">
        <v>438</v>
      </c>
      <c r="C50" s="302">
        <v>1232</v>
      </c>
      <c r="D50" s="302">
        <v>587</v>
      </c>
      <c r="E50" s="302">
        <v>645</v>
      </c>
      <c r="F50" s="302">
        <v>440</v>
      </c>
      <c r="G50" s="302">
        <v>1235</v>
      </c>
      <c r="H50" s="302">
        <v>591</v>
      </c>
      <c r="I50" s="302">
        <v>644</v>
      </c>
      <c r="J50" s="300"/>
      <c r="K50" s="307" t="s">
        <v>420</v>
      </c>
      <c r="L50" s="302">
        <v>120</v>
      </c>
      <c r="M50" s="302">
        <v>284</v>
      </c>
      <c r="N50" s="302">
        <v>146</v>
      </c>
      <c r="O50" s="302">
        <v>138</v>
      </c>
      <c r="P50" s="302">
        <v>122</v>
      </c>
      <c r="Q50" s="302">
        <v>283</v>
      </c>
      <c r="R50" s="302">
        <v>144</v>
      </c>
      <c r="S50" s="302">
        <v>139</v>
      </c>
    </row>
    <row r="51" spans="1:19" s="291" customFormat="1" ht="13.5" customHeight="1">
      <c r="A51" s="304" t="s">
        <v>421</v>
      </c>
      <c r="B51" s="302">
        <v>281</v>
      </c>
      <c r="C51" s="302">
        <v>705</v>
      </c>
      <c r="D51" s="302">
        <v>335</v>
      </c>
      <c r="E51" s="302">
        <v>370</v>
      </c>
      <c r="F51" s="302">
        <v>287</v>
      </c>
      <c r="G51" s="302">
        <v>710</v>
      </c>
      <c r="H51" s="302">
        <v>340</v>
      </c>
      <c r="I51" s="302">
        <v>370</v>
      </c>
      <c r="J51" s="300"/>
      <c r="K51" s="307" t="s">
        <v>422</v>
      </c>
      <c r="L51" s="302">
        <v>197</v>
      </c>
      <c r="M51" s="302">
        <v>500</v>
      </c>
      <c r="N51" s="302">
        <v>246</v>
      </c>
      <c r="O51" s="302">
        <v>254</v>
      </c>
      <c r="P51" s="302">
        <v>198</v>
      </c>
      <c r="Q51" s="302">
        <v>503</v>
      </c>
      <c r="R51" s="302">
        <v>247</v>
      </c>
      <c r="S51" s="302">
        <v>256</v>
      </c>
    </row>
    <row r="52" spans="1:19" s="291" customFormat="1" ht="13.5" customHeight="1">
      <c r="A52" s="304" t="s">
        <v>423</v>
      </c>
      <c r="B52" s="302">
        <v>381</v>
      </c>
      <c r="C52" s="302">
        <v>990</v>
      </c>
      <c r="D52" s="302">
        <v>472</v>
      </c>
      <c r="E52" s="302">
        <v>518</v>
      </c>
      <c r="F52" s="302">
        <v>380</v>
      </c>
      <c r="G52" s="302">
        <v>997</v>
      </c>
      <c r="H52" s="302">
        <v>476</v>
      </c>
      <c r="I52" s="302">
        <v>521</v>
      </c>
      <c r="J52" s="300"/>
      <c r="K52" s="307" t="s">
        <v>424</v>
      </c>
      <c r="L52" s="302">
        <v>107</v>
      </c>
      <c r="M52" s="302">
        <v>261</v>
      </c>
      <c r="N52" s="302">
        <v>123</v>
      </c>
      <c r="O52" s="302">
        <v>138</v>
      </c>
      <c r="P52" s="302">
        <v>110</v>
      </c>
      <c r="Q52" s="302">
        <v>265</v>
      </c>
      <c r="R52" s="302">
        <v>126</v>
      </c>
      <c r="S52" s="302">
        <v>139</v>
      </c>
    </row>
    <row r="53" spans="1:19" s="291" customFormat="1" ht="13.5" customHeight="1">
      <c r="A53" s="304" t="s">
        <v>425</v>
      </c>
      <c r="B53" s="302">
        <v>420</v>
      </c>
      <c r="C53" s="302">
        <v>1069</v>
      </c>
      <c r="D53" s="302">
        <v>483</v>
      </c>
      <c r="E53" s="302">
        <v>586</v>
      </c>
      <c r="F53" s="302">
        <v>414</v>
      </c>
      <c r="G53" s="302">
        <v>1067</v>
      </c>
      <c r="H53" s="302">
        <v>484</v>
      </c>
      <c r="I53" s="302">
        <v>583</v>
      </c>
      <c r="J53" s="300"/>
      <c r="K53" s="307" t="s">
        <v>426</v>
      </c>
      <c r="L53" s="302">
        <v>3</v>
      </c>
      <c r="M53" s="302">
        <v>10</v>
      </c>
      <c r="N53" s="302">
        <v>5</v>
      </c>
      <c r="O53" s="302">
        <v>5</v>
      </c>
      <c r="P53" s="302">
        <v>3</v>
      </c>
      <c r="Q53" s="302">
        <v>10</v>
      </c>
      <c r="R53" s="302">
        <v>5</v>
      </c>
      <c r="S53" s="302">
        <v>5</v>
      </c>
    </row>
    <row r="54" spans="1:19" s="291" customFormat="1" ht="13.5" customHeight="1">
      <c r="A54" s="304" t="s">
        <v>427</v>
      </c>
      <c r="B54" s="302">
        <v>255</v>
      </c>
      <c r="C54" s="302">
        <v>626</v>
      </c>
      <c r="D54" s="302">
        <v>309</v>
      </c>
      <c r="E54" s="302">
        <v>317</v>
      </c>
      <c r="F54" s="302">
        <v>256</v>
      </c>
      <c r="G54" s="302">
        <v>633</v>
      </c>
      <c r="H54" s="302">
        <v>305</v>
      </c>
      <c r="I54" s="302">
        <v>328</v>
      </c>
      <c r="J54" s="300"/>
      <c r="K54" s="307" t="s">
        <v>428</v>
      </c>
      <c r="L54" s="302">
        <v>823</v>
      </c>
      <c r="M54" s="302">
        <v>1999</v>
      </c>
      <c r="N54" s="302">
        <v>939</v>
      </c>
      <c r="O54" s="302">
        <v>1060</v>
      </c>
      <c r="P54" s="302">
        <v>819</v>
      </c>
      <c r="Q54" s="302">
        <v>1992</v>
      </c>
      <c r="R54" s="302">
        <v>939</v>
      </c>
      <c r="S54" s="302">
        <v>1053</v>
      </c>
    </row>
    <row r="55" spans="1:19" s="291" customFormat="1" ht="13.5" customHeight="1">
      <c r="A55" s="304" t="s">
        <v>429</v>
      </c>
      <c r="B55" s="302">
        <v>130</v>
      </c>
      <c r="C55" s="302">
        <v>257</v>
      </c>
      <c r="D55" s="302">
        <v>115</v>
      </c>
      <c r="E55" s="302">
        <v>142</v>
      </c>
      <c r="F55" s="302">
        <v>123</v>
      </c>
      <c r="G55" s="302">
        <v>249</v>
      </c>
      <c r="H55" s="302">
        <v>113</v>
      </c>
      <c r="I55" s="302">
        <v>136</v>
      </c>
      <c r="J55" s="300"/>
      <c r="K55" s="307" t="s">
        <v>430</v>
      </c>
      <c r="L55" s="302">
        <v>13</v>
      </c>
      <c r="M55" s="302">
        <v>23</v>
      </c>
      <c r="N55" s="302">
        <v>9</v>
      </c>
      <c r="O55" s="302">
        <v>14</v>
      </c>
      <c r="P55" s="302">
        <v>12</v>
      </c>
      <c r="Q55" s="302">
        <v>19</v>
      </c>
      <c r="R55" s="302">
        <v>7</v>
      </c>
      <c r="S55" s="302">
        <v>12</v>
      </c>
    </row>
    <row r="56" spans="1:19" s="291" customFormat="1" ht="13.5" customHeight="1">
      <c r="A56" s="304" t="s">
        <v>431</v>
      </c>
      <c r="B56" s="302">
        <v>113</v>
      </c>
      <c r="C56" s="302">
        <v>295</v>
      </c>
      <c r="D56" s="302">
        <v>134</v>
      </c>
      <c r="E56" s="302">
        <v>161</v>
      </c>
      <c r="F56" s="302">
        <v>112</v>
      </c>
      <c r="G56" s="302">
        <v>288</v>
      </c>
      <c r="H56" s="302">
        <v>134</v>
      </c>
      <c r="I56" s="302">
        <v>154</v>
      </c>
      <c r="J56" s="300"/>
      <c r="K56" s="307" t="s">
        <v>432</v>
      </c>
      <c r="L56" s="302">
        <v>362</v>
      </c>
      <c r="M56" s="302">
        <v>985</v>
      </c>
      <c r="N56" s="302">
        <v>468</v>
      </c>
      <c r="O56" s="302">
        <v>517</v>
      </c>
      <c r="P56" s="302">
        <v>364</v>
      </c>
      <c r="Q56" s="302">
        <v>973</v>
      </c>
      <c r="R56" s="302">
        <v>463</v>
      </c>
      <c r="S56" s="302">
        <v>510</v>
      </c>
    </row>
    <row r="57" spans="1:19" s="291" customFormat="1" ht="13.5" customHeight="1">
      <c r="A57" s="308" t="s">
        <v>433</v>
      </c>
      <c r="B57" s="302">
        <v>321</v>
      </c>
      <c r="C57" s="302">
        <v>810</v>
      </c>
      <c r="D57" s="302">
        <v>373</v>
      </c>
      <c r="E57" s="302">
        <v>437</v>
      </c>
      <c r="F57" s="302">
        <v>327</v>
      </c>
      <c r="G57" s="302">
        <v>825</v>
      </c>
      <c r="H57" s="302">
        <v>385</v>
      </c>
      <c r="I57" s="302">
        <v>440</v>
      </c>
      <c r="J57" s="300"/>
      <c r="K57" s="307" t="s">
        <v>434</v>
      </c>
      <c r="L57" s="302">
        <v>240</v>
      </c>
      <c r="M57" s="302">
        <v>700</v>
      </c>
      <c r="N57" s="302">
        <v>325</v>
      </c>
      <c r="O57" s="302">
        <v>375</v>
      </c>
      <c r="P57" s="302">
        <v>241</v>
      </c>
      <c r="Q57" s="302">
        <v>701</v>
      </c>
      <c r="R57" s="302">
        <v>327</v>
      </c>
      <c r="S57" s="302">
        <v>374</v>
      </c>
    </row>
    <row r="58" spans="1:19" s="291" customFormat="1" ht="13.5" customHeight="1">
      <c r="A58" s="308" t="s">
        <v>435</v>
      </c>
      <c r="B58" s="302">
        <v>112</v>
      </c>
      <c r="C58" s="302">
        <v>324</v>
      </c>
      <c r="D58" s="302">
        <v>155</v>
      </c>
      <c r="E58" s="302">
        <v>169</v>
      </c>
      <c r="F58" s="302">
        <v>111</v>
      </c>
      <c r="G58" s="302">
        <v>325</v>
      </c>
      <c r="H58" s="302">
        <v>156</v>
      </c>
      <c r="I58" s="302">
        <v>169</v>
      </c>
      <c r="J58" s="300"/>
      <c r="K58" s="307" t="s">
        <v>436</v>
      </c>
      <c r="L58" s="302">
        <v>599</v>
      </c>
      <c r="M58" s="302">
        <v>1411</v>
      </c>
      <c r="N58" s="302">
        <v>644</v>
      </c>
      <c r="O58" s="302">
        <v>767</v>
      </c>
      <c r="P58" s="302">
        <v>605</v>
      </c>
      <c r="Q58" s="302">
        <v>1439</v>
      </c>
      <c r="R58" s="302">
        <v>655</v>
      </c>
      <c r="S58" s="302">
        <v>784</v>
      </c>
    </row>
    <row r="59" spans="1:19" s="291" customFormat="1" ht="13.5" customHeight="1">
      <c r="A59" s="308" t="s">
        <v>437</v>
      </c>
      <c r="B59" s="302">
        <v>59</v>
      </c>
      <c r="C59" s="302">
        <v>182</v>
      </c>
      <c r="D59" s="302">
        <v>87</v>
      </c>
      <c r="E59" s="302">
        <v>95</v>
      </c>
      <c r="F59" s="302">
        <v>59</v>
      </c>
      <c r="G59" s="302">
        <v>180</v>
      </c>
      <c r="H59" s="302">
        <v>86</v>
      </c>
      <c r="I59" s="302">
        <v>94</v>
      </c>
      <c r="J59" s="300"/>
      <c r="K59" s="307" t="s">
        <v>438</v>
      </c>
      <c r="L59" s="302">
        <v>1016</v>
      </c>
      <c r="M59" s="302">
        <v>2064</v>
      </c>
      <c r="N59" s="302">
        <v>878</v>
      </c>
      <c r="O59" s="302">
        <v>1186</v>
      </c>
      <c r="P59" s="302">
        <v>1020</v>
      </c>
      <c r="Q59" s="302">
        <v>2062</v>
      </c>
      <c r="R59" s="302">
        <v>867</v>
      </c>
      <c r="S59" s="302">
        <v>1195</v>
      </c>
    </row>
    <row r="60" spans="1:19" s="291" customFormat="1" ht="13.5" customHeight="1">
      <c r="A60" s="308" t="s">
        <v>439</v>
      </c>
      <c r="B60" s="302">
        <v>142</v>
      </c>
      <c r="C60" s="302">
        <v>358</v>
      </c>
      <c r="D60" s="302">
        <v>161</v>
      </c>
      <c r="E60" s="302">
        <v>197</v>
      </c>
      <c r="F60" s="302">
        <v>143</v>
      </c>
      <c r="G60" s="302">
        <v>351</v>
      </c>
      <c r="H60" s="302">
        <v>156</v>
      </c>
      <c r="I60" s="302">
        <v>195</v>
      </c>
      <c r="J60" s="300"/>
      <c r="K60" s="307" t="s">
        <v>440</v>
      </c>
      <c r="L60" s="302">
        <v>137</v>
      </c>
      <c r="M60" s="302">
        <v>355</v>
      </c>
      <c r="N60" s="302">
        <v>173</v>
      </c>
      <c r="O60" s="302">
        <v>182</v>
      </c>
      <c r="P60" s="302">
        <v>138</v>
      </c>
      <c r="Q60" s="302">
        <v>353</v>
      </c>
      <c r="R60" s="302">
        <v>171</v>
      </c>
      <c r="S60" s="302">
        <v>182</v>
      </c>
    </row>
    <row r="61" spans="1:19" s="291" customFormat="1" ht="13.5" customHeight="1">
      <c r="A61" s="308" t="s">
        <v>441</v>
      </c>
      <c r="B61" s="302">
        <v>175</v>
      </c>
      <c r="C61" s="302">
        <v>480</v>
      </c>
      <c r="D61" s="302">
        <v>224</v>
      </c>
      <c r="E61" s="302">
        <v>256</v>
      </c>
      <c r="F61" s="302">
        <v>179</v>
      </c>
      <c r="G61" s="302">
        <v>483</v>
      </c>
      <c r="H61" s="302">
        <v>226</v>
      </c>
      <c r="I61" s="302">
        <v>257</v>
      </c>
      <c r="J61" s="300"/>
      <c r="K61" s="307" t="s">
        <v>442</v>
      </c>
      <c r="L61" s="302">
        <v>108</v>
      </c>
      <c r="M61" s="302">
        <v>242</v>
      </c>
      <c r="N61" s="302">
        <v>109</v>
      </c>
      <c r="O61" s="302">
        <v>133</v>
      </c>
      <c r="P61" s="302">
        <v>106</v>
      </c>
      <c r="Q61" s="302">
        <v>232</v>
      </c>
      <c r="R61" s="302">
        <v>106</v>
      </c>
      <c r="S61" s="302">
        <v>126</v>
      </c>
    </row>
    <row r="62" spans="1:19" s="291" customFormat="1" ht="13.5" customHeight="1">
      <c r="A62" s="308" t="s">
        <v>443</v>
      </c>
      <c r="B62" s="302">
        <v>912</v>
      </c>
      <c r="C62" s="302">
        <v>2589</v>
      </c>
      <c r="D62" s="302">
        <v>1250</v>
      </c>
      <c r="E62" s="302">
        <v>1339</v>
      </c>
      <c r="F62" s="302">
        <v>908</v>
      </c>
      <c r="G62" s="302">
        <v>2562</v>
      </c>
      <c r="H62" s="302">
        <v>1243</v>
      </c>
      <c r="I62" s="302">
        <v>1319</v>
      </c>
      <c r="J62" s="300"/>
      <c r="K62" s="307" t="s">
        <v>444</v>
      </c>
      <c r="L62" s="302">
        <v>863</v>
      </c>
      <c r="M62" s="302">
        <v>2163</v>
      </c>
      <c r="N62" s="302">
        <v>1014</v>
      </c>
      <c r="O62" s="302">
        <v>1149</v>
      </c>
      <c r="P62" s="302">
        <v>872</v>
      </c>
      <c r="Q62" s="302">
        <v>2166</v>
      </c>
      <c r="R62" s="302">
        <v>1010</v>
      </c>
      <c r="S62" s="302">
        <v>1156</v>
      </c>
    </row>
    <row r="63" spans="1:19" s="291" customFormat="1" ht="13.5" customHeight="1">
      <c r="A63" s="308" t="s">
        <v>445</v>
      </c>
      <c r="B63" s="302">
        <v>252</v>
      </c>
      <c r="C63" s="302">
        <v>650</v>
      </c>
      <c r="D63" s="302">
        <v>311</v>
      </c>
      <c r="E63" s="302">
        <v>339</v>
      </c>
      <c r="F63" s="302">
        <v>249</v>
      </c>
      <c r="G63" s="302">
        <v>643</v>
      </c>
      <c r="H63" s="302">
        <v>307</v>
      </c>
      <c r="I63" s="302">
        <v>336</v>
      </c>
      <c r="J63" s="300"/>
      <c r="K63" s="307" t="s">
        <v>446</v>
      </c>
      <c r="L63" s="302">
        <v>1101</v>
      </c>
      <c r="M63" s="302">
        <v>2074</v>
      </c>
      <c r="N63" s="302">
        <v>973</v>
      </c>
      <c r="O63" s="302">
        <v>1101</v>
      </c>
      <c r="P63" s="302">
        <v>1100</v>
      </c>
      <c r="Q63" s="302">
        <v>2074</v>
      </c>
      <c r="R63" s="302">
        <v>983</v>
      </c>
      <c r="S63" s="302">
        <v>1091</v>
      </c>
    </row>
    <row r="64" spans="1:19" s="291" customFormat="1" ht="13.5" customHeight="1">
      <c r="A64" s="308" t="s">
        <v>447</v>
      </c>
      <c r="B64" s="302">
        <v>109</v>
      </c>
      <c r="C64" s="302">
        <v>324</v>
      </c>
      <c r="D64" s="302">
        <v>153</v>
      </c>
      <c r="E64" s="302">
        <v>171</v>
      </c>
      <c r="F64" s="302">
        <v>113</v>
      </c>
      <c r="G64" s="302">
        <v>333</v>
      </c>
      <c r="H64" s="302">
        <v>157</v>
      </c>
      <c r="I64" s="302">
        <v>176</v>
      </c>
      <c r="J64" s="300"/>
      <c r="K64" s="307" t="s">
        <v>448</v>
      </c>
      <c r="L64" s="302">
        <v>677</v>
      </c>
      <c r="M64" s="302">
        <v>1207</v>
      </c>
      <c r="N64" s="302">
        <v>613</v>
      </c>
      <c r="O64" s="302">
        <v>594</v>
      </c>
      <c r="P64" s="302">
        <v>666</v>
      </c>
      <c r="Q64" s="302">
        <v>1140</v>
      </c>
      <c r="R64" s="302">
        <v>579</v>
      </c>
      <c r="S64" s="302">
        <v>561</v>
      </c>
    </row>
    <row r="65" spans="1:24" s="291" customFormat="1" ht="13.5" customHeight="1">
      <c r="A65" s="308" t="s">
        <v>449</v>
      </c>
      <c r="B65" s="302">
        <v>60</v>
      </c>
      <c r="C65" s="302">
        <v>148</v>
      </c>
      <c r="D65" s="302">
        <v>71</v>
      </c>
      <c r="E65" s="302">
        <v>77</v>
      </c>
      <c r="F65" s="302">
        <v>56</v>
      </c>
      <c r="G65" s="302">
        <v>143</v>
      </c>
      <c r="H65" s="302">
        <v>68</v>
      </c>
      <c r="I65" s="302">
        <v>75</v>
      </c>
      <c r="J65" s="300"/>
      <c r="K65" s="307" t="s">
        <v>450</v>
      </c>
      <c r="L65" s="302">
        <v>527</v>
      </c>
      <c r="M65" s="302">
        <v>1078</v>
      </c>
      <c r="N65" s="302">
        <v>531</v>
      </c>
      <c r="O65" s="302">
        <v>547</v>
      </c>
      <c r="P65" s="302">
        <v>543</v>
      </c>
      <c r="Q65" s="302">
        <v>1126</v>
      </c>
      <c r="R65" s="302">
        <v>558</v>
      </c>
      <c r="S65" s="302">
        <v>568</v>
      </c>
    </row>
    <row r="66" spans="1:24" s="291" customFormat="1" ht="13.5" customHeight="1">
      <c r="A66" s="308" t="s">
        <v>451</v>
      </c>
      <c r="B66" s="302">
        <v>146</v>
      </c>
      <c r="C66" s="302">
        <v>474</v>
      </c>
      <c r="D66" s="302">
        <v>227</v>
      </c>
      <c r="E66" s="302">
        <v>247</v>
      </c>
      <c r="F66" s="302">
        <v>148</v>
      </c>
      <c r="G66" s="302">
        <v>476</v>
      </c>
      <c r="H66" s="302">
        <v>227</v>
      </c>
      <c r="I66" s="302">
        <v>249</v>
      </c>
      <c r="J66" s="300"/>
      <c r="K66" s="307" t="s">
        <v>452</v>
      </c>
      <c r="L66" s="302">
        <v>852</v>
      </c>
      <c r="M66" s="302">
        <v>1681</v>
      </c>
      <c r="N66" s="302">
        <v>725</v>
      </c>
      <c r="O66" s="302">
        <v>956</v>
      </c>
      <c r="P66" s="302">
        <v>872</v>
      </c>
      <c r="Q66" s="302">
        <v>1712</v>
      </c>
      <c r="R66" s="302">
        <v>743</v>
      </c>
      <c r="S66" s="302">
        <v>969</v>
      </c>
    </row>
    <row r="67" spans="1:24" s="291" customFormat="1" ht="13.5" customHeight="1">
      <c r="A67" s="308" t="s">
        <v>453</v>
      </c>
      <c r="B67" s="302">
        <v>105</v>
      </c>
      <c r="C67" s="302">
        <v>313</v>
      </c>
      <c r="D67" s="302">
        <v>153</v>
      </c>
      <c r="E67" s="302">
        <v>160</v>
      </c>
      <c r="F67" s="302">
        <v>104</v>
      </c>
      <c r="G67" s="302">
        <v>309</v>
      </c>
      <c r="H67" s="302">
        <v>152</v>
      </c>
      <c r="I67" s="302">
        <v>157</v>
      </c>
      <c r="J67" s="300"/>
      <c r="K67" s="307" t="s">
        <v>454</v>
      </c>
      <c r="L67" s="302">
        <v>470</v>
      </c>
      <c r="M67" s="302">
        <v>872</v>
      </c>
      <c r="N67" s="302">
        <v>392</v>
      </c>
      <c r="O67" s="302">
        <v>480</v>
      </c>
      <c r="P67" s="302">
        <v>482</v>
      </c>
      <c r="Q67" s="302">
        <v>879</v>
      </c>
      <c r="R67" s="302">
        <v>392</v>
      </c>
      <c r="S67" s="302">
        <v>487</v>
      </c>
    </row>
    <row r="68" spans="1:24" s="291" customFormat="1" ht="13.5" customHeight="1">
      <c r="A68" s="308" t="s">
        <v>455</v>
      </c>
      <c r="B68" s="302">
        <v>85</v>
      </c>
      <c r="C68" s="302">
        <v>288</v>
      </c>
      <c r="D68" s="302">
        <v>140</v>
      </c>
      <c r="E68" s="302">
        <v>148</v>
      </c>
      <c r="F68" s="302">
        <v>83</v>
      </c>
      <c r="G68" s="302">
        <v>284</v>
      </c>
      <c r="H68" s="302">
        <v>139</v>
      </c>
      <c r="I68" s="302">
        <v>145</v>
      </c>
      <c r="J68" s="309"/>
      <c r="K68" s="307" t="s">
        <v>456</v>
      </c>
      <c r="L68" s="302">
        <v>654</v>
      </c>
      <c r="M68" s="302">
        <v>1332</v>
      </c>
      <c r="N68" s="302">
        <v>585</v>
      </c>
      <c r="O68" s="302">
        <v>747</v>
      </c>
      <c r="P68" s="302">
        <v>677</v>
      </c>
      <c r="Q68" s="302">
        <v>1404</v>
      </c>
      <c r="R68" s="302">
        <v>622</v>
      </c>
      <c r="S68" s="302">
        <v>782</v>
      </c>
      <c r="T68" s="310"/>
      <c r="U68" s="310"/>
      <c r="V68" s="310"/>
      <c r="W68" s="310"/>
      <c r="X68" s="310"/>
    </row>
    <row r="69" spans="1:24" s="291" customFormat="1" ht="13.5" customHeight="1">
      <c r="A69" s="308" t="s">
        <v>457</v>
      </c>
      <c r="B69" s="302">
        <v>167</v>
      </c>
      <c r="C69" s="302">
        <v>480</v>
      </c>
      <c r="D69" s="302">
        <v>230</v>
      </c>
      <c r="E69" s="302">
        <v>250</v>
      </c>
      <c r="F69" s="302">
        <v>169</v>
      </c>
      <c r="G69" s="302">
        <v>478</v>
      </c>
      <c r="H69" s="302">
        <v>230</v>
      </c>
      <c r="I69" s="302">
        <v>248</v>
      </c>
      <c r="J69" s="309"/>
      <c r="K69" s="307" t="s">
        <v>458</v>
      </c>
      <c r="L69" s="302">
        <v>283</v>
      </c>
      <c r="M69" s="302">
        <v>461</v>
      </c>
      <c r="N69" s="302">
        <v>201</v>
      </c>
      <c r="O69" s="302">
        <v>260</v>
      </c>
      <c r="P69" s="302">
        <v>295</v>
      </c>
      <c r="Q69" s="302">
        <v>473</v>
      </c>
      <c r="R69" s="302">
        <v>208</v>
      </c>
      <c r="S69" s="302">
        <v>265</v>
      </c>
      <c r="T69" s="310"/>
      <c r="U69" s="310"/>
      <c r="V69" s="310"/>
      <c r="W69" s="310"/>
      <c r="X69" s="310"/>
    </row>
    <row r="70" spans="1:24" s="291" customFormat="1" ht="13.5" customHeight="1">
      <c r="A70" s="308" t="s">
        <v>459</v>
      </c>
      <c r="B70" s="302">
        <v>272</v>
      </c>
      <c r="C70" s="302">
        <v>745</v>
      </c>
      <c r="D70" s="302">
        <v>369</v>
      </c>
      <c r="E70" s="302">
        <v>376</v>
      </c>
      <c r="F70" s="302">
        <v>274</v>
      </c>
      <c r="G70" s="302">
        <v>741</v>
      </c>
      <c r="H70" s="302">
        <v>370</v>
      </c>
      <c r="I70" s="302">
        <v>371</v>
      </c>
      <c r="J70" s="309"/>
      <c r="K70" s="307" t="s">
        <v>460</v>
      </c>
      <c r="L70" s="306" t="s">
        <v>364</v>
      </c>
      <c r="M70" s="306" t="s">
        <v>364</v>
      </c>
      <c r="N70" s="306" t="s">
        <v>364</v>
      </c>
      <c r="O70" s="306" t="s">
        <v>364</v>
      </c>
      <c r="P70" s="306" t="s">
        <v>364</v>
      </c>
      <c r="Q70" s="306" t="s">
        <v>364</v>
      </c>
      <c r="R70" s="306" t="s">
        <v>364</v>
      </c>
      <c r="S70" s="306" t="s">
        <v>364</v>
      </c>
      <c r="T70" s="310"/>
      <c r="U70" s="310"/>
      <c r="V70" s="310"/>
      <c r="W70" s="310"/>
      <c r="X70" s="310"/>
    </row>
    <row r="71" spans="1:24" ht="13.5" customHeight="1">
      <c r="A71" s="308" t="s">
        <v>461</v>
      </c>
      <c r="B71" s="302">
        <v>331</v>
      </c>
      <c r="C71" s="302">
        <v>936</v>
      </c>
      <c r="D71" s="302">
        <v>460</v>
      </c>
      <c r="E71" s="302">
        <v>476</v>
      </c>
      <c r="F71" s="302">
        <v>324</v>
      </c>
      <c r="G71" s="302">
        <v>925</v>
      </c>
      <c r="H71" s="302">
        <v>451</v>
      </c>
      <c r="I71" s="302">
        <v>474</v>
      </c>
      <c r="J71" s="72"/>
      <c r="K71" s="307" t="s">
        <v>462</v>
      </c>
      <c r="L71" s="302">
        <v>127</v>
      </c>
      <c r="M71" s="302">
        <v>259</v>
      </c>
      <c r="N71" s="302">
        <v>119</v>
      </c>
      <c r="O71" s="302">
        <v>140</v>
      </c>
      <c r="P71" s="302">
        <v>123</v>
      </c>
      <c r="Q71" s="302">
        <v>257</v>
      </c>
      <c r="R71" s="302">
        <v>116</v>
      </c>
      <c r="S71" s="302">
        <v>141</v>
      </c>
      <c r="T71" s="310"/>
    </row>
    <row r="72" spans="1:24" ht="13.5" customHeight="1">
      <c r="A72" s="308" t="s">
        <v>463</v>
      </c>
      <c r="B72" s="302">
        <v>281</v>
      </c>
      <c r="C72" s="302">
        <v>822</v>
      </c>
      <c r="D72" s="302">
        <v>375</v>
      </c>
      <c r="E72" s="302">
        <v>447</v>
      </c>
      <c r="F72" s="302">
        <v>284</v>
      </c>
      <c r="G72" s="302">
        <v>821</v>
      </c>
      <c r="H72" s="302">
        <v>379</v>
      </c>
      <c r="I72" s="302">
        <v>442</v>
      </c>
      <c r="J72" s="72"/>
      <c r="K72" s="307" t="s">
        <v>464</v>
      </c>
      <c r="L72" s="302">
        <v>169</v>
      </c>
      <c r="M72" s="302">
        <v>280</v>
      </c>
      <c r="N72" s="302">
        <v>142</v>
      </c>
      <c r="O72" s="302">
        <v>138</v>
      </c>
      <c r="P72" s="302">
        <v>172</v>
      </c>
      <c r="Q72" s="302">
        <v>284</v>
      </c>
      <c r="R72" s="302">
        <v>145</v>
      </c>
      <c r="S72" s="302">
        <v>139</v>
      </c>
    </row>
    <row r="73" spans="1:24" ht="9" customHeight="1">
      <c r="A73" s="311"/>
      <c r="B73" s="312"/>
      <c r="C73" s="312"/>
      <c r="D73" s="312"/>
      <c r="E73" s="312"/>
      <c r="F73" s="313"/>
      <c r="G73" s="313"/>
      <c r="H73" s="313"/>
      <c r="I73" s="313"/>
      <c r="J73" s="309"/>
      <c r="K73" s="314"/>
      <c r="L73" s="315"/>
      <c r="M73" s="313"/>
      <c r="N73" s="313"/>
      <c r="O73" s="313"/>
      <c r="P73" s="313"/>
      <c r="Q73" s="313"/>
      <c r="R73" s="313"/>
      <c r="S73" s="313"/>
    </row>
    <row r="74" spans="1:24" ht="13.5" customHeight="1">
      <c r="A74" s="2"/>
      <c r="B74" s="2"/>
      <c r="C74" s="2"/>
      <c r="D74" s="2"/>
      <c r="E74" s="2"/>
      <c r="F74" s="2"/>
      <c r="G74" s="2"/>
      <c r="H74" s="2"/>
      <c r="I74" s="2"/>
      <c r="J74" s="2"/>
      <c r="K74" s="2"/>
      <c r="L74" s="2"/>
      <c r="M74" s="2"/>
      <c r="N74" s="2"/>
      <c r="O74" s="2"/>
      <c r="P74" s="2"/>
      <c r="Q74" s="2"/>
      <c r="R74" s="2"/>
      <c r="S74" s="2"/>
    </row>
    <row r="75" spans="1:24" ht="13.5" customHeight="1">
      <c r="A75" s="2"/>
      <c r="B75" s="2"/>
      <c r="C75" s="2"/>
      <c r="D75" s="2"/>
      <c r="E75" s="2"/>
      <c r="F75" s="2"/>
      <c r="G75" s="2"/>
      <c r="H75" s="2"/>
      <c r="I75" s="2"/>
      <c r="J75" s="2"/>
      <c r="K75" s="2"/>
      <c r="L75" s="2"/>
      <c r="M75" s="2"/>
      <c r="N75" s="2"/>
      <c r="O75" s="2"/>
      <c r="P75" s="2"/>
      <c r="Q75" s="2"/>
      <c r="R75" s="2"/>
      <c r="S75" s="2"/>
    </row>
    <row r="76" spans="1:24" ht="13.5" customHeight="1">
      <c r="A76" s="2"/>
      <c r="B76" s="2"/>
      <c r="C76" s="2"/>
      <c r="D76" s="2"/>
      <c r="E76" s="2"/>
      <c r="F76" s="2"/>
      <c r="G76" s="2"/>
      <c r="H76" s="2"/>
      <c r="I76" s="2"/>
      <c r="J76" s="2"/>
      <c r="K76" s="2"/>
      <c r="L76" s="2"/>
      <c r="M76" s="2"/>
      <c r="N76" s="2"/>
      <c r="O76" s="2"/>
      <c r="P76" s="2"/>
      <c r="Q76" s="2"/>
      <c r="R76" s="2"/>
      <c r="S76" s="2"/>
    </row>
    <row r="77" spans="1:24" ht="13.5" customHeight="1"/>
    <row r="78" spans="1:24" ht="13.5" customHeight="1"/>
    <row r="79" spans="1:24" ht="13.5" customHeight="1"/>
    <row r="80" spans="1:24" ht="13.5" customHeight="1"/>
    <row r="81" spans="1:9" ht="13.5" customHeight="1"/>
    <row r="82" spans="1:9" ht="13.5" customHeight="1"/>
    <row r="83" spans="1:9" ht="13.5" customHeight="1">
      <c r="A83" s="316"/>
      <c r="B83" s="317"/>
      <c r="C83" s="317"/>
      <c r="D83" s="317"/>
      <c r="E83" s="318"/>
      <c r="F83" s="317"/>
      <c r="G83" s="317"/>
      <c r="H83" s="317"/>
      <c r="I83" s="317"/>
    </row>
    <row r="84" spans="1:9" ht="13.5" customHeight="1">
      <c r="A84" s="316"/>
      <c r="B84" s="317"/>
      <c r="C84" s="317"/>
      <c r="D84" s="317"/>
      <c r="E84" s="318"/>
      <c r="F84" s="317"/>
      <c r="G84" s="317"/>
      <c r="H84" s="317"/>
      <c r="I84" s="317"/>
    </row>
    <row r="85" spans="1:9" ht="13.5" customHeight="1">
      <c r="A85" s="316"/>
      <c r="B85" s="317"/>
      <c r="C85" s="317"/>
      <c r="D85" s="317"/>
      <c r="E85" s="318"/>
      <c r="F85" s="317"/>
      <c r="G85" s="317"/>
      <c r="H85" s="317"/>
      <c r="I85" s="317"/>
    </row>
    <row r="86" spans="1:9" ht="13.5" customHeight="1">
      <c r="A86" s="316"/>
      <c r="B86" s="317"/>
      <c r="C86" s="317"/>
      <c r="D86" s="317"/>
      <c r="E86" s="318"/>
      <c r="F86" s="317"/>
      <c r="G86" s="317"/>
      <c r="H86" s="317"/>
      <c r="I86" s="317"/>
    </row>
    <row r="87" spans="1:9" ht="13.5" customHeight="1">
      <c r="A87" s="316"/>
      <c r="B87" s="317"/>
      <c r="C87" s="317"/>
      <c r="D87" s="317"/>
      <c r="E87" s="318"/>
      <c r="F87" s="317"/>
      <c r="G87" s="317"/>
      <c r="H87" s="317"/>
      <c r="I87" s="317"/>
    </row>
    <row r="88" spans="1:9" ht="13.5" customHeight="1">
      <c r="A88" s="316"/>
      <c r="B88" s="317"/>
      <c r="C88" s="317"/>
      <c r="D88" s="317"/>
      <c r="E88" s="318"/>
      <c r="F88" s="317"/>
      <c r="G88" s="317"/>
      <c r="H88" s="317"/>
      <c r="I88" s="317"/>
    </row>
    <row r="89" spans="1:9" ht="13.5" customHeight="1">
      <c r="A89" s="316"/>
      <c r="B89" s="317"/>
      <c r="C89" s="319"/>
      <c r="D89" s="317"/>
      <c r="E89" s="318"/>
      <c r="F89" s="317"/>
      <c r="G89" s="319"/>
      <c r="H89" s="317"/>
      <c r="I89" s="319"/>
    </row>
    <row r="90" spans="1:9" ht="13.5" customHeight="1"/>
    <row r="91" spans="1:9" ht="13.5" customHeight="1"/>
    <row r="92" spans="1:9" ht="13.5" customHeight="1"/>
    <row r="93" spans="1:9" ht="13.5" customHeight="1"/>
    <row r="94" spans="1:9" ht="13.5" customHeight="1"/>
    <row r="95" spans="1:9" ht="13.5" customHeight="1"/>
    <row r="96" spans="1:9"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sheetData>
  <mergeCells count="15">
    <mergeCell ref="G5:I5"/>
    <mergeCell ref="L5:L6"/>
    <mergeCell ref="M5:O5"/>
    <mergeCell ref="P5:P6"/>
    <mergeCell ref="Q5:S5"/>
    <mergeCell ref="A1:S1"/>
    <mergeCell ref="A4:A6"/>
    <mergeCell ref="B4:E4"/>
    <mergeCell ref="F4:I4"/>
    <mergeCell ref="K4:K6"/>
    <mergeCell ref="L4:O4"/>
    <mergeCell ref="P4:S4"/>
    <mergeCell ref="B5:B6"/>
    <mergeCell ref="C5:E5"/>
    <mergeCell ref="F5:F6"/>
  </mergeCells>
  <phoneticPr fontId="3"/>
  <pageMargins left="0.98425196850393704" right="0.59055118110236227" top="0.39370078740157483" bottom="0.39370078740157483" header="0.51181102362204722" footer="0.51181102362204722"/>
  <pageSetup paperSize="8" scale="87"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50</vt:i4>
      </vt:variant>
      <vt:variant>
        <vt:lpstr>名前付き一覧</vt:lpstr>
      </vt:variant>
      <vt:variant>
        <vt:i4>43</vt:i4>
      </vt:variant>
    </vt:vector>
  </HeadingPairs>
  <TitlesOfParts>
    <vt:vector size="93" baseType="lpstr">
      <vt:lpstr>1.人口の推移（1）</vt:lpstr>
      <vt:lpstr>1.（2）</vt:lpstr>
      <vt:lpstr>2.外国人登録</vt:lpstr>
      <vt:lpstr>3.人口・世帯</vt:lpstr>
      <vt:lpstr>4.自然動態</vt:lpstr>
      <vt:lpstr>5.社会動態（男女別）</vt:lpstr>
      <vt:lpstr>6.社会動態（地域別）</vt:lpstr>
      <vt:lpstr>7.年齢、男女別人口</vt:lpstr>
      <vt:lpstr>8.町丁別世帯数及び人口①</vt:lpstr>
      <vt:lpstr>8.②</vt:lpstr>
      <vt:lpstr>8.③</vt:lpstr>
      <vt:lpstr>8.④</vt:lpstr>
      <vt:lpstr>8.⑤</vt:lpstr>
      <vt:lpstr>8.⑥</vt:lpstr>
      <vt:lpstr>8.⑦</vt:lpstr>
      <vt:lpstr>9.国勢調査各年、男女別人口</vt:lpstr>
      <vt:lpstr>10.年齢、男女別人口</vt:lpstr>
      <vt:lpstr>11.年齢、配偶関係、男女別１５歳以上人口</vt:lpstr>
      <vt:lpstr>12.人口集中地区の年齢別人口</vt:lpstr>
      <vt:lpstr>13.労働力状態、男女別１５歳以上人口</vt:lpstr>
      <vt:lpstr>14.労働力状態、年齢、男女別１５歳以上人口</vt:lpstr>
      <vt:lpstr>15.産業、年齢、男女別１５歳以上就業者数</vt:lpstr>
      <vt:lpstr>16.世帯の種類、世帯人員別世帯数及び世帯人員</vt:lpstr>
      <vt:lpstr>17.世帯の家族類型、親族人員別一般世帯数</vt:lpstr>
      <vt:lpstr>18.親族人員別65歳以上親族のいる一般世帯数…</vt:lpstr>
      <vt:lpstr>19.年齢、男女別高齢単身世帯数及び…</vt:lpstr>
      <vt:lpstr>20.施設等の世帯の種類、世帯人員別施設等の世帯数…</vt:lpstr>
      <vt:lpstr>21.住居の種類・住宅の所有の関係別…</vt:lpstr>
      <vt:lpstr>22.住宅の建て方、住宅の所有の関係別…</vt:lpstr>
      <vt:lpstr>23.延べ面積、住宅の所有の関係別…</vt:lpstr>
      <vt:lpstr>24.在学か否かの別・最終卒業学校の種類、年齢</vt:lpstr>
      <vt:lpstr>25.産業、男女別15歳以上就業者数</vt:lpstr>
      <vt:lpstr>26.産業、従業上の地位、男女別15歳以上就業者数</vt:lpstr>
      <vt:lpstr>27.常住地による従業・通学市区町村別15歳以上…</vt:lpstr>
      <vt:lpstr>28.従業地・通学地による常住市区町村別15歳以上…</vt:lpstr>
      <vt:lpstr>29.常住地又は従業地・通学地による年齢、男女別…</vt:lpstr>
      <vt:lpstr>30.従業地による常住市区町村、産業別15歳以上就業者数</vt:lpstr>
      <vt:lpstr>31.校区、年齢階級別人口</vt:lpstr>
      <vt:lpstr>32.校区別産業、従業上の地位別…</vt:lpstr>
      <vt:lpstr>33.校区別世帯の種類、世帯人員別世帯数…</vt:lpstr>
      <vt:lpstr>34.世帯の家族類型別一般世帯人員</vt:lpstr>
      <vt:lpstr>35.校区別労働力状態、15歳以上人口</vt:lpstr>
      <vt:lpstr>36.校区、町丁別世帯数及び人口（P.1）</vt:lpstr>
      <vt:lpstr>36.（P.2）</vt:lpstr>
      <vt:lpstr>36.（P.3）</vt:lpstr>
      <vt:lpstr>0236（P.4）</vt:lpstr>
      <vt:lpstr>36.（P.5）</vt:lpstr>
      <vt:lpstr>0236（P.6）</vt:lpstr>
      <vt:lpstr>36.（P.7）</vt:lpstr>
      <vt:lpstr>36.（P.8）</vt:lpstr>
      <vt:lpstr>'7.年齢、男女別人口'!_13.年齢_男女別人口</vt:lpstr>
      <vt:lpstr>'9.国勢調査各年、男女別人口'!_15.国勢調査各年_男女別人口</vt:lpstr>
      <vt:lpstr>'10.年齢、男女別人口'!_16.年齢_各歳__男女別人口</vt:lpstr>
      <vt:lpstr>'11.年齢、配偶関係、男女別１５歳以上人口'!_17.年齢_5歳階級__配偶関係_男女別15歳以上人口</vt:lpstr>
      <vt:lpstr>'12.人口集中地区の年齢別人口'!_18.人口集中地区の年齢_5歳階級__別人口</vt:lpstr>
      <vt:lpstr>'13.労働力状態、男女別１５歳以上人口'!_19.労働力状態_男女別15歳以上人口</vt:lpstr>
      <vt:lpstr>'14.労働力状態、年齢、男女別１５歳以上人口'!_20.労働力状態_年齢__雇用者</vt:lpstr>
      <vt:lpstr>'15.産業、年齢、男女別１５歳以上就業者数'!_21.産業_大分類__年齢_5歳階級</vt:lpstr>
      <vt:lpstr>'16.世帯の種類、世帯人員別世帯数及び世帯人員'!_22.世帯の種類_世帯人員別世帯数及び世帯人員</vt:lpstr>
      <vt:lpstr>'17.世帯の家族類型、親族人員別一般世帯数'!_23.世帯の家族類型別</vt:lpstr>
      <vt:lpstr>'18.親族人員別65歳以上親族のいる一般世帯数…'!_24.親族人員別65歳以上親族のいる一般世帯数</vt:lpstr>
      <vt:lpstr>'19.年齢、男女別高齢単身世帯数及び…'!_25.年齢_男女別恒例単身世帯数</vt:lpstr>
      <vt:lpstr>'20.施設等の世帯の種類、世帯人員別施設等の世帯数…'!_26.施設等の世帯の種類</vt:lpstr>
      <vt:lpstr>'21.住居の種類・住宅の所有の関係別…'!_27.住居の種類・住宅の所有の関係</vt:lpstr>
      <vt:lpstr>'22.住宅の建て方、住宅の所有の関係別…'!_28.住宅の建て方_住宅の所有の関係</vt:lpstr>
      <vt:lpstr>'23.延べ面積、住宅の所有の関係別…'!_29.延べ面積_住宅の所有の関係</vt:lpstr>
      <vt:lpstr>'24.在学か否かの別・最終卒業学校の種類、年齢'!_30.在学か否かの別・最終卒業学校の種類_年齢</vt:lpstr>
      <vt:lpstr>'25.産業、男女別15歳以上就業者数'!_31.産業_男女別15歳以上就労者数</vt:lpstr>
      <vt:lpstr>'26.産業、従業上の地位、男女別15歳以上就業者数'!_32.産業_従業上の地位_男女別15歳以上就業者数</vt:lpstr>
      <vt:lpstr>'27.常住地による従業・通学市区町村別15歳以上…'!_33.常駐地による従業・通学市区町村別</vt:lpstr>
      <vt:lpstr>'28.従業地・通学地による常住市区町村別15歳以上…'!_34.従業地・通学地による常住市区町村別15歳以上</vt:lpstr>
      <vt:lpstr>'29.常住地又は従業地・通学地による年齢、男女別…'!_35.常住地または従業地・通学地による年齢</vt:lpstr>
      <vt:lpstr>'30.従業地による常住市区町村、産業別15歳以上就業者数'!_36.従業地による常住市区町村_産業別15歳以上就業者数</vt:lpstr>
      <vt:lpstr>'1.（2）'!Print_Area</vt:lpstr>
      <vt:lpstr>'1.人口の推移（1）'!Print_Area</vt:lpstr>
      <vt:lpstr>'2.外国人登録'!Print_Area</vt:lpstr>
      <vt:lpstr>'23.延べ面積、住宅の所有の関係別…'!Print_Area</vt:lpstr>
      <vt:lpstr>'25.産業、男女別15歳以上就業者数'!Print_Area</vt:lpstr>
      <vt:lpstr>'26.産業、従業上の地位、男女別15歳以上就業者数'!Print_Area</vt:lpstr>
      <vt:lpstr>'28.従業地・通学地による常住市区町村別15歳以上…'!Print_Area</vt:lpstr>
      <vt:lpstr>'3.人口・世帯'!Print_Area</vt:lpstr>
      <vt:lpstr>'31.校区、年齢階級別人口'!Print_Area</vt:lpstr>
      <vt:lpstr>'32.校区別産業、従業上の地位別…'!Print_Area</vt:lpstr>
      <vt:lpstr>'33.校区別世帯の種類、世帯人員別世帯数…'!Print_Area</vt:lpstr>
      <vt:lpstr>'36.（P.3）'!Print_Area</vt:lpstr>
      <vt:lpstr>'5.社会動態（男女別）'!Print_Area</vt:lpstr>
      <vt:lpstr>'8.②'!Print_Area</vt:lpstr>
      <vt:lpstr>'8.③'!Print_Area</vt:lpstr>
      <vt:lpstr>'8.④'!Print_Area</vt:lpstr>
      <vt:lpstr>'8.⑤'!Print_Area</vt:lpstr>
      <vt:lpstr>'8.⑥'!Print_Area</vt:lpstr>
      <vt:lpstr>'8.⑦'!Print_Area</vt:lpstr>
      <vt:lpstr>'8.町丁別世帯数及び人口①'!Print_Area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村田　桂子</dc:creator>
  <cp:lastModifiedBy>村田　桂子</cp:lastModifiedBy>
  <dcterms:created xsi:type="dcterms:W3CDTF">2025-01-22T02:58:06Z</dcterms:created>
  <dcterms:modified xsi:type="dcterms:W3CDTF">2025-01-22T05:37:51Z</dcterms:modified>
</cp:coreProperties>
</file>