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gra_avancee\generateur_procedural\"/>
    </mc:Choice>
  </mc:AlternateContent>
  <xr:revisionPtr revIDLastSave="0" documentId="8_{5905BDC0-633E-4158-8971-99C76FB1E13C}" xr6:coauthVersionLast="45" xr6:coauthVersionMax="45" xr10:uidLastSave="{00000000-0000-0000-0000-000000000000}"/>
  <bookViews>
    <workbookView xWindow="795" yWindow="4830" windowWidth="16710" windowHeight="9615" activeTab="1" xr2:uid="{935347F7-5E92-48B4-B387-7997227E79D4}"/>
  </bookViews>
  <sheets>
    <sheet name="Validation_IHM" sheetId="1" r:id="rId1"/>
    <sheet name="Validation_Generation_Perlin" sheetId="2" r:id="rId2"/>
  </sheets>
  <definedNames>
    <definedName name="largeur">Validation_Generation_Perlin!$D$1</definedName>
    <definedName name="longueur">Validation_Generation_Perlin!$B$1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2" l="1"/>
  <c r="L5" i="2"/>
  <c r="L6" i="2"/>
  <c r="L7" i="2"/>
  <c r="L8" i="2"/>
  <c r="L9" i="2"/>
  <c r="L10" i="2"/>
  <c r="L11" i="2"/>
  <c r="I5" i="2"/>
  <c r="I6" i="2"/>
  <c r="I7" i="2"/>
  <c r="I8" i="2"/>
  <c r="I9" i="2"/>
  <c r="I10" i="2"/>
  <c r="I11" i="2"/>
  <c r="I12" i="2"/>
  <c r="F5" i="2"/>
  <c r="F6" i="2"/>
  <c r="F7" i="2"/>
  <c r="F8" i="2"/>
  <c r="F9" i="2"/>
  <c r="F10" i="2"/>
  <c r="F11" i="2"/>
  <c r="F12" i="2"/>
  <c r="C5" i="2"/>
  <c r="C6" i="2"/>
  <c r="C7" i="2"/>
  <c r="C8" i="2"/>
  <c r="C9" i="2"/>
  <c r="C10" i="2"/>
  <c r="C11" i="2"/>
  <c r="C12" i="2"/>
  <c r="L4" i="2"/>
  <c r="I4" i="2"/>
  <c r="F4" i="2"/>
  <c r="C4" i="2"/>
  <c r="H5" i="1"/>
  <c r="I5" i="1" s="1"/>
  <c r="J5" i="1" s="1"/>
  <c r="K5" i="1" s="1"/>
  <c r="F5" i="1"/>
</calcChain>
</file>

<file path=xl/sharedStrings.xml><?xml version="1.0" encoding="utf-8"?>
<sst xmlns="http://schemas.openxmlformats.org/spreadsheetml/2006/main" count="26" uniqueCount="13">
  <si>
    <t>% ocean</t>
  </si>
  <si>
    <t>% plages</t>
  </si>
  <si>
    <t>% plaines</t>
  </si>
  <si>
    <t>% montagnes</t>
  </si>
  <si>
    <t>TOTAL</t>
  </si>
  <si>
    <t>Normal</t>
  </si>
  <si>
    <t>CUMUL</t>
  </si>
  <si>
    <t>Seed</t>
  </si>
  <si>
    <t>%montagnes</t>
  </si>
  <si>
    <t>longueur</t>
  </si>
  <si>
    <t>largeur</t>
  </si>
  <si>
    <t>nb caracteres prevus</t>
  </si>
  <si>
    <t>nb caracteres obtenus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</si>
</sst>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C793-F050-487E-968E-FF3B3F31D874}">
  <dimension ref="B3:K5"/>
  <sheetViews>
    <sheetView workbookViewId="0">
      <selection activeCell="G22" sqref="G22"/>
    </sheetView>
  </sheetViews>
  <sheetFormatPr baseColWidth="10" defaultRowHeight="15" x14ac:dyDescent="0.25"/>
  <cols>
    <col min="5" max="5" width="12.85546875" bestFit="1" customWidth="1"/>
    <col min="11" max="11" width="12.85546875" bestFit="1" customWidth="1"/>
  </cols>
  <sheetData>
    <row r="3" spans="2:11" x14ac:dyDescent="0.25">
      <c r="B3" s="1" t="s">
        <v>5</v>
      </c>
      <c r="C3" s="1"/>
      <c r="D3" s="1"/>
      <c r="E3" s="1"/>
      <c r="F3" s="1"/>
      <c r="H3" s="1" t="s">
        <v>6</v>
      </c>
      <c r="I3" s="1"/>
      <c r="J3" s="1"/>
      <c r="K3" s="1"/>
    </row>
    <row r="4" spans="2:11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H4" t="s">
        <v>0</v>
      </c>
      <c r="I4" t="s">
        <v>1</v>
      </c>
      <c r="J4" t="s">
        <v>2</v>
      </c>
      <c r="K4" t="s">
        <v>3</v>
      </c>
    </row>
    <row r="5" spans="2:11" x14ac:dyDescent="0.25">
      <c r="B5">
        <v>40</v>
      </c>
      <c r="C5">
        <v>5</v>
      </c>
      <c r="D5">
        <v>45</v>
      </c>
      <c r="E5">
        <v>10</v>
      </c>
      <c r="F5">
        <f>SUM(B5:E5)</f>
        <v>100</v>
      </c>
      <c r="H5">
        <f>B5</f>
        <v>40</v>
      </c>
      <c r="I5">
        <f>H5+C5</f>
        <v>45</v>
      </c>
      <c r="J5">
        <f>I5+D5</f>
        <v>90</v>
      </c>
      <c r="K5">
        <f>J5+E5</f>
        <v>100</v>
      </c>
    </row>
  </sheetData>
  <mergeCells count="2">
    <mergeCell ref="B3:F3"/>
    <mergeCell ref="H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124D-D7AC-45D6-A822-6B1A784F0CAD}">
  <dimension ref="A1:M12"/>
  <sheetViews>
    <sheetView tabSelected="1" workbookViewId="0">
      <selection activeCell="A4" sqref="A4"/>
    </sheetView>
  </sheetViews>
  <sheetFormatPr baseColWidth="10" defaultRowHeight="15" x14ac:dyDescent="0.25"/>
  <cols>
    <col min="11" max="11" width="12.42578125" bestFit="1" customWidth="1"/>
    <col min="12" max="13" width="12.42578125" customWidth="1"/>
  </cols>
  <sheetData>
    <row r="1" spans="1:13" x14ac:dyDescent="0.25">
      <c r="A1" t="s">
        <v>9</v>
      </c>
      <c r="B1">
        <v>500</v>
      </c>
      <c r="C1" t="s">
        <v>10</v>
      </c>
      <c r="D1">
        <v>500</v>
      </c>
    </row>
    <row r="2" spans="1:13" ht="15.75" thickBot="1" x14ac:dyDescent="0.3"/>
    <row r="3" spans="1:13" ht="45.75" thickBot="1" x14ac:dyDescent="0.3">
      <c r="A3" s="2" t="s">
        <v>7</v>
      </c>
      <c r="B3" s="4" t="s">
        <v>0</v>
      </c>
      <c r="C3" s="3" t="s">
        <v>11</v>
      </c>
      <c r="D3" s="3" t="s">
        <v>12</v>
      </c>
      <c r="E3" s="4" t="s">
        <v>1</v>
      </c>
      <c r="F3" s="3" t="s">
        <v>11</v>
      </c>
      <c r="G3" s="3" t="s">
        <v>12</v>
      </c>
      <c r="H3" s="4" t="s">
        <v>2</v>
      </c>
      <c r="I3" s="3" t="s">
        <v>11</v>
      </c>
      <c r="J3" s="3" t="s">
        <v>12</v>
      </c>
      <c r="K3" s="4" t="s">
        <v>8</v>
      </c>
      <c r="L3" s="3" t="s">
        <v>11</v>
      </c>
      <c r="M3" s="3" t="s">
        <v>12</v>
      </c>
    </row>
    <row r="4" spans="1:13" x14ac:dyDescent="0.25">
      <c r="A4" s="5">
        <v>458632</v>
      </c>
      <c r="B4" s="6">
        <v>40</v>
      </c>
      <c r="C4" s="7">
        <f>((longueur*largeur)/100)*B4</f>
        <v>100000</v>
      </c>
      <c r="D4" s="8">
        <v>102713</v>
      </c>
      <c r="E4" s="6">
        <v>5</v>
      </c>
      <c r="F4" s="7">
        <f>((longueur*largeur)/100)*E4</f>
        <v>12500</v>
      </c>
      <c r="G4" s="8">
        <v>10050</v>
      </c>
      <c r="H4" s="6">
        <v>45</v>
      </c>
      <c r="I4" s="7">
        <f>((longueur*largeur)/100)*H4</f>
        <v>112500</v>
      </c>
      <c r="J4" s="8">
        <v>110848</v>
      </c>
      <c r="K4" s="6">
        <v>10</v>
      </c>
      <c r="L4" s="7">
        <f>((longueur*largeur)/100)*K4</f>
        <v>25000</v>
      </c>
      <c r="M4" s="8">
        <v>26389</v>
      </c>
    </row>
    <row r="5" spans="1:13" x14ac:dyDescent="0.25">
      <c r="A5" s="9">
        <v>458632</v>
      </c>
      <c r="B5" s="10">
        <v>30</v>
      </c>
      <c r="C5" s="11">
        <f>((longueur*largeur)/100)*B5</f>
        <v>75000</v>
      </c>
      <c r="D5" s="12">
        <v>78502</v>
      </c>
      <c r="E5" s="10">
        <v>10</v>
      </c>
      <c r="F5" s="11">
        <f>((longueur*largeur)/100)*E5</f>
        <v>25000</v>
      </c>
      <c r="G5" s="12">
        <v>24211</v>
      </c>
      <c r="H5" s="10">
        <v>50</v>
      </c>
      <c r="I5" s="11">
        <f>((longueur*largeur)/100)*H5</f>
        <v>125000</v>
      </c>
      <c r="J5" s="12">
        <v>120898</v>
      </c>
      <c r="K5" s="10">
        <v>10</v>
      </c>
      <c r="L5" s="11">
        <f>((longueur*largeur)/100)*K5</f>
        <v>25000</v>
      </c>
      <c r="M5" s="12">
        <v>26389</v>
      </c>
    </row>
    <row r="6" spans="1:13" x14ac:dyDescent="0.25">
      <c r="A6" s="9">
        <v>748523</v>
      </c>
      <c r="B6" s="10">
        <v>30</v>
      </c>
      <c r="C6" s="11">
        <f>((longueur*largeur)/100)*B6</f>
        <v>75000</v>
      </c>
      <c r="D6" s="12">
        <v>76604</v>
      </c>
      <c r="E6" s="10">
        <v>10</v>
      </c>
      <c r="F6" s="11">
        <f>((longueur*largeur)/100)*E6</f>
        <v>25000</v>
      </c>
      <c r="G6" s="12">
        <v>25673</v>
      </c>
      <c r="H6" s="10">
        <v>50</v>
      </c>
      <c r="I6" s="11">
        <f>((longueur*largeur)/100)*H6</f>
        <v>125000</v>
      </c>
      <c r="J6" s="12">
        <v>122537</v>
      </c>
      <c r="K6" s="10">
        <v>10</v>
      </c>
      <c r="L6" s="11">
        <f>((longueur*largeur)/100)*K6</f>
        <v>25000</v>
      </c>
      <c r="M6" s="12">
        <v>25186</v>
      </c>
    </row>
    <row r="7" spans="1:13" x14ac:dyDescent="0.25">
      <c r="A7" s="9">
        <v>748523</v>
      </c>
      <c r="B7" s="10">
        <v>60</v>
      </c>
      <c r="C7" s="11">
        <f>((longueur*largeur)/100)*B7</f>
        <v>150000</v>
      </c>
      <c r="D7" s="12">
        <v>151074</v>
      </c>
      <c r="E7" s="10">
        <v>3</v>
      </c>
      <c r="F7" s="11">
        <f>((longueur*largeur)/100)*E7</f>
        <v>7500</v>
      </c>
      <c r="G7" s="12">
        <v>10543</v>
      </c>
      <c r="H7" s="10">
        <v>27</v>
      </c>
      <c r="I7" s="11">
        <f>((longueur*largeur)/100)*H7</f>
        <v>67500</v>
      </c>
      <c r="J7" s="12">
        <v>63197</v>
      </c>
      <c r="K7" s="10">
        <v>10</v>
      </c>
      <c r="L7" s="11">
        <f>((longueur*largeur)/100)*K7</f>
        <v>25000</v>
      </c>
      <c r="M7" s="12">
        <v>25186</v>
      </c>
    </row>
    <row r="8" spans="1:13" x14ac:dyDescent="0.25">
      <c r="A8" s="9"/>
      <c r="B8" s="10"/>
      <c r="C8" s="11">
        <f>((longueur*largeur)/100)*B8</f>
        <v>0</v>
      </c>
      <c r="D8" s="12"/>
      <c r="E8" s="10"/>
      <c r="F8" s="11">
        <f>((longueur*largeur)/100)*E8</f>
        <v>0</v>
      </c>
      <c r="G8" s="12"/>
      <c r="H8" s="10"/>
      <c r="I8" s="11">
        <f>((longueur*largeur)/100)*H8</f>
        <v>0</v>
      </c>
      <c r="J8" s="12"/>
      <c r="K8" s="10"/>
      <c r="L8" s="11">
        <f>((longueur*largeur)/100)*K8</f>
        <v>0</v>
      </c>
      <c r="M8" s="12"/>
    </row>
    <row r="9" spans="1:13" x14ac:dyDescent="0.25">
      <c r="A9" s="9"/>
      <c r="B9" s="10"/>
      <c r="C9" s="11">
        <f>((longueur*largeur)/100)*B9</f>
        <v>0</v>
      </c>
      <c r="D9" s="12"/>
      <c r="E9" s="10"/>
      <c r="F9" s="11">
        <f>((longueur*largeur)/100)*E9</f>
        <v>0</v>
      </c>
      <c r="G9" s="12"/>
      <c r="H9" s="10"/>
      <c r="I9" s="11">
        <f>((longueur*largeur)/100)*H9</f>
        <v>0</v>
      </c>
      <c r="J9" s="12"/>
      <c r="K9" s="10"/>
      <c r="L9" s="11">
        <f>((longueur*largeur)/100)*K9</f>
        <v>0</v>
      </c>
      <c r="M9" s="12"/>
    </row>
    <row r="10" spans="1:13" x14ac:dyDescent="0.25">
      <c r="A10" s="9"/>
      <c r="B10" s="10"/>
      <c r="C10" s="11">
        <f>((longueur*largeur)/100)*B10</f>
        <v>0</v>
      </c>
      <c r="D10" s="12"/>
      <c r="E10" s="10"/>
      <c r="F10" s="11">
        <f>((longueur*largeur)/100)*E10</f>
        <v>0</v>
      </c>
      <c r="G10" s="12"/>
      <c r="H10" s="10"/>
      <c r="I10" s="11">
        <f>((longueur*largeur)/100)*H10</f>
        <v>0</v>
      </c>
      <c r="J10" s="12"/>
      <c r="K10" s="10"/>
      <c r="L10" s="11">
        <f>((longueur*largeur)/100)*K10</f>
        <v>0</v>
      </c>
      <c r="M10" s="12"/>
    </row>
    <row r="11" spans="1:13" x14ac:dyDescent="0.25">
      <c r="A11" s="9"/>
      <c r="B11" s="10"/>
      <c r="C11" s="11">
        <f>((longueur*largeur)/100)*B11</f>
        <v>0</v>
      </c>
      <c r="D11" s="12"/>
      <c r="E11" s="10"/>
      <c r="F11" s="11">
        <f>((longueur*largeur)/100)*E11</f>
        <v>0</v>
      </c>
      <c r="G11" s="12"/>
      <c r="H11" s="10"/>
      <c r="I11" s="11">
        <f>((longueur*largeur)/100)*H11</f>
        <v>0</v>
      </c>
      <c r="J11" s="12"/>
      <c r="K11" s="10"/>
      <c r="L11" s="11">
        <f>((longueur*largeur)/100)*K11</f>
        <v>0</v>
      </c>
      <c r="M11" s="12"/>
    </row>
    <row r="12" spans="1:13" ht="15.75" thickBot="1" x14ac:dyDescent="0.3">
      <c r="A12" s="13"/>
      <c r="B12" s="14"/>
      <c r="C12" s="15">
        <f>((longueur*largeur)/100)*B12</f>
        <v>0</v>
      </c>
      <c r="D12" s="16"/>
      <c r="E12" s="14"/>
      <c r="F12" s="15">
        <f>((longueur*largeur)/100)*E12</f>
        <v>0</v>
      </c>
      <c r="G12" s="16"/>
      <c r="H12" s="14"/>
      <c r="I12" s="15">
        <f>((longueur*largeur)/100)*H12</f>
        <v>0</v>
      </c>
      <c r="J12" s="16"/>
      <c r="K12" s="14"/>
      <c r="L12" s="15">
        <f>((longueur*largeur)/100)*K12</f>
        <v>0</v>
      </c>
      <c r="M12" s="1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Validation_IHM</vt:lpstr>
      <vt:lpstr>Validation_Generation_Perlin</vt:lpstr>
      <vt:lpstr>largeur</vt:lpstr>
      <vt:lpstr>longueur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Aymeric V</dc:creator>
  <cp:lastModifiedBy>Aymeric V</cp:lastModifiedBy>
  <dcterms:created xsi:type="dcterms:W3CDTF">2020-08-19T11:18:01Z</dcterms:created>
  <dcterms:modified xsi:type="dcterms:W3CDTF">2020-08-19T23:14:11Z</dcterms:modified>
</cp:coreProperties>
</file>