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00-Python-Project\ran-svm\docs\"/>
    </mc:Choice>
  </mc:AlternateContent>
  <xr:revisionPtr revIDLastSave="0" documentId="8_{F5A099D8-D116-40B1-BA70-540E8A1A4583}" xr6:coauthVersionLast="47" xr6:coauthVersionMax="47" xr10:uidLastSave="{00000000-0000-0000-0000-000000000000}"/>
  <bookViews>
    <workbookView xWindow="-120" yWindow="-120" windowWidth="20730" windowHeight="11160" xr2:uid="{D7AEF1D6-F98F-43C5-A90D-6E0604E616FC}"/>
  </bookViews>
  <sheets>
    <sheet name="train_metrics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H8" i="1" s="1"/>
  <c r="E8" i="1"/>
  <c r="D9" i="1"/>
  <c r="E9" i="1"/>
  <c r="D10" i="1"/>
  <c r="E10" i="1"/>
  <c r="D11" i="1"/>
  <c r="E11" i="1"/>
  <c r="I11" i="1" s="1"/>
  <c r="D12" i="1"/>
  <c r="E12" i="1"/>
  <c r="D13" i="1"/>
  <c r="E13" i="1"/>
  <c r="D14" i="1"/>
  <c r="E14" i="1"/>
  <c r="D15" i="1"/>
  <c r="E15" i="1"/>
  <c r="I15" i="1" s="1"/>
  <c r="D16" i="1"/>
  <c r="H16" i="1" s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2" i="1"/>
  <c r="D2" i="1"/>
  <c r="F3" i="1"/>
  <c r="F4" i="1"/>
  <c r="F5" i="1"/>
  <c r="F6" i="1"/>
  <c r="G6" i="1" s="1"/>
  <c r="H6" i="1" s="1"/>
  <c r="F7" i="1"/>
  <c r="F8" i="1"/>
  <c r="F9" i="1"/>
  <c r="F10" i="1"/>
  <c r="G10" i="1" s="1"/>
  <c r="H10" i="1" s="1"/>
  <c r="F11" i="1"/>
  <c r="F12" i="1"/>
  <c r="F13" i="1"/>
  <c r="F14" i="1"/>
  <c r="G14" i="1" s="1"/>
  <c r="H14" i="1" s="1"/>
  <c r="F15" i="1"/>
  <c r="F16" i="1"/>
  <c r="F17" i="1"/>
  <c r="F18" i="1"/>
  <c r="G18" i="1" s="1"/>
  <c r="H18" i="1" s="1"/>
  <c r="F19" i="1"/>
  <c r="F20" i="1"/>
  <c r="F21" i="1"/>
  <c r="F22" i="1"/>
  <c r="G22" i="1" s="1"/>
  <c r="H22" i="1" s="1"/>
  <c r="F23" i="1"/>
  <c r="F2" i="1"/>
  <c r="G2" i="1" s="1"/>
  <c r="G3" i="1"/>
  <c r="G4" i="1"/>
  <c r="H4" i="1" s="1"/>
  <c r="G5" i="1"/>
  <c r="G7" i="1"/>
  <c r="G8" i="1"/>
  <c r="G9" i="1"/>
  <c r="G11" i="1"/>
  <c r="G12" i="1"/>
  <c r="G13" i="1"/>
  <c r="G15" i="1"/>
  <c r="G16" i="1"/>
  <c r="G17" i="1"/>
  <c r="G19" i="1"/>
  <c r="G20" i="1"/>
  <c r="H20" i="1" s="1"/>
  <c r="G21" i="1"/>
  <c r="G23" i="1"/>
  <c r="H3" i="1"/>
  <c r="I3" i="1"/>
  <c r="H5" i="1"/>
  <c r="I5" i="1"/>
  <c r="H7" i="1"/>
  <c r="I7" i="1"/>
  <c r="H9" i="1"/>
  <c r="I9" i="1"/>
  <c r="H11" i="1"/>
  <c r="H13" i="1"/>
  <c r="I13" i="1"/>
  <c r="H15" i="1"/>
  <c r="H17" i="1"/>
  <c r="I17" i="1"/>
  <c r="H19" i="1"/>
  <c r="I19" i="1"/>
  <c r="H21" i="1"/>
  <c r="I21" i="1"/>
  <c r="H23" i="1"/>
  <c r="I23" i="1"/>
  <c r="C25" i="1"/>
  <c r="B25" i="1"/>
  <c r="H12" i="1" l="1"/>
  <c r="I8" i="1"/>
  <c r="I16" i="1"/>
  <c r="I20" i="1"/>
  <c r="I12" i="1"/>
  <c r="I4" i="1"/>
  <c r="H2" i="1"/>
  <c r="I2" i="1"/>
  <c r="I22" i="1"/>
  <c r="I18" i="1"/>
  <c r="I14" i="1"/>
  <c r="I10" i="1"/>
  <c r="I6" i="1"/>
</calcChain>
</file>

<file path=xl/sharedStrings.xml><?xml version="1.0" encoding="utf-8"?>
<sst xmlns="http://schemas.openxmlformats.org/spreadsheetml/2006/main" count="32" uniqueCount="32">
  <si>
    <t>Terms</t>
  </si>
  <si>
    <t>TFD1</t>
  </si>
  <si>
    <t>TFD2</t>
  </si>
  <si>
    <t>TFND1</t>
  </si>
  <si>
    <t>TFND2</t>
  </si>
  <si>
    <t>DF</t>
  </si>
  <si>
    <t>IDF</t>
  </si>
  <si>
    <t>TFIDF_D1</t>
  </si>
  <si>
    <t>TFIDF_D2</t>
  </si>
  <si>
    <t>aku</t>
  </si>
  <si>
    <t>bagi</t>
  </si>
  <si>
    <t>banyak</t>
  </si>
  <si>
    <t>bau</t>
  </si>
  <si>
    <t>beauty</t>
  </si>
  <si>
    <t>beli</t>
  </si>
  <si>
    <t>blogger</t>
  </si>
  <si>
    <t>cuma</t>
  </si>
  <si>
    <t>gatel</t>
  </si>
  <si>
    <t>hasil</t>
  </si>
  <si>
    <t>hidung</t>
  </si>
  <si>
    <t>ka</t>
  </si>
  <si>
    <t>kulit</t>
  </si>
  <si>
    <t>luvv</t>
  </si>
  <si>
    <t>nyengat</t>
  </si>
  <si>
    <t>pake</t>
  </si>
  <si>
    <t>percaya</t>
  </si>
  <si>
    <t>pernah</t>
  </si>
  <si>
    <t>produk</t>
  </si>
  <si>
    <t>review</t>
  </si>
  <si>
    <t>tasya</t>
  </si>
  <si>
    <t>trus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</si>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</sst>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8970-8CB4-48B2-B3D5-7512ACB6F527}">
  <dimension ref="A1:I25"/>
  <sheetViews>
    <sheetView tabSelected="1" workbookViewId="0">
      <selection sqref="A1:I1"/>
    </sheetView>
  </sheetViews>
  <sheetFormatPr defaultRowHeight="15" x14ac:dyDescent="0.25"/>
  <cols>
    <col min="1" max="1" width="8" bestFit="1" customWidth="1"/>
    <col min="2" max="3" width="5.28515625" bestFit="1" customWidth="1"/>
    <col min="4" max="5" width="6.7109375" bestFit="1" customWidth="1"/>
    <col min="6" max="6" width="3.28515625" bestFit="1" customWidth="1"/>
    <col min="7" max="7" width="6" bestFit="1" customWidth="1"/>
    <col min="8" max="9" width="9" bestFit="1" customWidth="1"/>
  </cols>
  <sheetData>
    <row r="1" spans="1:9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5" t="s">
        <v>6</v>
      </c>
      <c r="H1" s="4" t="s">
        <v>7</v>
      </c>
      <c r="I1" s="4" t="s">
        <v>8</v>
      </c>
    </row>
    <row r="2" spans="1:9" x14ac:dyDescent="0.25">
      <c r="A2" s="2" t="s">
        <v>9</v>
      </c>
      <c r="B2" s="2">
        <v>2</v>
      </c>
      <c r="C2" s="2">
        <v>1</v>
      </c>
      <c r="D2" s="2">
        <f>ROUND(B2/B$25,3)</f>
        <v>0.125</v>
      </c>
      <c r="E2" s="2">
        <f>ROUND(C2/C$25,3)</f>
        <v>0.1</v>
      </c>
      <c r="F2" s="2">
        <f>COUNTIF(B2:C2,"&gt;0")</f>
        <v>2</v>
      </c>
      <c r="G2" s="2">
        <f>ROUND(LN((1+2)/(1+F2))+1,3)</f>
        <v>1</v>
      </c>
      <c r="H2" s="2">
        <f>ROUND(D2*$G2,3)</f>
        <v>0.125</v>
      </c>
      <c r="I2" s="2">
        <f>ROUND(E2*$G2,3)</f>
        <v>0.1</v>
      </c>
    </row>
    <row r="3" spans="1:9" x14ac:dyDescent="0.25">
      <c r="A3" s="2" t="s">
        <v>10</v>
      </c>
      <c r="B3" s="2">
        <v>0</v>
      </c>
      <c r="C3" s="2">
        <v>1</v>
      </c>
      <c r="D3" s="2">
        <f t="shared" ref="D3:D23" si="0">ROUND(B3/B$25,3)</f>
        <v>0</v>
      </c>
      <c r="E3" s="2">
        <f t="shared" ref="E3:E23" si="1">ROUND(C3/C$25,3)</f>
        <v>0.1</v>
      </c>
      <c r="F3" s="2">
        <f t="shared" ref="F3:F23" si="2">COUNTIF(B3:C3,"&gt;0")</f>
        <v>1</v>
      </c>
      <c r="G3" s="2">
        <f t="shared" ref="G3:G23" si="3">ROUND(LN((1+2)/(1+F3))+1,3)</f>
        <v>1.405</v>
      </c>
      <c r="H3" s="2">
        <f t="shared" ref="H3:H23" si="4">ROUND(D3*$G3,3)</f>
        <v>0</v>
      </c>
      <c r="I3" s="2">
        <f t="shared" ref="I3:I23" si="5">ROUND(E3*$G3,3)</f>
        <v>0.14099999999999999</v>
      </c>
    </row>
    <row r="4" spans="1:9" x14ac:dyDescent="0.25">
      <c r="A4" s="2" t="s">
        <v>11</v>
      </c>
      <c r="B4" s="2">
        <v>1</v>
      </c>
      <c r="C4" s="2">
        <v>0</v>
      </c>
      <c r="D4" s="2">
        <f t="shared" si="0"/>
        <v>6.3E-2</v>
      </c>
      <c r="E4" s="2">
        <f t="shared" si="1"/>
        <v>0</v>
      </c>
      <c r="F4" s="2">
        <f t="shared" si="2"/>
        <v>1</v>
      </c>
      <c r="G4" s="2">
        <f t="shared" si="3"/>
        <v>1.405</v>
      </c>
      <c r="H4" s="2">
        <f t="shared" si="4"/>
        <v>8.8999999999999996E-2</v>
      </c>
      <c r="I4" s="2">
        <f t="shared" si="5"/>
        <v>0</v>
      </c>
    </row>
    <row r="5" spans="1:9" x14ac:dyDescent="0.25">
      <c r="A5" s="2" t="s">
        <v>12</v>
      </c>
      <c r="B5" s="2">
        <v>0</v>
      </c>
      <c r="C5" s="2">
        <v>1</v>
      </c>
      <c r="D5" s="2">
        <f t="shared" si="0"/>
        <v>0</v>
      </c>
      <c r="E5" s="2">
        <f t="shared" si="1"/>
        <v>0.1</v>
      </c>
      <c r="F5" s="2">
        <f t="shared" si="2"/>
        <v>1</v>
      </c>
      <c r="G5" s="2">
        <f t="shared" si="3"/>
        <v>1.405</v>
      </c>
      <c r="H5" s="2">
        <f t="shared" si="4"/>
        <v>0</v>
      </c>
      <c r="I5" s="2">
        <f t="shared" si="5"/>
        <v>0.14099999999999999</v>
      </c>
    </row>
    <row r="6" spans="1:9" x14ac:dyDescent="0.25">
      <c r="A6" s="2" t="s">
        <v>13</v>
      </c>
      <c r="B6" s="2">
        <v>1</v>
      </c>
      <c r="C6" s="2">
        <v>0</v>
      </c>
      <c r="D6" s="2">
        <f t="shared" si="0"/>
        <v>6.3E-2</v>
      </c>
      <c r="E6" s="2">
        <f t="shared" si="1"/>
        <v>0</v>
      </c>
      <c r="F6" s="2">
        <f t="shared" si="2"/>
        <v>1</v>
      </c>
      <c r="G6" s="2">
        <f t="shared" si="3"/>
        <v>1.405</v>
      </c>
      <c r="H6" s="2">
        <f t="shared" si="4"/>
        <v>8.8999999999999996E-2</v>
      </c>
      <c r="I6" s="2">
        <f t="shared" si="5"/>
        <v>0</v>
      </c>
    </row>
    <row r="7" spans="1:9" x14ac:dyDescent="0.25">
      <c r="A7" s="2" t="s">
        <v>14</v>
      </c>
      <c r="B7" s="2">
        <v>1</v>
      </c>
      <c r="C7" s="2">
        <v>0</v>
      </c>
      <c r="D7" s="2">
        <f t="shared" si="0"/>
        <v>6.3E-2</v>
      </c>
      <c r="E7" s="2">
        <f t="shared" si="1"/>
        <v>0</v>
      </c>
      <c r="F7" s="2">
        <f t="shared" si="2"/>
        <v>1</v>
      </c>
      <c r="G7" s="2">
        <f t="shared" si="3"/>
        <v>1.405</v>
      </c>
      <c r="H7" s="2">
        <f t="shared" si="4"/>
        <v>8.8999999999999996E-2</v>
      </c>
      <c r="I7" s="2">
        <f t="shared" si="5"/>
        <v>0</v>
      </c>
    </row>
    <row r="8" spans="1:9" x14ac:dyDescent="0.25">
      <c r="A8" s="2" t="s">
        <v>15</v>
      </c>
      <c r="B8" s="2">
        <v>1</v>
      </c>
      <c r="C8" s="2">
        <v>0</v>
      </c>
      <c r="D8" s="2">
        <f t="shared" si="0"/>
        <v>6.3E-2</v>
      </c>
      <c r="E8" s="2">
        <f t="shared" si="1"/>
        <v>0</v>
      </c>
      <c r="F8" s="2">
        <f t="shared" si="2"/>
        <v>1</v>
      </c>
      <c r="G8" s="2">
        <f t="shared" si="3"/>
        <v>1.405</v>
      </c>
      <c r="H8" s="2">
        <f t="shared" si="4"/>
        <v>8.8999999999999996E-2</v>
      </c>
      <c r="I8" s="2">
        <f t="shared" si="5"/>
        <v>0</v>
      </c>
    </row>
    <row r="9" spans="1:9" x14ac:dyDescent="0.25">
      <c r="A9" s="2" t="s">
        <v>16</v>
      </c>
      <c r="B9" s="2">
        <v>1</v>
      </c>
      <c r="C9" s="2">
        <v>0</v>
      </c>
      <c r="D9" s="2">
        <f t="shared" si="0"/>
        <v>6.3E-2</v>
      </c>
      <c r="E9" s="2">
        <f t="shared" si="1"/>
        <v>0</v>
      </c>
      <c r="F9" s="2">
        <f t="shared" si="2"/>
        <v>1</v>
      </c>
      <c r="G9" s="2">
        <f t="shared" si="3"/>
        <v>1.405</v>
      </c>
      <c r="H9" s="2">
        <f t="shared" si="4"/>
        <v>8.8999999999999996E-2</v>
      </c>
      <c r="I9" s="2">
        <f t="shared" si="5"/>
        <v>0</v>
      </c>
    </row>
    <row r="10" spans="1:9" x14ac:dyDescent="0.25">
      <c r="A10" s="2" t="s">
        <v>17</v>
      </c>
      <c r="B10" s="2">
        <v>0</v>
      </c>
      <c r="C10" s="2">
        <v>1</v>
      </c>
      <c r="D10" s="2">
        <f t="shared" si="0"/>
        <v>0</v>
      </c>
      <c r="E10" s="2">
        <f t="shared" si="1"/>
        <v>0.1</v>
      </c>
      <c r="F10" s="2">
        <f t="shared" si="2"/>
        <v>1</v>
      </c>
      <c r="G10" s="2">
        <f t="shared" si="3"/>
        <v>1.405</v>
      </c>
      <c r="H10" s="2">
        <f t="shared" si="4"/>
        <v>0</v>
      </c>
      <c r="I10" s="2">
        <f t="shared" si="5"/>
        <v>0.14099999999999999</v>
      </c>
    </row>
    <row r="11" spans="1:9" x14ac:dyDescent="0.25">
      <c r="A11" s="2" t="s">
        <v>18</v>
      </c>
      <c r="B11" s="2">
        <v>1</v>
      </c>
      <c r="C11" s="2">
        <v>0</v>
      </c>
      <c r="D11" s="2">
        <f t="shared" si="0"/>
        <v>6.3E-2</v>
      </c>
      <c r="E11" s="2">
        <f t="shared" si="1"/>
        <v>0</v>
      </c>
      <c r="F11" s="2">
        <f t="shared" si="2"/>
        <v>1</v>
      </c>
      <c r="G11" s="2">
        <f t="shared" si="3"/>
        <v>1.405</v>
      </c>
      <c r="H11" s="2">
        <f t="shared" si="4"/>
        <v>8.8999999999999996E-2</v>
      </c>
      <c r="I11" s="2">
        <f t="shared" si="5"/>
        <v>0</v>
      </c>
    </row>
    <row r="12" spans="1:9" x14ac:dyDescent="0.25">
      <c r="A12" s="2" t="s">
        <v>19</v>
      </c>
      <c r="B12" s="2">
        <v>0</v>
      </c>
      <c r="C12" s="2">
        <v>1</v>
      </c>
      <c r="D12" s="2">
        <f t="shared" si="0"/>
        <v>0</v>
      </c>
      <c r="E12" s="2">
        <f t="shared" si="1"/>
        <v>0.1</v>
      </c>
      <c r="F12" s="2">
        <f t="shared" si="2"/>
        <v>1</v>
      </c>
      <c r="G12" s="2">
        <f t="shared" si="3"/>
        <v>1.405</v>
      </c>
      <c r="H12" s="2">
        <f t="shared" si="4"/>
        <v>0</v>
      </c>
      <c r="I12" s="2">
        <f t="shared" si="5"/>
        <v>0.14099999999999999</v>
      </c>
    </row>
    <row r="13" spans="1:9" x14ac:dyDescent="0.25">
      <c r="A13" s="2" t="s">
        <v>20</v>
      </c>
      <c r="B13" s="2">
        <v>2</v>
      </c>
      <c r="C13" s="2">
        <v>0</v>
      </c>
      <c r="D13" s="2">
        <f t="shared" si="0"/>
        <v>0.125</v>
      </c>
      <c r="E13" s="2">
        <f t="shared" si="1"/>
        <v>0</v>
      </c>
      <c r="F13" s="2">
        <f t="shared" si="2"/>
        <v>1</v>
      </c>
      <c r="G13" s="2">
        <f t="shared" si="3"/>
        <v>1.405</v>
      </c>
      <c r="H13" s="2">
        <f t="shared" si="4"/>
        <v>0.17599999999999999</v>
      </c>
      <c r="I13" s="2">
        <f t="shared" si="5"/>
        <v>0</v>
      </c>
    </row>
    <row r="14" spans="1:9" x14ac:dyDescent="0.25">
      <c r="A14" s="2" t="s">
        <v>21</v>
      </c>
      <c r="B14" s="2">
        <v>0</v>
      </c>
      <c r="C14" s="2">
        <v>1</v>
      </c>
      <c r="D14" s="2">
        <f t="shared" si="0"/>
        <v>0</v>
      </c>
      <c r="E14" s="2">
        <f t="shared" si="1"/>
        <v>0.1</v>
      </c>
      <c r="F14" s="2">
        <f t="shared" si="2"/>
        <v>1</v>
      </c>
      <c r="G14" s="2">
        <f t="shared" si="3"/>
        <v>1.405</v>
      </c>
      <c r="H14" s="2">
        <f t="shared" si="4"/>
        <v>0</v>
      </c>
      <c r="I14" s="2">
        <f t="shared" si="5"/>
        <v>0.14099999999999999</v>
      </c>
    </row>
    <row r="15" spans="1:9" x14ac:dyDescent="0.25">
      <c r="A15" s="2" t="s">
        <v>22</v>
      </c>
      <c r="B15" s="2">
        <v>1</v>
      </c>
      <c r="C15" s="2">
        <v>0</v>
      </c>
      <c r="D15" s="2">
        <f t="shared" si="0"/>
        <v>6.3E-2</v>
      </c>
      <c r="E15" s="2">
        <f t="shared" si="1"/>
        <v>0</v>
      </c>
      <c r="F15" s="2">
        <f t="shared" si="2"/>
        <v>1</v>
      </c>
      <c r="G15" s="2">
        <f t="shared" si="3"/>
        <v>1.405</v>
      </c>
      <c r="H15" s="2">
        <f t="shared" si="4"/>
        <v>8.8999999999999996E-2</v>
      </c>
      <c r="I15" s="2">
        <f t="shared" si="5"/>
        <v>0</v>
      </c>
    </row>
    <row r="16" spans="1:9" x14ac:dyDescent="0.25">
      <c r="A16" s="2" t="s">
        <v>23</v>
      </c>
      <c r="B16" s="2">
        <v>0</v>
      </c>
      <c r="C16" s="2">
        <v>1</v>
      </c>
      <c r="D16" s="2">
        <f t="shared" si="0"/>
        <v>0</v>
      </c>
      <c r="E16" s="2">
        <f t="shared" si="1"/>
        <v>0.1</v>
      </c>
      <c r="F16" s="2">
        <f t="shared" si="2"/>
        <v>1</v>
      </c>
      <c r="G16" s="2">
        <f t="shared" si="3"/>
        <v>1.405</v>
      </c>
      <c r="H16" s="2">
        <f t="shared" si="4"/>
        <v>0</v>
      </c>
      <c r="I16" s="2">
        <f t="shared" si="5"/>
        <v>0.14099999999999999</v>
      </c>
    </row>
    <row r="17" spans="1:9" x14ac:dyDescent="0.25">
      <c r="A17" s="2" t="s">
        <v>24</v>
      </c>
      <c r="B17" s="2">
        <v>0</v>
      </c>
      <c r="C17" s="2">
        <v>1</v>
      </c>
      <c r="D17" s="2">
        <f t="shared" si="0"/>
        <v>0</v>
      </c>
      <c r="E17" s="2">
        <f t="shared" si="1"/>
        <v>0.1</v>
      </c>
      <c r="F17" s="2">
        <f t="shared" si="2"/>
        <v>1</v>
      </c>
      <c r="G17" s="2">
        <f t="shared" si="3"/>
        <v>1.405</v>
      </c>
      <c r="H17" s="2">
        <f t="shared" si="4"/>
        <v>0</v>
      </c>
      <c r="I17" s="2">
        <f t="shared" si="5"/>
        <v>0.14099999999999999</v>
      </c>
    </row>
    <row r="18" spans="1:9" x14ac:dyDescent="0.25">
      <c r="A18" s="2" t="s">
        <v>25</v>
      </c>
      <c r="B18" s="2">
        <v>1</v>
      </c>
      <c r="C18" s="2">
        <v>0</v>
      </c>
      <c r="D18" s="2">
        <f t="shared" si="0"/>
        <v>6.3E-2</v>
      </c>
      <c r="E18" s="2">
        <f t="shared" si="1"/>
        <v>0</v>
      </c>
      <c r="F18" s="2">
        <f t="shared" si="2"/>
        <v>1</v>
      </c>
      <c r="G18" s="2">
        <f t="shared" si="3"/>
        <v>1.405</v>
      </c>
      <c r="H18" s="2">
        <f t="shared" si="4"/>
        <v>8.8999999999999996E-2</v>
      </c>
      <c r="I18" s="2">
        <f t="shared" si="5"/>
        <v>0</v>
      </c>
    </row>
    <row r="19" spans="1:9" x14ac:dyDescent="0.25">
      <c r="A19" s="2" t="s">
        <v>26</v>
      </c>
      <c r="B19" s="2">
        <v>0</v>
      </c>
      <c r="C19" s="2">
        <v>1</v>
      </c>
      <c r="D19" s="2">
        <f t="shared" si="0"/>
        <v>0</v>
      </c>
      <c r="E19" s="2">
        <f t="shared" si="1"/>
        <v>0.1</v>
      </c>
      <c r="F19" s="2">
        <f t="shared" si="2"/>
        <v>1</v>
      </c>
      <c r="G19" s="2">
        <f t="shared" si="3"/>
        <v>1.405</v>
      </c>
      <c r="H19" s="2">
        <f t="shared" si="4"/>
        <v>0</v>
      </c>
      <c r="I19" s="2">
        <f t="shared" si="5"/>
        <v>0.14099999999999999</v>
      </c>
    </row>
    <row r="20" spans="1:9" x14ac:dyDescent="0.25">
      <c r="A20" s="2" t="s">
        <v>27</v>
      </c>
      <c r="B20" s="2">
        <v>1</v>
      </c>
      <c r="C20" s="2">
        <v>0</v>
      </c>
      <c r="D20" s="2">
        <f t="shared" si="0"/>
        <v>6.3E-2</v>
      </c>
      <c r="E20" s="2">
        <f t="shared" si="1"/>
        <v>0</v>
      </c>
      <c r="F20" s="2">
        <f t="shared" si="2"/>
        <v>1</v>
      </c>
      <c r="G20" s="2">
        <f t="shared" si="3"/>
        <v>1.405</v>
      </c>
      <c r="H20" s="2">
        <f t="shared" si="4"/>
        <v>8.8999999999999996E-2</v>
      </c>
      <c r="I20" s="2">
        <f t="shared" si="5"/>
        <v>0</v>
      </c>
    </row>
    <row r="21" spans="1:9" x14ac:dyDescent="0.25">
      <c r="A21" s="2" t="s">
        <v>28</v>
      </c>
      <c r="B21" s="2">
        <v>1</v>
      </c>
      <c r="C21" s="2">
        <v>0</v>
      </c>
      <c r="D21" s="2">
        <f t="shared" si="0"/>
        <v>6.3E-2</v>
      </c>
      <c r="E21" s="2">
        <f t="shared" si="1"/>
        <v>0</v>
      </c>
      <c r="F21" s="2">
        <f t="shared" si="2"/>
        <v>1</v>
      </c>
      <c r="G21" s="2">
        <f t="shared" si="3"/>
        <v>1.405</v>
      </c>
      <c r="H21" s="2">
        <f t="shared" si="4"/>
        <v>8.8999999999999996E-2</v>
      </c>
      <c r="I21" s="2">
        <f t="shared" si="5"/>
        <v>0</v>
      </c>
    </row>
    <row r="22" spans="1:9" x14ac:dyDescent="0.25">
      <c r="A22" s="2" t="s">
        <v>29</v>
      </c>
      <c r="B22" s="2">
        <v>2</v>
      </c>
      <c r="C22" s="2">
        <v>0</v>
      </c>
      <c r="D22" s="2">
        <f t="shared" si="0"/>
        <v>0.125</v>
      </c>
      <c r="E22" s="2">
        <f t="shared" si="1"/>
        <v>0</v>
      </c>
      <c r="F22" s="2">
        <f t="shared" si="2"/>
        <v>1</v>
      </c>
      <c r="G22" s="2">
        <f t="shared" si="3"/>
        <v>1.405</v>
      </c>
      <c r="H22" s="2">
        <f t="shared" si="4"/>
        <v>0.17599999999999999</v>
      </c>
      <c r="I22" s="2">
        <f t="shared" si="5"/>
        <v>0</v>
      </c>
    </row>
    <row r="23" spans="1:9" x14ac:dyDescent="0.25">
      <c r="A23" s="2" t="s">
        <v>30</v>
      </c>
      <c r="B23" s="2">
        <v>0</v>
      </c>
      <c r="C23" s="2">
        <v>1</v>
      </c>
      <c r="D23" s="2">
        <f t="shared" si="0"/>
        <v>0</v>
      </c>
      <c r="E23" s="2">
        <f t="shared" si="1"/>
        <v>0.1</v>
      </c>
      <c r="F23" s="2">
        <f t="shared" si="2"/>
        <v>1</v>
      </c>
      <c r="G23" s="2">
        <f t="shared" si="3"/>
        <v>1.405</v>
      </c>
      <c r="H23" s="2">
        <f t="shared" si="4"/>
        <v>0</v>
      </c>
      <c r="I23" s="2">
        <f t="shared" si="5"/>
        <v>0.14099999999999999</v>
      </c>
    </row>
    <row r="25" spans="1:9" x14ac:dyDescent="0.25">
      <c r="A25" s="1" t="s">
        <v>31</v>
      </c>
      <c r="B25" s="1">
        <f>SUM(B2:B23)</f>
        <v>16</v>
      </c>
      <c r="C25" s="1">
        <f>SUM(C2:C23)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husein</dc:creator>
  <cp:lastModifiedBy>akbar husein</cp:lastModifiedBy>
  <dcterms:created xsi:type="dcterms:W3CDTF">2024-09-14T18:51:17Z</dcterms:created>
  <dcterms:modified xsi:type="dcterms:W3CDTF">2024-09-14T18:51:17Z</dcterms:modified>
</cp:coreProperties>
</file>