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one\"/>
    </mc:Choice>
  </mc:AlternateContent>
  <xr:revisionPtr revIDLastSave="0" documentId="13_ncr:1_{95C124D9-77F7-48B6-BEBC-AE8407AF6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5" i="1"/>
  <c r="L16" i="1"/>
  <c r="L17" i="1"/>
  <c r="L18" i="1"/>
  <c r="L19" i="1"/>
  <c r="L20" i="1"/>
  <c r="L21" i="1"/>
  <c r="L22" i="1"/>
  <c r="L14" i="1"/>
  <c r="K15" i="1"/>
  <c r="K16" i="1"/>
  <c r="K17" i="1"/>
  <c r="K18" i="1"/>
  <c r="K19" i="1"/>
  <c r="K20" i="1"/>
  <c r="K21" i="1"/>
  <c r="K22" i="1"/>
  <c r="K14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23" i="1"/>
  <c r="M23" i="1"/>
  <c r="L23" i="1" l="1"/>
</calcChain>
</file>

<file path=xl/sharedStrings.xml><?xml version="1.0" encoding="utf-8"?>
<sst xmlns="http://schemas.openxmlformats.org/spreadsheetml/2006/main" count="21" uniqueCount="21">
  <si>
    <t>EMPLOYEE NAME</t>
  </si>
  <si>
    <t>BASIC SALARY</t>
  </si>
  <si>
    <t>D.A 10%</t>
  </si>
  <si>
    <t>T.A 12%</t>
  </si>
  <si>
    <t>GROSS SALARY</t>
  </si>
  <si>
    <t>P.F 8%</t>
  </si>
  <si>
    <t>NET SALARY</t>
  </si>
  <si>
    <t>Varshini</t>
  </si>
  <si>
    <t>Row Labels</t>
  </si>
  <si>
    <t>Sum of BASIC SALARY</t>
  </si>
  <si>
    <t>Sum of GROSS SALARY</t>
  </si>
  <si>
    <t>Sum of NET SALARY</t>
  </si>
  <si>
    <t>Divya</t>
  </si>
  <si>
    <t>Grand Total</t>
  </si>
  <si>
    <t>Nalini</t>
  </si>
  <si>
    <t>Nimiya</t>
  </si>
  <si>
    <t>Nandhini</t>
  </si>
  <si>
    <t>Janani</t>
  </si>
  <si>
    <t>Nithish</t>
  </si>
  <si>
    <t>Abi</t>
  </si>
  <si>
    <t>Anumika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</si>
</sst>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Salary Breakdown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Data'!$B$1</c:f>
              <c:strCache>
                <c:ptCount val="1"/>
                <c:pt idx="0">
                  <c:v>BASIC SALARY</c:v>
                </c:pt>
              </c:strCache>
            </c:strRef>
          </c:tx>
          <c:spPr>
            <a:solidFill>
              <a:srgbClr val="4F81BD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Data'!$B$2:$B$10</c:f>
              <c:numCache>
                <c:formatCode>General</c:formatCode>
                <c:ptCount val="9"/>
                <c:pt idx="0">
                  <c:v>14000</c:v>
                </c:pt>
                <c:pt idx="1">
                  <c:v>15000</c:v>
                </c:pt>
                <c:pt idx="2">
                  <c:v>20000</c:v>
                </c:pt>
                <c:pt idx="3">
                  <c:v>22000</c:v>
                </c:pt>
                <c:pt idx="4">
                  <c:v>10000</c:v>
                </c:pt>
                <c:pt idx="5">
                  <c:v>13000</c:v>
                </c:pt>
                <c:pt idx="6">
                  <c:v>18000</c:v>
                </c:pt>
                <c:pt idx="7">
                  <c:v>25000</c:v>
                </c:pt>
                <c:pt idx="8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4-41CC-84AB-5BED94DB7731}"/>
            </c:ext>
          </c:extLst>
        </c:ser>
        <c:ser>
          <c:idx val="1"/>
          <c:order val="1"/>
          <c:tx>
            <c:strRef>
              <c:f>'Salary Data'!$C$1</c:f>
              <c:strCache>
                <c:ptCount val="1"/>
                <c:pt idx="0">
                  <c:v>D.A 10%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Data'!$C$2:$C$10</c:f>
              <c:numCache>
                <c:formatCode>General</c:formatCode>
                <c:ptCount val="9"/>
                <c:pt idx="0">
                  <c:v>1400</c:v>
                </c:pt>
                <c:pt idx="1">
                  <c:v>1500</c:v>
                </c:pt>
                <c:pt idx="2">
                  <c:v>2000</c:v>
                </c:pt>
                <c:pt idx="3">
                  <c:v>2200</c:v>
                </c:pt>
                <c:pt idx="4">
                  <c:v>1000</c:v>
                </c:pt>
                <c:pt idx="5">
                  <c:v>1300</c:v>
                </c:pt>
                <c:pt idx="6">
                  <c:v>1800</c:v>
                </c:pt>
                <c:pt idx="7">
                  <c:v>2500</c:v>
                </c:pt>
                <c:pt idx="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4-41CC-84AB-5BED94DB7731}"/>
            </c:ext>
          </c:extLst>
        </c:ser>
        <c:ser>
          <c:idx val="2"/>
          <c:order val="2"/>
          <c:tx>
            <c:strRef>
              <c:f>'Salary Data'!$D$1</c:f>
              <c:strCache>
                <c:ptCount val="1"/>
                <c:pt idx="0">
                  <c:v>T.A 12%</c:v>
                </c:pt>
              </c:strCache>
            </c:strRef>
          </c:tx>
          <c:spPr>
            <a:solidFill>
              <a:srgbClr val="9BBB59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Data'!$D$2:$D$10</c:f>
              <c:numCache>
                <c:formatCode>General</c:formatCode>
                <c:ptCount val="9"/>
                <c:pt idx="0">
                  <c:v>1680</c:v>
                </c:pt>
                <c:pt idx="1">
                  <c:v>1800</c:v>
                </c:pt>
                <c:pt idx="2">
                  <c:v>2400</c:v>
                </c:pt>
                <c:pt idx="3">
                  <c:v>2640</c:v>
                </c:pt>
                <c:pt idx="4">
                  <c:v>1200</c:v>
                </c:pt>
                <c:pt idx="5">
                  <c:v>1560</c:v>
                </c:pt>
                <c:pt idx="6">
                  <c:v>2160</c:v>
                </c:pt>
                <c:pt idx="7">
                  <c:v>3000</c:v>
                </c:pt>
                <c:pt idx="8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54-41CC-84AB-5BED94DB7731}"/>
            </c:ext>
          </c:extLst>
        </c:ser>
        <c:ser>
          <c:idx val="3"/>
          <c:order val="3"/>
          <c:tx>
            <c:strRef>
              <c:f>'Salary Data'!$E$1</c:f>
              <c:strCache>
                <c:ptCount val="1"/>
                <c:pt idx="0">
                  <c:v>GROSS SALARY</c:v>
                </c:pt>
              </c:strCache>
            </c:strRef>
          </c:tx>
          <c:spPr>
            <a:solidFill>
              <a:srgbClr val="8064A2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Data'!$E$2:$E$10</c:f>
              <c:numCache>
                <c:formatCode>General</c:formatCode>
                <c:ptCount val="9"/>
                <c:pt idx="0">
                  <c:v>12200</c:v>
                </c:pt>
                <c:pt idx="1">
                  <c:v>14640</c:v>
                </c:pt>
                <c:pt idx="2">
                  <c:v>18300</c:v>
                </c:pt>
                <c:pt idx="3">
                  <c:v>19520</c:v>
                </c:pt>
                <c:pt idx="4">
                  <c:v>13420</c:v>
                </c:pt>
                <c:pt idx="5">
                  <c:v>26840</c:v>
                </c:pt>
                <c:pt idx="6">
                  <c:v>19520</c:v>
                </c:pt>
                <c:pt idx="7">
                  <c:v>21960</c:v>
                </c:pt>
                <c:pt idx="8">
                  <c:v>12200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54-41CC-84AB-5BED94DB7731}"/>
            </c:ext>
          </c:extLst>
        </c:ser>
        <c:ser>
          <c:idx val="4"/>
          <c:order val="4"/>
          <c:tx>
            <c:strRef>
              <c:f>'Salary Data'!$F$1</c:f>
              <c:strCache>
                <c:ptCount val="1"/>
                <c:pt idx="0">
                  <c:v>P.F 8%</c:v>
                </c:pt>
              </c:strCache>
            </c:strRef>
          </c:tx>
          <c:spPr>
            <a:solidFill>
              <a:srgbClr val="4BACC6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Data'!$F$2:$F$10</c:f>
              <c:numCache>
                <c:formatCode>General</c:formatCode>
                <c:ptCount val="9"/>
                <c:pt idx="0">
                  <c:v>976</c:v>
                </c:pt>
                <c:pt idx="1">
                  <c:v>1171.2</c:v>
                </c:pt>
                <c:pt idx="2">
                  <c:v>1464</c:v>
                </c:pt>
                <c:pt idx="3">
                  <c:v>1561.6</c:v>
                </c:pt>
                <c:pt idx="4">
                  <c:v>1073.5999999999999</c:v>
                </c:pt>
                <c:pt idx="5">
                  <c:v>2147.1999999999998</c:v>
                </c:pt>
                <c:pt idx="6">
                  <c:v>1561.6</c:v>
                </c:pt>
                <c:pt idx="7">
                  <c:v>1756.8</c:v>
                </c:pt>
                <c:pt idx="8">
                  <c:v>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54-41CC-84AB-5BED94DB7731}"/>
            </c:ext>
          </c:extLst>
        </c:ser>
        <c:ser>
          <c:idx val="5"/>
          <c:order val="5"/>
          <c:tx>
            <c:strRef>
              <c:f>'Salary Data'!$G$1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rgbClr val="F79646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'Salary Data'!$A$2:$A$10</c:f>
              <c:strCache>
                <c:ptCount val="9"/>
                <c:pt idx="0">
                  <c:v>Nalini</c:v>
                </c:pt>
                <c:pt idx="1">
                  <c:v>Nimiya</c:v>
                </c:pt>
                <c:pt idx="2">
                  <c:v>Nandhini</c:v>
                </c:pt>
                <c:pt idx="3">
                  <c:v>Janani</c:v>
                </c:pt>
                <c:pt idx="4">
                  <c:v>Nithish</c:v>
                </c:pt>
                <c:pt idx="5">
                  <c:v>Divya</c:v>
                </c:pt>
                <c:pt idx="6">
                  <c:v>Abi</c:v>
                </c:pt>
                <c:pt idx="7">
                  <c:v>Varshini</c:v>
                </c:pt>
                <c:pt idx="8">
                  <c:v>Anumika</c:v>
                </c:pt>
              </c:strCache>
            </c:strRef>
          </c:cat>
          <c:val>
            <c:numRef>
              <c:f>'Salary Data'!$G$2:$G$10</c:f>
              <c:numCache>
                <c:formatCode>General</c:formatCode>
                <c:ptCount val="9"/>
                <c:pt idx="0">
                  <c:v>11224</c:v>
                </c:pt>
                <c:pt idx="1">
                  <c:v>13428.8</c:v>
                </c:pt>
                <c:pt idx="2">
                  <c:v>16836</c:v>
                </c:pt>
                <c:pt idx="3">
                  <c:v>17958.400000000001</c:v>
                </c:pt>
                <c:pt idx="4">
                  <c:v>12346.4</c:v>
                </c:pt>
                <c:pt idx="5">
                  <c:v>24692.799999999999</c:v>
                </c:pt>
                <c:pt idx="6">
                  <c:v>17958.400000000001</c:v>
                </c:pt>
                <c:pt idx="7">
                  <c:v>20203.2</c:v>
                </c:pt>
                <c:pt idx="8">
                  <c:v>11224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54-41CC-84AB-5BED94DB7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Name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11</xdr:row>
      <xdr:rowOff>7620</xdr:rowOff>
    </xdr:from>
    <xdr:to>
      <xdr:col>8</xdr:col>
      <xdr:colOff>274320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A4C24-A61A-4821-8BB5-57DBEF8E78FA}" name="Table1" displayName="Table1" ref="A1:G10" totalsRowShown="0" headerRowDxfId="5" headerRowBorderDxfId="6" tableBorderDxfId="7">
  <autoFilter ref="A1:G10" xr:uid="{758A4C24-A61A-4821-8BB5-57DBEF8E78FA}"/>
  <tableColumns count="7">
    <tableColumn id="1" xr3:uid="{DE301970-1217-4405-A6D3-9A38AC0E290C}" name="EMPLOYEE NAME"/>
    <tableColumn id="2" xr3:uid="{13ABB267-2FC3-4BA1-9E19-0B79E4072909}" name="BASIC SALARY"/>
    <tableColumn id="3" xr3:uid="{95B4F0B8-9D54-41ED-B12A-BA51F4433554}" name="D.A 10%"/>
    <tableColumn id="4" xr3:uid="{9CB32747-A633-4135-ABFF-1881F5CF9138}" name="T.A 12%"/>
    <tableColumn id="5" xr3:uid="{CAEAE49B-DFC3-4C7C-9DA6-01F74759DB75}" name="GROSS SALARY"/>
    <tableColumn id="6" xr3:uid="{FEBE5E44-5AE1-42ED-B2A6-77F635FDA303}" name="P.F 8%"/>
    <tableColumn id="7" xr3:uid="{4252F8DA-3BFB-4A2B-963D-5B404B0260C1}" name="NET SALAR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B3070-6295-43B4-A17A-0CB855D3BA3C}" name="Table3" displayName="Table3" ref="K13:N23" totalsRowShown="0" dataDxfId="4">
  <autoFilter ref="K13:N23" xr:uid="{5A4B3070-6295-43B4-A17A-0CB855D3BA3C}"/>
  <tableColumns count="4">
    <tableColumn id="1" xr3:uid="{695BA7B0-F149-4947-AF62-61D466781697}" name="Row Labels" dataDxfId="3"/>
    <tableColumn id="2" xr3:uid="{B89DAAB4-391D-4749-B65D-7B05E5D4DA8F}" name="Sum of BASIC SALARY" dataDxfId="2"/>
    <tableColumn id="3" xr3:uid="{6F22E8EF-8E20-4A10-BA93-CBD05F77BCE1}" name="Sum of GROSS SALARY" dataDxfId="1"/>
    <tableColumn id="4" xr3:uid="{17ED6330-F697-434D-B66B-FFB8C63BD4EB}" name="Sum of NET SALARY" dataDxfId="0">
      <calculatedColumnFormula>N5+N6+N7+N8+N9+N10+N11+N12+N13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9" zoomScale="87" workbookViewId="0">
      <selection activeCell="I18" sqref="I18"/>
    </sheetView>
  </sheetViews>
  <sheetFormatPr defaultRowHeight="20.399999999999999" customHeight="1" x14ac:dyDescent="0.3"/>
  <cols>
    <col min="1" max="1" width="24" customWidth="1"/>
    <col min="2" max="2" width="18.77734375" customWidth="1"/>
    <col min="3" max="3" width="15.6640625" customWidth="1"/>
    <col min="4" max="4" width="15.5546875" customWidth="1"/>
    <col min="5" max="5" width="16" customWidth="1"/>
    <col min="6" max="6" width="21.44140625" customWidth="1"/>
    <col min="7" max="7" width="21.77734375" customWidth="1"/>
    <col min="11" max="11" width="14.5546875" customWidth="1"/>
    <col min="12" max="12" width="21.5546875" customWidth="1"/>
    <col min="13" max="13" width="19.5546875" customWidth="1"/>
    <col min="14" max="14" width="18.44140625" customWidth="1"/>
  </cols>
  <sheetData>
    <row r="1" spans="1:1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ht="20.399999999999999" customHeight="1" x14ac:dyDescent="0.3">
      <c r="A2" t="s">
        <v>14</v>
      </c>
      <c r="B2">
        <v>14000</v>
      </c>
      <c r="C2">
        <v>1400</v>
      </c>
      <c r="D2">
        <v>1680</v>
      </c>
      <c r="E2">
        <v>12200</v>
      </c>
      <c r="F2">
        <v>976</v>
      </c>
      <c r="G2">
        <v>11224</v>
      </c>
    </row>
    <row r="3" spans="1:14" ht="20.399999999999999" customHeight="1" x14ac:dyDescent="0.3">
      <c r="A3" t="s">
        <v>15</v>
      </c>
      <c r="B3">
        <v>15000</v>
      </c>
      <c r="C3">
        <v>1500</v>
      </c>
      <c r="D3">
        <v>1800</v>
      </c>
      <c r="E3">
        <v>14640</v>
      </c>
      <c r="F3">
        <v>1171.2</v>
      </c>
      <c r="G3">
        <v>13428.8</v>
      </c>
    </row>
    <row r="4" spans="1:14" ht="20.399999999999999" customHeight="1" x14ac:dyDescent="0.3">
      <c r="A4" t="s">
        <v>16</v>
      </c>
      <c r="B4">
        <v>20000</v>
      </c>
      <c r="C4">
        <v>2000</v>
      </c>
      <c r="D4">
        <v>2400</v>
      </c>
      <c r="E4">
        <v>18300</v>
      </c>
      <c r="F4">
        <v>1464</v>
      </c>
      <c r="G4">
        <v>16836</v>
      </c>
    </row>
    <row r="5" spans="1:14" ht="20.399999999999999" customHeight="1" x14ac:dyDescent="0.3">
      <c r="A5" t="s">
        <v>17</v>
      </c>
      <c r="B5">
        <v>22000</v>
      </c>
      <c r="C5">
        <v>2200</v>
      </c>
      <c r="D5">
        <v>2640</v>
      </c>
      <c r="E5">
        <v>19520</v>
      </c>
      <c r="F5">
        <v>1561.6</v>
      </c>
      <c r="G5">
        <v>17958.400000000001</v>
      </c>
    </row>
    <row r="6" spans="1:14" ht="20.399999999999999" customHeight="1" x14ac:dyDescent="0.3">
      <c r="A6" t="s">
        <v>18</v>
      </c>
      <c r="B6">
        <v>10000</v>
      </c>
      <c r="C6">
        <v>1000</v>
      </c>
      <c r="D6">
        <v>1200</v>
      </c>
      <c r="E6">
        <v>13420</v>
      </c>
      <c r="F6">
        <v>1073.5999999999999</v>
      </c>
      <c r="G6">
        <v>12346.4</v>
      </c>
    </row>
    <row r="7" spans="1:14" ht="20.399999999999999" customHeight="1" x14ac:dyDescent="0.3">
      <c r="A7" t="s">
        <v>12</v>
      </c>
      <c r="B7">
        <v>13000</v>
      </c>
      <c r="C7">
        <v>1300</v>
      </c>
      <c r="D7">
        <v>1560</v>
      </c>
      <c r="E7">
        <v>26840</v>
      </c>
      <c r="F7">
        <v>2147.1999999999998</v>
      </c>
      <c r="G7">
        <v>24692.799999999999</v>
      </c>
    </row>
    <row r="8" spans="1:14" ht="20.399999999999999" customHeight="1" x14ac:dyDescent="0.3">
      <c r="A8" t="s">
        <v>19</v>
      </c>
      <c r="B8">
        <v>18000</v>
      </c>
      <c r="C8">
        <v>1800</v>
      </c>
      <c r="D8">
        <v>2160</v>
      </c>
      <c r="E8">
        <v>19520</v>
      </c>
      <c r="F8">
        <v>1561.6</v>
      </c>
      <c r="G8">
        <v>17958.400000000001</v>
      </c>
    </row>
    <row r="9" spans="1:14" ht="20.399999999999999" customHeight="1" x14ac:dyDescent="0.3">
      <c r="A9" t="s">
        <v>7</v>
      </c>
      <c r="B9">
        <v>25000</v>
      </c>
      <c r="C9">
        <v>2500</v>
      </c>
      <c r="D9">
        <v>3000</v>
      </c>
      <c r="E9">
        <v>21960</v>
      </c>
      <c r="F9">
        <v>1756.8</v>
      </c>
      <c r="G9">
        <v>20203.2</v>
      </c>
    </row>
    <row r="10" spans="1:14" ht="20.399999999999999" customHeight="1" x14ac:dyDescent="0.3">
      <c r="A10" t="s">
        <v>20</v>
      </c>
      <c r="B10">
        <v>12000</v>
      </c>
      <c r="C10">
        <v>1200</v>
      </c>
      <c r="D10">
        <v>1440</v>
      </c>
      <c r="E10">
        <v>12200</v>
      </c>
      <c r="F10">
        <v>976</v>
      </c>
      <c r="G10">
        <v>11224</v>
      </c>
    </row>
    <row r="13" spans="1:14" ht="20.399999999999999" customHeight="1" x14ac:dyDescent="0.3">
      <c r="K13" t="s">
        <v>8</v>
      </c>
      <c r="L13" t="s">
        <v>9</v>
      </c>
      <c r="M13" t="s">
        <v>10</v>
      </c>
      <c r="N13" t="s">
        <v>11</v>
      </c>
    </row>
    <row r="14" spans="1:14" ht="20.399999999999999" customHeight="1" x14ac:dyDescent="0.3">
      <c r="K14" s="2" t="str">
        <f>A2</f>
        <v>Nalini</v>
      </c>
      <c r="L14" s="2">
        <f>B2</f>
        <v>14000</v>
      </c>
      <c r="M14" s="2">
        <f>E2</f>
        <v>12200</v>
      </c>
      <c r="N14">
        <f>G2</f>
        <v>11224</v>
      </c>
    </row>
    <row r="15" spans="1:14" ht="20.399999999999999" customHeight="1" x14ac:dyDescent="0.3">
      <c r="K15" s="2" t="str">
        <f t="shared" ref="K15:K22" si="0">A3</f>
        <v>Nimiya</v>
      </c>
      <c r="L15" s="2">
        <f t="shared" ref="L15:L22" si="1">B3</f>
        <v>15000</v>
      </c>
      <c r="M15" s="2">
        <f t="shared" ref="M15:M22" si="2">E3</f>
        <v>14640</v>
      </c>
      <c r="N15">
        <f t="shared" ref="N15:N22" si="3">G3</f>
        <v>13428.8</v>
      </c>
    </row>
    <row r="16" spans="1:14" ht="20.399999999999999" customHeight="1" x14ac:dyDescent="0.3">
      <c r="K16" s="2" t="str">
        <f t="shared" si="0"/>
        <v>Nandhini</v>
      </c>
      <c r="L16" s="2">
        <f t="shared" si="1"/>
        <v>20000</v>
      </c>
      <c r="M16" s="2">
        <f t="shared" si="2"/>
        <v>18300</v>
      </c>
      <c r="N16">
        <f t="shared" si="3"/>
        <v>16836</v>
      </c>
    </row>
    <row r="17" spans="11:14" ht="20.399999999999999" customHeight="1" x14ac:dyDescent="0.3">
      <c r="K17" s="2" t="str">
        <f t="shared" si="0"/>
        <v>Janani</v>
      </c>
      <c r="L17" s="2">
        <f t="shared" si="1"/>
        <v>22000</v>
      </c>
      <c r="M17" s="2">
        <f t="shared" si="2"/>
        <v>19520</v>
      </c>
      <c r="N17">
        <f t="shared" si="3"/>
        <v>17958.400000000001</v>
      </c>
    </row>
    <row r="18" spans="11:14" ht="20.399999999999999" customHeight="1" x14ac:dyDescent="0.3">
      <c r="K18" s="2" t="str">
        <f t="shared" si="0"/>
        <v>Nithish</v>
      </c>
      <c r="L18" s="2">
        <f t="shared" si="1"/>
        <v>10000</v>
      </c>
      <c r="M18" s="2">
        <f t="shared" si="2"/>
        <v>13420</v>
      </c>
      <c r="N18">
        <f t="shared" si="3"/>
        <v>12346.4</v>
      </c>
    </row>
    <row r="19" spans="11:14" ht="20.399999999999999" customHeight="1" x14ac:dyDescent="0.3">
      <c r="K19" s="2" t="str">
        <f t="shared" si="0"/>
        <v>Divya</v>
      </c>
      <c r="L19" s="2">
        <f t="shared" si="1"/>
        <v>13000</v>
      </c>
      <c r="M19" s="2">
        <f t="shared" si="2"/>
        <v>26840</v>
      </c>
      <c r="N19">
        <f t="shared" si="3"/>
        <v>24692.799999999999</v>
      </c>
    </row>
    <row r="20" spans="11:14" ht="20.399999999999999" customHeight="1" x14ac:dyDescent="0.3">
      <c r="K20" s="2" t="str">
        <f t="shared" si="0"/>
        <v>Abi</v>
      </c>
      <c r="L20" s="2">
        <f t="shared" si="1"/>
        <v>18000</v>
      </c>
      <c r="M20" s="2">
        <f t="shared" si="2"/>
        <v>19520</v>
      </c>
      <c r="N20">
        <f t="shared" si="3"/>
        <v>17958.400000000001</v>
      </c>
    </row>
    <row r="21" spans="11:14" ht="20.399999999999999" customHeight="1" x14ac:dyDescent="0.3">
      <c r="K21" s="2" t="str">
        <f t="shared" si="0"/>
        <v>Varshini</v>
      </c>
      <c r="L21" s="2">
        <f t="shared" si="1"/>
        <v>25000</v>
      </c>
      <c r="M21" s="2">
        <f t="shared" si="2"/>
        <v>21960</v>
      </c>
      <c r="N21">
        <f t="shared" si="3"/>
        <v>20203.2</v>
      </c>
    </row>
    <row r="22" spans="11:14" ht="20.399999999999999" customHeight="1" x14ac:dyDescent="0.3">
      <c r="K22" s="2" t="str">
        <f t="shared" si="0"/>
        <v>Anumika</v>
      </c>
      <c r="L22" s="2">
        <f t="shared" si="1"/>
        <v>12000</v>
      </c>
      <c r="M22" s="2">
        <f t="shared" si="2"/>
        <v>12200</v>
      </c>
      <c r="N22">
        <f t="shared" si="3"/>
        <v>11224</v>
      </c>
    </row>
    <row r="23" spans="11:14" ht="20.399999999999999" customHeight="1" x14ac:dyDescent="0.3">
      <c r="K23" s="3" t="s">
        <v>13</v>
      </c>
      <c r="L23" s="2">
        <f>L14+L15+L16+L17+L18+L19+L20+L21+L22</f>
        <v>149000</v>
      </c>
      <c r="M23" s="2">
        <f>M14+M15+M16+M17+M18+M19+M20+M21+M22</f>
        <v>158600</v>
      </c>
      <c r="N23">
        <f t="shared" ref="N23" si="4">N14+N15+N16+N17+N18+N19+N20+N21+N22</f>
        <v>145872.00000000003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Innocraft</dc:creator>
  <cp:lastModifiedBy>Vasanth Vijay</cp:lastModifiedBy>
  <dcterms:created xsi:type="dcterms:W3CDTF">2024-08-31T10:56:26Z</dcterms:created>
  <dcterms:modified xsi:type="dcterms:W3CDTF">2024-08-31T11:10:55Z</dcterms:modified>
</cp:coreProperties>
</file>