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7d4c96bb95d49ce/Área de Trabalho/EFEI/Doutorado - UNIFEI/Multi-objective optimization/NEW/NEW/NEW - recomendações Bruno/NEW/NEW/NEW/"/>
    </mc:Choice>
  </mc:AlternateContent>
  <xr:revisionPtr revIDLastSave="406" documentId="11_AD4D361C20488DEA4E38A01DA45C73FC5BDEDD8E" xr6:coauthVersionLast="47" xr6:coauthVersionMax="47" xr10:uidLastSave="{6A05D975-856C-49BC-9466-1BE6644DD3BD}"/>
  <bookViews>
    <workbookView xWindow="24" yWindow="24" windowWidth="23016" windowHeight="1233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H39" i="1"/>
  <c r="H38" i="1"/>
</calcChain>
</file>

<file path=xl/sharedStrings.xml><?xml version="1.0" encoding="utf-8"?>
<sst xmlns="http://schemas.openxmlformats.org/spreadsheetml/2006/main" count="83" uniqueCount="53">
  <si>
    <t>Elas</t>
  </si>
  <si>
    <t>mi1</t>
  </si>
  <si>
    <t>mi2</t>
  </si>
  <si>
    <t>d</t>
  </si>
  <si>
    <t>rw</t>
  </si>
  <si>
    <t>k</t>
  </si>
  <si>
    <t>l</t>
  </si>
  <si>
    <t>E2021</t>
  </si>
  <si>
    <t>T2021</t>
  </si>
  <si>
    <t>a</t>
  </si>
  <si>
    <t>b1</t>
  </si>
  <si>
    <t>encargos</t>
  </si>
  <si>
    <t>p</t>
  </si>
  <si>
    <t>s</t>
  </si>
  <si>
    <t>elinha</t>
  </si>
  <si>
    <t>g</t>
  </si>
  <si>
    <t>f</t>
  </si>
  <si>
    <t>pb</t>
  </si>
  <si>
    <t>qb</t>
  </si>
  <si>
    <t>mp</t>
  </si>
  <si>
    <t>pbs</t>
  </si>
  <si>
    <t>PBT2021</t>
  </si>
  <si>
    <t>EPV</t>
  </si>
  <si>
    <t>SCC</t>
  </si>
  <si>
    <t>LBT</t>
  </si>
  <si>
    <t>UBT</t>
  </si>
  <si>
    <t>LBn</t>
  </si>
  <si>
    <t>UBn</t>
  </si>
  <si>
    <t>LBTv</t>
  </si>
  <si>
    <t>UBTv</t>
  </si>
  <si>
    <t>LBnv</t>
  </si>
  <si>
    <t>UBnv</t>
  </si>
  <si>
    <t>ALFA</t>
  </si>
  <si>
    <t>EWA2021</t>
  </si>
  <si>
    <t>CGWP2021</t>
  </si>
  <si>
    <t>EG2021</t>
  </si>
  <si>
    <t>ECG(t)</t>
  </si>
  <si>
    <t>CEMIG-D</t>
  </si>
  <si>
    <t>COELBA</t>
  </si>
  <si>
    <t>ELEKTRO</t>
  </si>
  <si>
    <t>ENERGISA MS</t>
  </si>
  <si>
    <t>LIGHT</t>
  </si>
  <si>
    <t>RGE SUL</t>
  </si>
  <si>
    <t>AES ELETROPAULO</t>
  </si>
  <si>
    <t>CEMAR</t>
  </si>
  <si>
    <t>CPFL PAULISTA</t>
  </si>
  <si>
    <t>EDP ES</t>
  </si>
  <si>
    <t>ENEL CE</t>
  </si>
  <si>
    <t>ENEL RJ</t>
  </si>
  <si>
    <t>ENERGISA MT</t>
  </si>
  <si>
    <t>ENERGISA PB</t>
  </si>
  <si>
    <t>ENERGISA SE</t>
  </si>
  <si>
    <t>EGB(t)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</si>
</sst>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1" xfId="0" applyFill="1" applyBorder="1"/>
    <xf numFmtId="164" fontId="0" fillId="3" borderId="1" xfId="0" applyNumberFormat="1" applyFill="1" applyBorder="1"/>
    <xf numFmtId="164" fontId="0" fillId="0" borderId="0" xfId="0" applyNumberFormat="1"/>
    <xf numFmtId="164" fontId="4" fillId="3" borderId="1" xfId="0" applyNumberFormat="1" applyFont="1" applyFill="1" applyBorder="1"/>
    <xf numFmtId="167" fontId="0" fillId="3" borderId="1" xfId="0" applyNumberFormat="1" applyFill="1" applyBorder="1"/>
    <xf numFmtId="167" fontId="4" fillId="3" borderId="1" xfId="0" applyNumberFormat="1" applyFont="1" applyFill="1" applyBorder="1"/>
    <xf numFmtId="2" fontId="0" fillId="0" borderId="0" xfId="0" applyNumberFormat="1"/>
    <xf numFmtId="9" fontId="0" fillId="3" borderId="1" xfId="1" applyFont="1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V97"/>
  <sheetViews>
    <sheetView tabSelected="1" topLeftCell="A10" zoomScale="85" zoomScaleNormal="85" workbookViewId="0">
      <selection activeCell="E45" sqref="E45"/>
    </sheetView>
  </sheetViews>
  <sheetFormatPr defaultRowHeight="14.4" x14ac:dyDescent="0.3"/>
  <cols>
    <col min="1" max="1" width="8.88671875" customWidth="1"/>
    <col min="7" max="22" width="19.88671875" customWidth="1"/>
  </cols>
  <sheetData>
    <row r="13" spans="7:22" x14ac:dyDescent="0.3">
      <c r="H13" s="3" t="s">
        <v>37</v>
      </c>
      <c r="I13" s="3" t="s">
        <v>38</v>
      </c>
      <c r="J13" s="3" t="s">
        <v>39</v>
      </c>
      <c r="K13" s="3" t="s">
        <v>40</v>
      </c>
      <c r="L13" s="3" t="s">
        <v>41</v>
      </c>
      <c r="M13" s="3" t="s">
        <v>42</v>
      </c>
      <c r="N13" s="3" t="s">
        <v>43</v>
      </c>
      <c r="O13" s="3" t="s">
        <v>44</v>
      </c>
      <c r="P13" s="3" t="s">
        <v>45</v>
      </c>
      <c r="Q13" s="3" t="s">
        <v>46</v>
      </c>
      <c r="R13" s="3" t="s">
        <v>47</v>
      </c>
      <c r="S13" s="3" t="s">
        <v>48</v>
      </c>
      <c r="T13" s="3" t="s">
        <v>49</v>
      </c>
      <c r="U13" s="3" t="s">
        <v>50</v>
      </c>
      <c r="V13" s="3" t="s">
        <v>51</v>
      </c>
    </row>
    <row r="14" spans="7:22" x14ac:dyDescent="0.3">
      <c r="G14" t="s">
        <v>0</v>
      </c>
      <c r="H14" s="5">
        <v>0.15006749700444685</v>
      </c>
      <c r="I14" s="7">
        <v>0.1504232861882584</v>
      </c>
      <c r="J14" s="5">
        <v>0.17219611031474052</v>
      </c>
      <c r="K14" s="5">
        <v>0.13373850244050556</v>
      </c>
      <c r="L14" s="5">
        <v>0.11224527571582876</v>
      </c>
      <c r="M14" s="5">
        <v>0.1682576482827961</v>
      </c>
      <c r="N14" s="5">
        <v>0.13516993001120367</v>
      </c>
      <c r="O14" s="5">
        <v>0.12410309043713807</v>
      </c>
      <c r="P14" s="5">
        <v>0.15971744190392015</v>
      </c>
      <c r="Q14" s="5">
        <v>0.15387848176734392</v>
      </c>
      <c r="R14" s="5">
        <v>0.13859237827938975</v>
      </c>
      <c r="S14" s="5">
        <v>0.11998865896457203</v>
      </c>
      <c r="T14" s="5">
        <v>0.14483491640105589</v>
      </c>
      <c r="U14" s="5">
        <v>0.14502333184633753</v>
      </c>
      <c r="V14" s="7">
        <v>0.14352906092310269</v>
      </c>
    </row>
    <row r="15" spans="7:22" x14ac:dyDescent="0.3">
      <c r="G15" t="s">
        <v>1</v>
      </c>
      <c r="H15" s="5">
        <v>0.28189999999999998</v>
      </c>
      <c r="I15" s="7">
        <v>0.27</v>
      </c>
      <c r="J15" s="5">
        <v>0.2404</v>
      </c>
      <c r="K15" s="5">
        <v>0.245</v>
      </c>
      <c r="L15" s="5">
        <v>0.32529999999999998</v>
      </c>
      <c r="M15" s="5">
        <v>0.31290000000000001</v>
      </c>
      <c r="N15" s="5">
        <v>0.25290000000000001</v>
      </c>
      <c r="O15" s="5">
        <v>0.22989999999999999</v>
      </c>
      <c r="P15" s="5">
        <v>0.23273786529805296</v>
      </c>
      <c r="Q15" s="5">
        <v>0.26740000000000003</v>
      </c>
      <c r="R15" s="5">
        <v>0.2767</v>
      </c>
      <c r="S15" s="5">
        <v>0.29670615415008972</v>
      </c>
      <c r="T15" s="5">
        <v>0.29730000000000001</v>
      </c>
      <c r="U15" s="5">
        <v>0.30509999999999998</v>
      </c>
      <c r="V15" s="7">
        <v>0.25068309246141907</v>
      </c>
    </row>
    <row r="16" spans="7:22" x14ac:dyDescent="0.3">
      <c r="G16" t="s">
        <v>2</v>
      </c>
      <c r="H16" s="5">
        <v>0.34</v>
      </c>
      <c r="I16" s="7">
        <v>0.34</v>
      </c>
      <c r="J16" s="5">
        <v>0.34</v>
      </c>
      <c r="K16" s="5">
        <v>0.34</v>
      </c>
      <c r="L16" s="5">
        <v>0.34</v>
      </c>
      <c r="M16" s="5">
        <v>0.34</v>
      </c>
      <c r="N16" s="5">
        <v>0.34</v>
      </c>
      <c r="O16" s="5">
        <v>0.34</v>
      </c>
      <c r="P16" s="5">
        <v>0.34</v>
      </c>
      <c r="Q16" s="5">
        <v>0.34</v>
      </c>
      <c r="R16" s="5">
        <v>0.34</v>
      </c>
      <c r="S16" s="5">
        <v>0.34</v>
      </c>
      <c r="T16" s="5">
        <v>0.34</v>
      </c>
      <c r="U16" s="5">
        <v>0.34</v>
      </c>
      <c r="V16" s="7">
        <v>0.34</v>
      </c>
    </row>
    <row r="17" spans="4:22" x14ac:dyDescent="0.3">
      <c r="G17" t="s">
        <v>3</v>
      </c>
      <c r="H17" s="5">
        <v>3.8399999999999997E-2</v>
      </c>
      <c r="I17" s="7">
        <v>3.9399999999999998E-2</v>
      </c>
      <c r="J17" s="5">
        <v>3.9600000000000003E-2</v>
      </c>
      <c r="K17" s="5">
        <v>3.78E-2</v>
      </c>
      <c r="L17" s="5">
        <v>3.8378861670173264E-2</v>
      </c>
      <c r="M17" s="5">
        <v>3.8699999999999998E-2</v>
      </c>
      <c r="N17" s="5">
        <v>3.8399999999999997E-2</v>
      </c>
      <c r="O17" s="5">
        <v>3.8699999999999998E-2</v>
      </c>
      <c r="P17" s="5">
        <v>3.7199999999999997E-2</v>
      </c>
      <c r="Q17" s="5">
        <v>3.9100000000000003E-2</v>
      </c>
      <c r="R17" s="5">
        <v>3.9800000000000002E-2</v>
      </c>
      <c r="S17" s="5">
        <v>4.2599999999999999E-2</v>
      </c>
      <c r="T17" s="5">
        <v>3.6999999999999998E-2</v>
      </c>
      <c r="U17" s="5">
        <v>3.8899999999999997E-2</v>
      </c>
      <c r="V17" s="7">
        <v>3.8100000000000002E-2</v>
      </c>
    </row>
    <row r="18" spans="4:22" x14ac:dyDescent="0.3">
      <c r="G18" t="s">
        <v>4</v>
      </c>
      <c r="H18" s="5">
        <v>8.0915999999999988E-2</v>
      </c>
      <c r="I18" s="7">
        <v>8.0915999999999988E-2</v>
      </c>
      <c r="J18" s="5">
        <v>8.0915999999999988E-2</v>
      </c>
      <c r="K18" s="5">
        <v>8.0915999999999988E-2</v>
      </c>
      <c r="L18" s="5">
        <v>8.0915999999999988E-2</v>
      </c>
      <c r="M18" s="5">
        <v>8.0915999999999988E-2</v>
      </c>
      <c r="N18" s="5">
        <v>8.0915999999999988E-2</v>
      </c>
      <c r="O18" s="5">
        <v>8.0915999999999988E-2</v>
      </c>
      <c r="P18" s="5">
        <v>8.0915999999999988E-2</v>
      </c>
      <c r="Q18" s="5">
        <v>8.0915999999999988E-2</v>
      </c>
      <c r="R18" s="5">
        <v>8.0915999999999988E-2</v>
      </c>
      <c r="S18" s="5">
        <v>8.0915999999999988E-2</v>
      </c>
      <c r="T18" s="5">
        <v>8.0915999999999988E-2</v>
      </c>
      <c r="U18" s="5">
        <v>8.0915999999999988E-2</v>
      </c>
      <c r="V18" s="7">
        <v>8.0915999999999988E-2</v>
      </c>
    </row>
    <row r="19" spans="4:22" x14ac:dyDescent="0.3">
      <c r="G19" t="s">
        <v>5</v>
      </c>
      <c r="H19" s="5">
        <v>0.161</v>
      </c>
      <c r="I19" s="7">
        <v>0.16200000000000001</v>
      </c>
      <c r="J19" s="5">
        <v>0.16220000000000001</v>
      </c>
      <c r="K19" s="5">
        <v>0.16039999999999999</v>
      </c>
      <c r="L19" s="5">
        <v>0.16097886167017328</v>
      </c>
      <c r="M19" s="5">
        <v>0.1613</v>
      </c>
      <c r="N19" s="5">
        <v>0.161</v>
      </c>
      <c r="O19" s="5">
        <v>0.1613</v>
      </c>
      <c r="P19" s="5">
        <v>0.1598</v>
      </c>
      <c r="Q19" s="5">
        <v>0.16170000000000001</v>
      </c>
      <c r="R19" s="5">
        <v>0.16239999999999999</v>
      </c>
      <c r="S19" s="5">
        <v>0.16520000000000001</v>
      </c>
      <c r="T19" s="5">
        <v>0.15959999999999999</v>
      </c>
      <c r="U19" s="5">
        <v>0.1615</v>
      </c>
      <c r="V19" s="7">
        <v>0.16070000000000001</v>
      </c>
    </row>
    <row r="20" spans="4:22" x14ac:dyDescent="0.3">
      <c r="G20" t="s">
        <v>6</v>
      </c>
      <c r="H20" s="5">
        <v>0.51931186038146759</v>
      </c>
      <c r="I20" s="7">
        <v>0.49203768233228173</v>
      </c>
      <c r="J20" s="5">
        <v>0.45616972429626257</v>
      </c>
      <c r="K20" s="5">
        <v>0.47671849265059629</v>
      </c>
      <c r="L20" s="5">
        <v>0.50435619591966341</v>
      </c>
      <c r="M20" s="5">
        <v>0.46601685455321917</v>
      </c>
      <c r="N20" s="5">
        <v>0.46123840138613409</v>
      </c>
      <c r="O20" s="5">
        <v>0.43884536256799034</v>
      </c>
      <c r="P20" s="5">
        <v>0.45319575947300694</v>
      </c>
      <c r="Q20" s="5">
        <v>0.50005353815108056</v>
      </c>
      <c r="R20" s="5">
        <v>0.4977575916601068</v>
      </c>
      <c r="S20" s="5">
        <v>0.40631254933748695</v>
      </c>
      <c r="T20" s="5">
        <v>0.46670177835764104</v>
      </c>
      <c r="U20" s="5">
        <v>0.50928985992774545</v>
      </c>
      <c r="V20" s="7">
        <v>0.49611977856064421</v>
      </c>
    </row>
    <row r="21" spans="4:22" x14ac:dyDescent="0.3">
      <c r="D21" s="10"/>
      <c r="G21" t="s">
        <v>7</v>
      </c>
      <c r="H21" s="5">
        <v>31.43</v>
      </c>
      <c r="I21" s="7">
        <v>19.643631985784499</v>
      </c>
      <c r="J21" s="5">
        <v>12.75</v>
      </c>
      <c r="K21" s="5">
        <v>5.48</v>
      </c>
      <c r="L21" s="5">
        <v>25.26</v>
      </c>
      <c r="M21" s="5">
        <v>16.78</v>
      </c>
      <c r="N21" s="5">
        <v>35.799999999999997</v>
      </c>
      <c r="O21" s="5">
        <v>7.58</v>
      </c>
      <c r="P21" s="5">
        <v>23.5940767847272</v>
      </c>
      <c r="Q21" s="5">
        <v>7.4</v>
      </c>
      <c r="R21" s="5">
        <v>12.14</v>
      </c>
      <c r="S21" s="5">
        <v>11.175378157991998</v>
      </c>
      <c r="T21" s="5">
        <v>9.4047209368902998</v>
      </c>
      <c r="U21" s="5">
        <v>4.49</v>
      </c>
      <c r="V21" s="7">
        <v>3.1617403248262401</v>
      </c>
    </row>
    <row r="22" spans="4:22" x14ac:dyDescent="0.3">
      <c r="G22" t="s">
        <v>8</v>
      </c>
      <c r="H22" s="5">
        <v>739.08881660950806</v>
      </c>
      <c r="I22" s="7">
        <v>806.68553752135688</v>
      </c>
      <c r="J22" s="5">
        <v>745.49676649456512</v>
      </c>
      <c r="K22" s="5">
        <v>740.6878887005978</v>
      </c>
      <c r="L22" s="5">
        <v>720.74145862376167</v>
      </c>
      <c r="M22" s="5">
        <v>751.53065349554265</v>
      </c>
      <c r="N22" s="5">
        <v>667.37017567102532</v>
      </c>
      <c r="O22" s="5">
        <v>620.71387742008562</v>
      </c>
      <c r="P22" s="5">
        <v>793.36978988103317</v>
      </c>
      <c r="Q22" s="5">
        <v>768.88042665326066</v>
      </c>
      <c r="R22" s="5">
        <v>601.46993638075958</v>
      </c>
      <c r="S22" s="5">
        <v>889.44916060389323</v>
      </c>
      <c r="T22" s="5">
        <v>1013.6667508036485</v>
      </c>
      <c r="U22" s="5">
        <v>689.71640323041311</v>
      </c>
      <c r="V22" s="7">
        <v>671.82459886136462</v>
      </c>
    </row>
    <row r="23" spans="4:22" x14ac:dyDescent="0.3">
      <c r="D23" s="10"/>
      <c r="G23" t="s">
        <v>9</v>
      </c>
      <c r="H23" s="5">
        <v>5664.1314231881133</v>
      </c>
      <c r="I23" s="7">
        <v>6169.4558768940142</v>
      </c>
      <c r="J23" s="5">
        <v>5074.8440736546627</v>
      </c>
      <c r="K23" s="5">
        <v>6279.017353920216</v>
      </c>
      <c r="L23" s="5">
        <v>7141.8710253456784</v>
      </c>
      <c r="M23" s="5">
        <v>5218.0774117886367</v>
      </c>
      <c r="N23" s="5">
        <v>5604.6382175773115</v>
      </c>
      <c r="O23" s="5">
        <v>5622.3127516600116</v>
      </c>
      <c r="P23" s="5">
        <v>5760.7032283810931</v>
      </c>
      <c r="Q23" s="5">
        <v>5765.5532416071219</v>
      </c>
      <c r="R23" s="5">
        <v>4941.31851858959</v>
      </c>
      <c r="S23" s="5">
        <v>8302.2260703492775</v>
      </c>
      <c r="T23" s="5">
        <v>8012.4400852442832</v>
      </c>
      <c r="U23" s="5">
        <v>5445.6159846937353</v>
      </c>
      <c r="V23" s="7">
        <v>5352.5811964489576</v>
      </c>
    </row>
    <row r="24" spans="4:22" x14ac:dyDescent="0.3">
      <c r="D24" s="10"/>
      <c r="G24" t="s">
        <v>10</v>
      </c>
      <c r="H24" s="5">
        <v>156.69877844666257</v>
      </c>
      <c r="I24" s="7">
        <v>273.00299370572264</v>
      </c>
      <c r="J24" s="5">
        <v>339.55665154196845</v>
      </c>
      <c r="K24" s="5">
        <v>1010.6440629962806</v>
      </c>
      <c r="L24" s="5">
        <v>254.20148720197608</v>
      </c>
      <c r="M24" s="5">
        <v>266.18276271114979</v>
      </c>
      <c r="N24" s="5">
        <v>137.91251513704711</v>
      </c>
      <c r="O24" s="5">
        <v>659.84154013719342</v>
      </c>
      <c r="P24" s="5">
        <v>210.53307081358187</v>
      </c>
      <c r="Q24" s="5">
        <v>675.22605607484604</v>
      </c>
      <c r="R24" s="5">
        <v>357.48340874866807</v>
      </c>
      <c r="S24" s="5">
        <v>663.31329508023714</v>
      </c>
      <c r="T24" s="5">
        <v>744.17660889731849</v>
      </c>
      <c r="U24" s="5">
        <v>1059.2203967624323</v>
      </c>
      <c r="V24" s="7">
        <v>1480.4367584630259</v>
      </c>
    </row>
    <row r="25" spans="4:22" x14ac:dyDescent="0.3">
      <c r="G25" t="s">
        <v>11</v>
      </c>
      <c r="H25" s="5">
        <v>412.43489417060908</v>
      </c>
      <c r="I25" s="7">
        <v>389.57353192308881</v>
      </c>
      <c r="J25" s="5">
        <v>444.19049992940677</v>
      </c>
      <c r="K25" s="5">
        <v>406.50544514403276</v>
      </c>
      <c r="L25" s="5">
        <v>322.9358806314093</v>
      </c>
      <c r="M25" s="5">
        <v>386.34364477303524</v>
      </c>
      <c r="N25" s="5">
        <v>398.33743364733351</v>
      </c>
      <c r="O25" s="5">
        <v>340.02370805344782</v>
      </c>
      <c r="P25" s="5">
        <v>454.46674317314813</v>
      </c>
      <c r="Q25" s="5">
        <v>416.70052789486624</v>
      </c>
      <c r="R25" s="5">
        <v>311.14705029510463</v>
      </c>
      <c r="S25" s="5">
        <v>481.17692376651064</v>
      </c>
      <c r="T25" s="5">
        <v>492.90885612887746</v>
      </c>
      <c r="U25" s="5">
        <v>355.07674989533695</v>
      </c>
      <c r="V25" s="7">
        <v>367.21965872133558</v>
      </c>
    </row>
    <row r="26" spans="4:22" x14ac:dyDescent="0.3">
      <c r="G26" t="s">
        <v>12</v>
      </c>
      <c r="H26" s="5">
        <v>13643.389574648831</v>
      </c>
      <c r="I26" s="7">
        <v>22184.591541915695</v>
      </c>
      <c r="J26" s="5">
        <v>10707.424397529658</v>
      </c>
      <c r="K26" s="5">
        <v>15234.879151029243</v>
      </c>
      <c r="L26" s="5">
        <v>22872.282158627935</v>
      </c>
      <c r="M26" s="5">
        <v>11975.383205384498</v>
      </c>
      <c r="N26" s="5">
        <v>7637.3495892748479</v>
      </c>
      <c r="O26" s="5">
        <v>20693.590675039573</v>
      </c>
      <c r="P26" s="5">
        <v>12404.327266958004</v>
      </c>
      <c r="Q26" s="5">
        <v>13808.762908328326</v>
      </c>
      <c r="R26" s="5">
        <v>13699.042683844033</v>
      </c>
      <c r="S26" s="5">
        <v>32686.151695324927</v>
      </c>
      <c r="T26" s="5">
        <v>28597.082949536452</v>
      </c>
      <c r="U26" s="5">
        <v>12477.635667148248</v>
      </c>
      <c r="V26" s="7">
        <v>9287.0104807676398</v>
      </c>
    </row>
    <row r="27" spans="4:22" x14ac:dyDescent="0.3">
      <c r="G27" t="s">
        <v>13</v>
      </c>
      <c r="H27" s="5">
        <v>154.6111877351149</v>
      </c>
      <c r="I27" s="7">
        <v>157.8790596026999</v>
      </c>
      <c r="J27" s="5">
        <v>156.8431077680365</v>
      </c>
      <c r="K27" s="5">
        <v>152.05400524076819</v>
      </c>
      <c r="L27" s="5">
        <v>161.28805414202944</v>
      </c>
      <c r="M27" s="5">
        <v>161.94369663854175</v>
      </c>
      <c r="N27" s="5">
        <v>173.71286063843579</v>
      </c>
      <c r="O27" s="5">
        <v>159.56535129405049</v>
      </c>
      <c r="P27" s="5">
        <v>149.29974780667558</v>
      </c>
      <c r="Q27" s="5">
        <v>164.84751464723283</v>
      </c>
      <c r="R27" s="5">
        <v>155.11284635852539</v>
      </c>
      <c r="S27" s="5">
        <v>160.63769908500512</v>
      </c>
      <c r="T27" s="5">
        <v>158.92878739261144</v>
      </c>
      <c r="U27" s="5">
        <v>156.4325237162877</v>
      </c>
      <c r="V27" s="7">
        <v>163.15965613548641</v>
      </c>
    </row>
    <row r="28" spans="4:22" x14ac:dyDescent="0.3">
      <c r="G28" t="s">
        <v>14</v>
      </c>
      <c r="H28" s="5">
        <v>220.43114778447659</v>
      </c>
      <c r="I28" s="7">
        <v>218.47713510210855</v>
      </c>
      <c r="J28" s="5">
        <v>275.75162343566745</v>
      </c>
      <c r="K28" s="5">
        <v>223.20714942026473</v>
      </c>
      <c r="L28" s="5">
        <v>192.48114087507327</v>
      </c>
      <c r="M28" s="5">
        <v>239.4481749811666</v>
      </c>
      <c r="N28" s="5">
        <v>249.71158289455448</v>
      </c>
      <c r="O28" s="5">
        <v>189.70660765087203</v>
      </c>
      <c r="P28" s="5">
        <v>262.37476182410046</v>
      </c>
      <c r="Q28" s="5">
        <v>254.30968767624537</v>
      </c>
      <c r="R28" s="5">
        <v>199.07333722008846</v>
      </c>
      <c r="S28" s="5">
        <v>251.14697112736425</v>
      </c>
      <c r="T28" s="5">
        <v>261.54460478319226</v>
      </c>
      <c r="U28" s="5">
        <v>206.74293981198508</v>
      </c>
      <c r="V28" s="7">
        <v>210.70232392955683</v>
      </c>
    </row>
    <row r="29" spans="4:22" x14ac:dyDescent="0.3">
      <c r="G29" t="s">
        <v>15</v>
      </c>
      <c r="H29" s="5">
        <v>-28111525.90797212</v>
      </c>
      <c r="I29" s="7">
        <v>-17855351.050709926</v>
      </c>
      <c r="J29" s="5">
        <v>-3630603.0145390108</v>
      </c>
      <c r="K29" s="5">
        <v>-954274.91632433818</v>
      </c>
      <c r="L29" s="5">
        <v>-30440344.991124518</v>
      </c>
      <c r="M29" s="5">
        <v>-7033098.6679572212</v>
      </c>
      <c r="N29" s="5">
        <v>-20416537.998126071</v>
      </c>
      <c r="O29" s="5">
        <v>-2479976.9446184346</v>
      </c>
      <c r="P29" s="5">
        <v>-14402987.059224218</v>
      </c>
      <c r="Q29" s="5">
        <v>-1577217.5111106071</v>
      </c>
      <c r="R29" s="5">
        <v>-4211152.5107924324</v>
      </c>
      <c r="S29" s="5">
        <v>-8514548.5370395798</v>
      </c>
      <c r="T29" s="5">
        <v>-5275783.1885969825</v>
      </c>
      <c r="U29" s="5">
        <v>-524684.65182737797</v>
      </c>
      <c r="V29" s="7">
        <v>-193642.95881333266</v>
      </c>
    </row>
    <row r="30" spans="4:22" x14ac:dyDescent="0.3">
      <c r="G30" t="s">
        <v>16</v>
      </c>
      <c r="H30" s="5">
        <v>48590677.915724434</v>
      </c>
      <c r="I30" s="7">
        <v>30862914.194607805</v>
      </c>
      <c r="J30" s="5">
        <v>6275485.0909496285</v>
      </c>
      <c r="K30" s="5">
        <v>1649460.9810213505</v>
      </c>
      <c r="L30" s="5">
        <v>52616033.862744026</v>
      </c>
      <c r="M30" s="5">
        <v>12156687.375952983</v>
      </c>
      <c r="N30" s="5">
        <v>35289917.212916493</v>
      </c>
      <c r="O30" s="5">
        <v>4286631.8018049384</v>
      </c>
      <c r="P30" s="5">
        <v>24895514.655098855</v>
      </c>
      <c r="Q30" s="5">
        <v>2726215.1594439885</v>
      </c>
      <c r="R30" s="5">
        <v>7278962.9412425663</v>
      </c>
      <c r="S30" s="5">
        <v>14717368.488480533</v>
      </c>
      <c r="T30" s="5">
        <v>9119173.4845531993</v>
      </c>
      <c r="U30" s="5">
        <v>906915.65472929727</v>
      </c>
      <c r="V30" s="7">
        <v>334711.20255617937</v>
      </c>
    </row>
    <row r="31" spans="4:22" x14ac:dyDescent="0.3">
      <c r="G31" t="s">
        <v>17</v>
      </c>
      <c r="H31" s="8">
        <v>2.8681574655755818E-4</v>
      </c>
      <c r="I31" s="9">
        <v>9.8458985839468787E-5</v>
      </c>
      <c r="J31" s="8">
        <v>8.9636919457714468E-5</v>
      </c>
      <c r="K31" s="8">
        <v>2.0806257709979234E-4</v>
      </c>
      <c r="L31" s="8">
        <v>8.6143643251319552E-5</v>
      </c>
      <c r="M31" s="8">
        <v>1.6816896188675192E-4</v>
      </c>
      <c r="N31" s="8">
        <v>1.4858789254894566E-5</v>
      </c>
      <c r="O31" s="8">
        <v>1.0749336692636796E-4</v>
      </c>
      <c r="P31" s="8">
        <v>7.1610767742175119E-5</v>
      </c>
      <c r="Q31" s="8">
        <v>2.4571990792868258E-4</v>
      </c>
      <c r="R31" s="8">
        <v>2.0822425119967853E-4</v>
      </c>
      <c r="S31" s="8">
        <v>4.6389522767988551E-5</v>
      </c>
      <c r="T31" s="8">
        <v>1.1017082291369342E-4</v>
      </c>
      <c r="U31" s="8">
        <v>2.4253721371281169E-4</v>
      </c>
      <c r="V31" s="9">
        <v>2.3433746514017271E-4</v>
      </c>
    </row>
    <row r="32" spans="4:22" x14ac:dyDescent="0.3">
      <c r="G32" t="s">
        <v>18</v>
      </c>
      <c r="H32" s="5">
        <v>0.75721617832587595</v>
      </c>
      <c r="I32" s="7">
        <v>0.82626834642422597</v>
      </c>
      <c r="J32" s="5">
        <v>0.78376863911861439</v>
      </c>
      <c r="K32" s="5">
        <v>0.80674029366781275</v>
      </c>
      <c r="L32" s="5">
        <v>0.56310334924866701</v>
      </c>
      <c r="M32" s="5">
        <v>0.87264365679160538</v>
      </c>
      <c r="N32" s="5">
        <v>0.68412621274226326</v>
      </c>
      <c r="O32" s="5">
        <v>0.88959812021993512</v>
      </c>
      <c r="P32" s="5">
        <v>0.82164933582971733</v>
      </c>
      <c r="Q32" s="5">
        <v>0.66656953169081434</v>
      </c>
      <c r="R32" s="5">
        <v>0.76599968201097723</v>
      </c>
      <c r="S32" s="5">
        <v>0.82029176848786778</v>
      </c>
      <c r="T32" s="5">
        <v>0.96707114522935422</v>
      </c>
      <c r="U32" s="5">
        <v>0.82654337617332119</v>
      </c>
      <c r="V32" s="7">
        <v>0.6983930134950217</v>
      </c>
    </row>
    <row r="33" spans="1:22" x14ac:dyDescent="0.3">
      <c r="G33" t="s">
        <v>19</v>
      </c>
      <c r="H33" s="5">
        <v>31.43</v>
      </c>
      <c r="I33" s="7">
        <v>19.643631985784499</v>
      </c>
      <c r="J33" s="5">
        <v>12.75</v>
      </c>
      <c r="K33" s="5">
        <v>5.48</v>
      </c>
      <c r="L33" s="5">
        <v>25.26</v>
      </c>
      <c r="M33" s="5">
        <v>16.78</v>
      </c>
      <c r="N33" s="5">
        <v>35.799999999999997</v>
      </c>
      <c r="O33" s="5">
        <v>7.58</v>
      </c>
      <c r="P33" s="5">
        <v>23.5940767847272</v>
      </c>
      <c r="Q33" s="5">
        <v>7.4</v>
      </c>
      <c r="R33" s="5">
        <v>12.14</v>
      </c>
      <c r="S33" s="5">
        <v>11.175378157991998</v>
      </c>
      <c r="T33" s="5">
        <v>9.4047209368902998</v>
      </c>
      <c r="U33" s="5">
        <v>4.49</v>
      </c>
      <c r="V33" s="7">
        <v>3.1617403248262401</v>
      </c>
    </row>
    <row r="34" spans="1:22" x14ac:dyDescent="0.3">
      <c r="G34" t="s">
        <v>20</v>
      </c>
      <c r="H34" s="5">
        <v>0.42690548686513347</v>
      </c>
      <c r="I34" s="7">
        <v>0.49747060851151115</v>
      </c>
      <c r="J34" s="5">
        <v>0.34062044357616944</v>
      </c>
      <c r="K34" s="5">
        <v>0.38813331791541716</v>
      </c>
      <c r="L34" s="5">
        <v>0.34732186889513045</v>
      </c>
      <c r="M34" s="5">
        <v>0.35415157368981753</v>
      </c>
      <c r="N34" s="5">
        <v>0.35135847490724453</v>
      </c>
      <c r="O34" s="5">
        <v>0.62089053746243683</v>
      </c>
      <c r="P34" s="5">
        <v>0.33970880574532675</v>
      </c>
      <c r="Q34" s="5">
        <v>0.41430932556548311</v>
      </c>
      <c r="R34" s="5">
        <v>0.49008283171845868</v>
      </c>
      <c r="S34" s="5">
        <v>0.34081594405281918</v>
      </c>
      <c r="T34" s="5">
        <v>0.40533728371119743</v>
      </c>
      <c r="U34" s="5">
        <v>0.52010648256804259</v>
      </c>
      <c r="V34" s="7">
        <v>0.47929990656028387</v>
      </c>
    </row>
    <row r="35" spans="1:22" x14ac:dyDescent="0.3">
      <c r="G35" t="s">
        <v>21</v>
      </c>
      <c r="H35" s="5">
        <v>3.0855734381387903</v>
      </c>
      <c r="I35" s="7">
        <v>4.0188725534688361</v>
      </c>
      <c r="J35" s="5">
        <v>4.0323571013269621</v>
      </c>
      <c r="K35" s="5">
        <v>3.4835483450710925</v>
      </c>
      <c r="L35" s="5">
        <v>3.5683153128177252</v>
      </c>
      <c r="M35" s="5">
        <v>4.5508800819062216</v>
      </c>
      <c r="N35" s="5">
        <v>4.9225343071107623</v>
      </c>
      <c r="O35" s="5">
        <v>3.3847397321851389</v>
      </c>
      <c r="P35" s="5">
        <v>3.9713855228654489</v>
      </c>
      <c r="Q35" s="5">
        <v>4.0683174045508981</v>
      </c>
      <c r="R35" s="5">
        <v>3.6464174401989347</v>
      </c>
      <c r="S35" s="5">
        <v>3.1760611682288666</v>
      </c>
      <c r="T35" s="5">
        <v>3.5427212308627269</v>
      </c>
      <c r="U35" s="5">
        <v>3.9163907893923477</v>
      </c>
      <c r="V35" s="7">
        <v>4.1422445862654698</v>
      </c>
    </row>
    <row r="36" spans="1:22" x14ac:dyDescent="0.3">
      <c r="G36" t="s">
        <v>22</v>
      </c>
      <c r="H36" s="5">
        <v>6.0109999999999997E-2</v>
      </c>
      <c r="I36" s="7">
        <v>6.1359999999999998E-2</v>
      </c>
      <c r="J36" s="5">
        <v>6.0879999999999997E-2</v>
      </c>
      <c r="K36" s="5">
        <v>5.9299999999999999E-2</v>
      </c>
      <c r="L36" s="5">
        <v>6.2729999999999994E-2</v>
      </c>
      <c r="M36" s="5">
        <v>6.2969999999999998E-2</v>
      </c>
      <c r="N36" s="5">
        <v>6.7430000000000004E-2</v>
      </c>
      <c r="O36" s="5">
        <v>6.2030000000000002E-2</v>
      </c>
      <c r="P36" s="5">
        <v>5.7950000000000002E-2</v>
      </c>
      <c r="Q36" s="5">
        <v>6.4019999999999994E-2</v>
      </c>
      <c r="R36" s="5">
        <v>6.0449999999999997E-2</v>
      </c>
      <c r="S36" s="5">
        <v>6.2480000000000001E-2</v>
      </c>
      <c r="T36" s="5">
        <v>6.2149999999999997E-2</v>
      </c>
      <c r="U36" s="5">
        <v>6.1109999999999998E-2</v>
      </c>
      <c r="V36" s="7">
        <v>6.3420000000000004E-2</v>
      </c>
    </row>
    <row r="37" spans="1:22" x14ac:dyDescent="0.3">
      <c r="A37" s="2"/>
      <c r="G37" t="s">
        <v>23</v>
      </c>
      <c r="H37" s="5">
        <v>783</v>
      </c>
      <c r="I37" s="7">
        <v>783</v>
      </c>
      <c r="J37" s="5">
        <v>783</v>
      </c>
      <c r="K37" s="5">
        <v>783</v>
      </c>
      <c r="L37" s="5">
        <v>783</v>
      </c>
      <c r="M37" s="5">
        <v>783</v>
      </c>
      <c r="N37" s="5">
        <v>783</v>
      </c>
      <c r="O37" s="5">
        <v>783</v>
      </c>
      <c r="P37" s="5">
        <v>783</v>
      </c>
      <c r="Q37" s="5">
        <v>783</v>
      </c>
      <c r="R37" s="5">
        <v>783</v>
      </c>
      <c r="S37" s="5">
        <v>783</v>
      </c>
      <c r="T37" s="5">
        <v>783</v>
      </c>
      <c r="U37" s="5">
        <v>783</v>
      </c>
      <c r="V37" s="7">
        <v>783</v>
      </c>
    </row>
    <row r="38" spans="1:22" x14ac:dyDescent="0.3">
      <c r="G38" t="s">
        <v>24</v>
      </c>
      <c r="H38" s="5">
        <f>0.7*H22</f>
        <v>517.36217162665559</v>
      </c>
      <c r="I38" s="7">
        <f t="shared" ref="I38:V38" si="0">0.7*I22</f>
        <v>564.67987626494983</v>
      </c>
      <c r="J38" s="5">
        <f t="shared" si="0"/>
        <v>521.84773654619551</v>
      </c>
      <c r="K38" s="5">
        <f t="shared" si="0"/>
        <v>518.48152209041848</v>
      </c>
      <c r="L38" s="5">
        <f t="shared" si="0"/>
        <v>504.51902103663315</v>
      </c>
      <c r="M38" s="5">
        <f t="shared" si="0"/>
        <v>526.07145744687978</v>
      </c>
      <c r="N38" s="5">
        <f t="shared" si="0"/>
        <v>467.15912296971771</v>
      </c>
      <c r="O38" s="5">
        <f t="shared" si="0"/>
        <v>434.49971419405989</v>
      </c>
      <c r="P38" s="5">
        <f t="shared" si="0"/>
        <v>555.35885291672321</v>
      </c>
      <c r="Q38" s="5">
        <f t="shared" si="0"/>
        <v>538.21629865728244</v>
      </c>
      <c r="R38" s="5">
        <f t="shared" si="0"/>
        <v>421.02895546653167</v>
      </c>
      <c r="S38" s="5">
        <f t="shared" si="0"/>
        <v>622.6144124227252</v>
      </c>
      <c r="T38" s="5">
        <f t="shared" si="0"/>
        <v>709.56672556255387</v>
      </c>
      <c r="U38" s="5">
        <f t="shared" si="0"/>
        <v>482.80148226128915</v>
      </c>
      <c r="V38" s="7">
        <f t="shared" si="0"/>
        <v>470.27721920295522</v>
      </c>
    </row>
    <row r="39" spans="1:22" x14ac:dyDescent="0.3">
      <c r="G39" t="s">
        <v>25</v>
      </c>
      <c r="H39" s="5">
        <f>1.3*H22</f>
        <v>960.81546159236052</v>
      </c>
      <c r="I39" s="7">
        <f t="shared" ref="I39:V39" si="1">1.3*I22</f>
        <v>1048.6911987777639</v>
      </c>
      <c r="J39" s="5">
        <f t="shared" si="1"/>
        <v>969.14579644293474</v>
      </c>
      <c r="K39" s="5">
        <f t="shared" si="1"/>
        <v>962.89425531077711</v>
      </c>
      <c r="L39" s="5">
        <f t="shared" si="1"/>
        <v>936.9638962108902</v>
      </c>
      <c r="M39" s="5">
        <f t="shared" si="1"/>
        <v>976.98984954420553</v>
      </c>
      <c r="N39" s="5">
        <f t="shared" si="1"/>
        <v>867.58122837233293</v>
      </c>
      <c r="O39" s="5">
        <f t="shared" si="1"/>
        <v>806.9280406461113</v>
      </c>
      <c r="P39" s="5">
        <f t="shared" si="1"/>
        <v>1031.3807268453431</v>
      </c>
      <c r="Q39" s="5">
        <f t="shared" si="1"/>
        <v>999.54455464923888</v>
      </c>
      <c r="R39" s="5">
        <f t="shared" si="1"/>
        <v>781.91091729498748</v>
      </c>
      <c r="S39" s="5">
        <f t="shared" si="1"/>
        <v>1156.2839087850612</v>
      </c>
      <c r="T39" s="5">
        <f t="shared" si="1"/>
        <v>1317.766776044743</v>
      </c>
      <c r="U39" s="5">
        <f t="shared" si="1"/>
        <v>896.63132419953706</v>
      </c>
      <c r="V39" s="7">
        <f t="shared" si="1"/>
        <v>873.37197851977407</v>
      </c>
    </row>
    <row r="40" spans="1:22" x14ac:dyDescent="0.3">
      <c r="A40" s="2"/>
      <c r="G40" t="s">
        <v>26</v>
      </c>
      <c r="H40" s="5">
        <v>0.7</v>
      </c>
      <c r="I40" s="7">
        <v>0.7</v>
      </c>
      <c r="J40" s="5">
        <v>0.7</v>
      </c>
      <c r="K40" s="5">
        <v>0.7</v>
      </c>
      <c r="L40" s="5">
        <v>0.7</v>
      </c>
      <c r="M40" s="5">
        <v>0.7</v>
      </c>
      <c r="N40" s="5">
        <v>0.7</v>
      </c>
      <c r="O40" s="5">
        <v>0.7</v>
      </c>
      <c r="P40" s="5">
        <v>0.7</v>
      </c>
      <c r="Q40" s="5">
        <v>0.7</v>
      </c>
      <c r="R40" s="5">
        <v>0.7</v>
      </c>
      <c r="S40" s="5">
        <v>0.7</v>
      </c>
      <c r="T40" s="5">
        <v>0.7</v>
      </c>
      <c r="U40" s="5">
        <v>0.7</v>
      </c>
      <c r="V40" s="7">
        <v>0.7</v>
      </c>
    </row>
    <row r="41" spans="1:22" x14ac:dyDescent="0.3">
      <c r="A41" s="2"/>
      <c r="G41" t="s">
        <v>27</v>
      </c>
      <c r="H41" s="5">
        <v>1</v>
      </c>
      <c r="I41" s="7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7">
        <v>1</v>
      </c>
    </row>
    <row r="42" spans="1:22" x14ac:dyDescent="0.3">
      <c r="A42" s="2"/>
      <c r="G42" t="s">
        <v>28</v>
      </c>
      <c r="H42" s="5">
        <v>0.9</v>
      </c>
      <c r="I42" s="7">
        <v>0.9</v>
      </c>
      <c r="J42" s="5">
        <v>0.9</v>
      </c>
      <c r="K42" s="5">
        <v>0.9</v>
      </c>
      <c r="L42" s="5">
        <v>0.9</v>
      </c>
      <c r="M42" s="5">
        <v>0.9</v>
      </c>
      <c r="N42" s="5">
        <v>0.9</v>
      </c>
      <c r="O42" s="5">
        <v>0.9</v>
      </c>
      <c r="P42" s="5">
        <v>0.9</v>
      </c>
      <c r="Q42" s="5">
        <v>0.9</v>
      </c>
      <c r="R42" s="5">
        <v>0.9</v>
      </c>
      <c r="S42" s="5">
        <v>0.9</v>
      </c>
      <c r="T42" s="5">
        <v>0.9</v>
      </c>
      <c r="U42" s="5">
        <v>0.9</v>
      </c>
      <c r="V42" s="7">
        <v>0.9</v>
      </c>
    </row>
    <row r="43" spans="1:22" x14ac:dyDescent="0.3">
      <c r="A43" s="2"/>
      <c r="G43" t="s">
        <v>29</v>
      </c>
      <c r="H43" s="5">
        <v>1.1000000000000001</v>
      </c>
      <c r="I43" s="7">
        <v>1.1000000000000001</v>
      </c>
      <c r="J43" s="5">
        <v>1.1000000000000001</v>
      </c>
      <c r="K43" s="5">
        <v>1.1000000000000001</v>
      </c>
      <c r="L43" s="5">
        <v>1.1000000000000001</v>
      </c>
      <c r="M43" s="5">
        <v>1.1000000000000001</v>
      </c>
      <c r="N43" s="5">
        <v>1.1000000000000001</v>
      </c>
      <c r="O43" s="5">
        <v>1.1000000000000001</v>
      </c>
      <c r="P43" s="5">
        <v>1.1000000000000001</v>
      </c>
      <c r="Q43" s="5">
        <v>1.1000000000000001</v>
      </c>
      <c r="R43" s="5">
        <v>1.1000000000000001</v>
      </c>
      <c r="S43" s="5">
        <v>1.1000000000000001</v>
      </c>
      <c r="T43" s="5">
        <v>1.1000000000000001</v>
      </c>
      <c r="U43" s="5">
        <v>1.1000000000000001</v>
      </c>
      <c r="V43" s="7">
        <v>1.1000000000000001</v>
      </c>
    </row>
    <row r="44" spans="1:22" x14ac:dyDescent="0.3">
      <c r="A44" s="2"/>
      <c r="G44" t="s">
        <v>30</v>
      </c>
      <c r="H44" s="5">
        <v>0.9</v>
      </c>
      <c r="I44" s="7">
        <v>0.9</v>
      </c>
      <c r="J44" s="5">
        <v>0.9</v>
      </c>
      <c r="K44" s="5">
        <v>0.9</v>
      </c>
      <c r="L44" s="5">
        <v>0.9</v>
      </c>
      <c r="M44" s="5">
        <v>0.9</v>
      </c>
      <c r="N44" s="5">
        <v>0.9</v>
      </c>
      <c r="O44" s="5">
        <v>0.9</v>
      </c>
      <c r="P44" s="5">
        <v>0.9</v>
      </c>
      <c r="Q44" s="5">
        <v>0.9</v>
      </c>
      <c r="R44" s="5">
        <v>0.9</v>
      </c>
      <c r="S44" s="5">
        <v>0.9</v>
      </c>
      <c r="T44" s="5">
        <v>0.9</v>
      </c>
      <c r="U44" s="5">
        <v>0.9</v>
      </c>
      <c r="V44" s="7">
        <v>0.9</v>
      </c>
    </row>
    <row r="45" spans="1:22" x14ac:dyDescent="0.3">
      <c r="A45" s="2"/>
      <c r="G45" t="s">
        <v>31</v>
      </c>
      <c r="H45" s="5">
        <v>1.1000000000000001</v>
      </c>
      <c r="I45" s="7">
        <v>1.1000000000000001</v>
      </c>
      <c r="J45" s="5">
        <v>1.1000000000000001</v>
      </c>
      <c r="K45" s="5">
        <v>1.1000000000000001</v>
      </c>
      <c r="L45" s="5">
        <v>1.1000000000000001</v>
      </c>
      <c r="M45" s="5">
        <v>1.1000000000000001</v>
      </c>
      <c r="N45" s="5">
        <v>1.1000000000000001</v>
      </c>
      <c r="O45" s="5">
        <v>1.1000000000000001</v>
      </c>
      <c r="P45" s="5">
        <v>1.1000000000000001</v>
      </c>
      <c r="Q45" s="5">
        <v>1.1000000000000001</v>
      </c>
      <c r="R45" s="5">
        <v>1.1000000000000001</v>
      </c>
      <c r="S45" s="5">
        <v>1.1000000000000001</v>
      </c>
      <c r="T45" s="5">
        <v>1.1000000000000001</v>
      </c>
      <c r="U45" s="5">
        <v>1.1000000000000001</v>
      </c>
      <c r="V45" s="7">
        <v>1.1000000000000001</v>
      </c>
    </row>
    <row r="46" spans="1:22" x14ac:dyDescent="0.3">
      <c r="A46" s="2"/>
      <c r="G46" t="s">
        <v>32</v>
      </c>
      <c r="H46" s="5">
        <v>1</v>
      </c>
      <c r="I46" s="7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7">
        <v>1</v>
      </c>
    </row>
    <row r="47" spans="1:22" x14ac:dyDescent="0.3">
      <c r="G47" t="s">
        <v>33</v>
      </c>
      <c r="H47" s="5">
        <v>78854.747849118896</v>
      </c>
      <c r="I47" s="7">
        <v>53918.483552445272</v>
      </c>
      <c r="J47" s="5">
        <v>28096.206277069854</v>
      </c>
      <c r="K47" s="5">
        <v>15533.099450240579</v>
      </c>
      <c r="L47" s="5">
        <v>81876.285914956883</v>
      </c>
      <c r="M47" s="5">
        <v>38454.533345859949</v>
      </c>
      <c r="N47" s="5">
        <v>89113.129975423028</v>
      </c>
      <c r="O47" s="5">
        <v>19153.955743898419</v>
      </c>
      <c r="P47" s="5">
        <v>59976.009134648142</v>
      </c>
      <c r="Q47" s="5">
        <v>18824.167956896665</v>
      </c>
      <c r="R47" s="5">
        <v>26731.397649471648</v>
      </c>
      <c r="S47" s="5">
        <v>41583.876790585535</v>
      </c>
      <c r="T47" s="5">
        <v>34015.266207690118</v>
      </c>
      <c r="U47" s="5">
        <v>10859.375223249319</v>
      </c>
      <c r="V47" s="7">
        <v>7546.9687637291636</v>
      </c>
    </row>
    <row r="48" spans="1:22" x14ac:dyDescent="0.3">
      <c r="G48" t="s">
        <v>34</v>
      </c>
      <c r="H48" s="5">
        <v>101.77119064244211</v>
      </c>
      <c r="I48" s="7">
        <v>21.499149885664632</v>
      </c>
      <c r="J48" s="5">
        <v>17.987290651235686</v>
      </c>
      <c r="K48" s="5">
        <v>17.685894226109617</v>
      </c>
      <c r="L48" s="5">
        <v>8.4760971527494853</v>
      </c>
      <c r="M48" s="5">
        <v>54.79570567146375</v>
      </c>
      <c r="N48" s="5">
        <v>3.3956055573395627</v>
      </c>
      <c r="O48" s="5">
        <v>11.980662487710259</v>
      </c>
      <c r="P48" s="5">
        <v>34.506899593755648</v>
      </c>
      <c r="Q48" s="5">
        <v>8.8892545258157227</v>
      </c>
      <c r="R48" s="5">
        <v>20.35362932015726</v>
      </c>
      <c r="S48" s="5">
        <v>15.432925750777033</v>
      </c>
      <c r="T48" s="5">
        <v>44.328975504827945</v>
      </c>
      <c r="U48" s="5">
        <v>9.3372476359468273</v>
      </c>
      <c r="V48" s="7">
        <v>3.2903369953027974</v>
      </c>
    </row>
    <row r="49" spans="1:22" x14ac:dyDescent="0.3">
      <c r="G49" t="s">
        <v>35</v>
      </c>
      <c r="H49" s="5">
        <v>2.1623020767257071</v>
      </c>
      <c r="I49" s="7">
        <v>0.44748056162622601</v>
      </c>
      <c r="J49" s="5">
        <v>0.37733696024160934</v>
      </c>
      <c r="K49" s="5">
        <v>0.38089964498781265</v>
      </c>
      <c r="L49" s="5">
        <v>0.1725674478888212</v>
      </c>
      <c r="M49" s="5">
        <v>1.111350550302872</v>
      </c>
      <c r="N49" s="5">
        <v>6.4313525029969343E-2</v>
      </c>
      <c r="O49" s="5">
        <v>0.24667054333307303</v>
      </c>
      <c r="P49" s="5">
        <v>0.76048514967555036</v>
      </c>
      <c r="Q49" s="5">
        <v>0.17733232562253501</v>
      </c>
      <c r="R49" s="5">
        <v>0.43001518665684807</v>
      </c>
      <c r="S49" s="5">
        <v>0.31546086064581857</v>
      </c>
      <c r="T49" s="5">
        <v>0.91092956838916994</v>
      </c>
      <c r="U49" s="5">
        <v>0.19513933975281947</v>
      </c>
      <c r="V49" s="7">
        <v>6.6260144825064898E-2</v>
      </c>
    </row>
    <row r="51" spans="1:22" x14ac:dyDescent="0.3">
      <c r="I51" s="1"/>
    </row>
    <row r="52" spans="1:22" x14ac:dyDescent="0.3">
      <c r="I52" s="1"/>
    </row>
    <row r="53" spans="1:22" x14ac:dyDescent="0.3">
      <c r="I53" s="1"/>
    </row>
    <row r="54" spans="1:22" x14ac:dyDescent="0.3">
      <c r="I54" s="1"/>
    </row>
    <row r="56" spans="1:22" x14ac:dyDescent="0.3">
      <c r="A56" s="2"/>
      <c r="G56" t="s">
        <v>36</v>
      </c>
      <c r="H56" s="3" t="s">
        <v>37</v>
      </c>
      <c r="I56" s="3" t="s">
        <v>38</v>
      </c>
      <c r="J56" s="3" t="s">
        <v>39</v>
      </c>
      <c r="K56" s="3" t="s">
        <v>40</v>
      </c>
      <c r="L56" s="3" t="s">
        <v>41</v>
      </c>
      <c r="M56" s="3" t="s">
        <v>42</v>
      </c>
      <c r="N56" s="3" t="s">
        <v>43</v>
      </c>
      <c r="O56" s="3" t="s">
        <v>44</v>
      </c>
      <c r="P56" s="3" t="s">
        <v>45</v>
      </c>
      <c r="Q56" s="3" t="s">
        <v>46</v>
      </c>
      <c r="R56" s="3" t="s">
        <v>47</v>
      </c>
      <c r="S56" s="3" t="s">
        <v>48</v>
      </c>
      <c r="T56" s="3" t="s">
        <v>49</v>
      </c>
      <c r="U56" s="3" t="s">
        <v>50</v>
      </c>
      <c r="V56" s="3" t="s">
        <v>51</v>
      </c>
    </row>
    <row r="57" spans="1:22" x14ac:dyDescent="0.3">
      <c r="G57">
        <v>1</v>
      </c>
      <c r="H57">
        <v>0.1043</v>
      </c>
      <c r="I57">
        <v>0.1043</v>
      </c>
      <c r="J57">
        <v>0.1043</v>
      </c>
      <c r="K57">
        <v>0.1043</v>
      </c>
      <c r="L57">
        <v>0.1043</v>
      </c>
      <c r="M57">
        <v>0.1043</v>
      </c>
      <c r="N57">
        <v>0.1043</v>
      </c>
      <c r="O57">
        <v>0.1043</v>
      </c>
      <c r="P57">
        <v>0.1043</v>
      </c>
      <c r="Q57">
        <v>0.1043</v>
      </c>
      <c r="R57">
        <v>0.1043</v>
      </c>
      <c r="S57">
        <v>0.1043</v>
      </c>
      <c r="T57">
        <v>0.1043</v>
      </c>
      <c r="U57">
        <v>0.1043</v>
      </c>
      <c r="V57">
        <v>0.1043</v>
      </c>
    </row>
    <row r="58" spans="1:22" x14ac:dyDescent="0.3">
      <c r="G58">
        <v>2</v>
      </c>
      <c r="H58">
        <v>0.10567</v>
      </c>
      <c r="I58">
        <v>0.10567</v>
      </c>
      <c r="J58">
        <v>0.10567</v>
      </c>
      <c r="K58">
        <v>0.10567</v>
      </c>
      <c r="L58">
        <v>0.10567</v>
      </c>
      <c r="M58">
        <v>0.10567</v>
      </c>
      <c r="N58">
        <v>0.10567</v>
      </c>
      <c r="O58">
        <v>0.10567</v>
      </c>
      <c r="P58">
        <v>0.10567</v>
      </c>
      <c r="Q58">
        <v>0.10567</v>
      </c>
      <c r="R58">
        <v>0.10567</v>
      </c>
      <c r="S58">
        <v>0.10567</v>
      </c>
      <c r="T58">
        <v>0.10567</v>
      </c>
      <c r="U58">
        <v>0.10567</v>
      </c>
      <c r="V58">
        <v>0.10567</v>
      </c>
    </row>
    <row r="59" spans="1:22" x14ac:dyDescent="0.3">
      <c r="G59">
        <v>3</v>
      </c>
      <c r="H59">
        <v>0.10567</v>
      </c>
      <c r="I59">
        <v>0.10567</v>
      </c>
      <c r="J59">
        <v>0.10567</v>
      </c>
      <c r="K59">
        <v>0.10567</v>
      </c>
      <c r="L59">
        <v>0.10567</v>
      </c>
      <c r="M59">
        <v>0.10567</v>
      </c>
      <c r="N59">
        <v>0.10567</v>
      </c>
      <c r="O59">
        <v>0.10567</v>
      </c>
      <c r="P59">
        <v>0.10567</v>
      </c>
      <c r="Q59">
        <v>0.10567</v>
      </c>
      <c r="R59">
        <v>0.10567</v>
      </c>
      <c r="S59">
        <v>0.10567</v>
      </c>
      <c r="T59">
        <v>0.10567</v>
      </c>
      <c r="U59">
        <v>0.10567</v>
      </c>
      <c r="V59">
        <v>0.10567</v>
      </c>
    </row>
    <row r="60" spans="1:22" x14ac:dyDescent="0.3">
      <c r="G60">
        <v>4</v>
      </c>
      <c r="H60">
        <v>0.10567</v>
      </c>
      <c r="I60">
        <v>0.10567</v>
      </c>
      <c r="J60">
        <v>0.10567</v>
      </c>
      <c r="K60">
        <v>0.10567</v>
      </c>
      <c r="L60">
        <v>0.10567</v>
      </c>
      <c r="M60">
        <v>0.10567</v>
      </c>
      <c r="N60">
        <v>0.10567</v>
      </c>
      <c r="O60">
        <v>0.10567</v>
      </c>
      <c r="P60">
        <v>0.10567</v>
      </c>
      <c r="Q60">
        <v>0.10567</v>
      </c>
      <c r="R60">
        <v>0.10567</v>
      </c>
      <c r="S60">
        <v>0.10567</v>
      </c>
      <c r="T60">
        <v>0.10567</v>
      </c>
      <c r="U60">
        <v>0.10567</v>
      </c>
      <c r="V60">
        <v>0.10567</v>
      </c>
    </row>
    <row r="61" spans="1:22" x14ac:dyDescent="0.3">
      <c r="G61">
        <v>5</v>
      </c>
      <c r="H61">
        <v>0.10567</v>
      </c>
      <c r="I61">
        <v>0.10567</v>
      </c>
      <c r="J61">
        <v>0.10567</v>
      </c>
      <c r="K61">
        <v>0.10567</v>
      </c>
      <c r="L61">
        <v>0.10567</v>
      </c>
      <c r="M61">
        <v>0.10567</v>
      </c>
      <c r="N61">
        <v>0.10567</v>
      </c>
      <c r="O61">
        <v>0.10567</v>
      </c>
      <c r="P61">
        <v>0.10567</v>
      </c>
      <c r="Q61">
        <v>0.10567</v>
      </c>
      <c r="R61">
        <v>0.10567</v>
      </c>
      <c r="S61">
        <v>0.10567</v>
      </c>
      <c r="T61">
        <v>0.10567</v>
      </c>
      <c r="U61">
        <v>0.10567</v>
      </c>
      <c r="V61">
        <v>0.10567</v>
      </c>
    </row>
    <row r="62" spans="1:22" x14ac:dyDescent="0.3">
      <c r="G62">
        <v>6</v>
      </c>
      <c r="H62">
        <v>0.10567</v>
      </c>
      <c r="I62">
        <v>0.10567</v>
      </c>
      <c r="J62">
        <v>0.10567</v>
      </c>
      <c r="K62">
        <v>0.10567</v>
      </c>
      <c r="L62">
        <v>0.10567</v>
      </c>
      <c r="M62">
        <v>0.10567</v>
      </c>
      <c r="N62">
        <v>0.10567</v>
      </c>
      <c r="O62">
        <v>0.10567</v>
      </c>
      <c r="P62">
        <v>0.10567</v>
      </c>
      <c r="Q62">
        <v>0.10567</v>
      </c>
      <c r="R62">
        <v>0.10567</v>
      </c>
      <c r="S62">
        <v>0.10567</v>
      </c>
      <c r="T62">
        <v>0.10567</v>
      </c>
      <c r="U62">
        <v>0.10567</v>
      </c>
      <c r="V62">
        <v>0.10567</v>
      </c>
    </row>
    <row r="63" spans="1:22" x14ac:dyDescent="0.3">
      <c r="G63">
        <v>7</v>
      </c>
      <c r="H63">
        <v>0.10567</v>
      </c>
      <c r="I63">
        <v>0.10567</v>
      </c>
      <c r="J63">
        <v>0.10567</v>
      </c>
      <c r="K63">
        <v>0.10567</v>
      </c>
      <c r="L63">
        <v>0.10567</v>
      </c>
      <c r="M63">
        <v>0.10567</v>
      </c>
      <c r="N63">
        <v>0.10567</v>
      </c>
      <c r="O63">
        <v>0.10567</v>
      </c>
      <c r="P63">
        <v>0.10567</v>
      </c>
      <c r="Q63">
        <v>0.10567</v>
      </c>
      <c r="R63">
        <v>0.10567</v>
      </c>
      <c r="S63">
        <v>0.10567</v>
      </c>
      <c r="T63">
        <v>0.10567</v>
      </c>
      <c r="U63">
        <v>0.10567</v>
      </c>
      <c r="V63">
        <v>0.10567</v>
      </c>
    </row>
    <row r="64" spans="1:22" x14ac:dyDescent="0.3">
      <c r="G64">
        <v>8</v>
      </c>
      <c r="H64">
        <v>0.10567</v>
      </c>
      <c r="I64">
        <v>0.10567</v>
      </c>
      <c r="J64">
        <v>0.10567</v>
      </c>
      <c r="K64">
        <v>0.10567</v>
      </c>
      <c r="L64">
        <v>0.10567</v>
      </c>
      <c r="M64">
        <v>0.10567</v>
      </c>
      <c r="N64">
        <v>0.10567</v>
      </c>
      <c r="O64">
        <v>0.10567</v>
      </c>
      <c r="P64">
        <v>0.10567</v>
      </c>
      <c r="Q64">
        <v>0.10567</v>
      </c>
      <c r="R64">
        <v>0.10567</v>
      </c>
      <c r="S64">
        <v>0.10567</v>
      </c>
      <c r="T64">
        <v>0.10567</v>
      </c>
      <c r="U64">
        <v>0.10567</v>
      </c>
      <c r="V64">
        <v>0.10567</v>
      </c>
    </row>
    <row r="65" spans="7:22" x14ac:dyDescent="0.3">
      <c r="G65">
        <v>9</v>
      </c>
      <c r="H65">
        <v>0.10567</v>
      </c>
      <c r="I65">
        <v>0.10567</v>
      </c>
      <c r="J65">
        <v>0.10567</v>
      </c>
      <c r="K65">
        <v>0.10567</v>
      </c>
      <c r="L65">
        <v>0.10567</v>
      </c>
      <c r="M65">
        <v>0.10567</v>
      </c>
      <c r="N65">
        <v>0.10567</v>
      </c>
      <c r="O65">
        <v>0.10567</v>
      </c>
      <c r="P65">
        <v>0.10567</v>
      </c>
      <c r="Q65">
        <v>0.10567</v>
      </c>
      <c r="R65">
        <v>0.10567</v>
      </c>
      <c r="S65">
        <v>0.10567</v>
      </c>
      <c r="T65">
        <v>0.10567</v>
      </c>
      <c r="U65">
        <v>0.10567</v>
      </c>
      <c r="V65">
        <v>0.10567</v>
      </c>
    </row>
    <row r="67" spans="7:22" x14ac:dyDescent="0.3">
      <c r="G67" t="s">
        <v>52</v>
      </c>
      <c r="H67" s="3" t="s">
        <v>37</v>
      </c>
      <c r="I67" s="3" t="s">
        <v>38</v>
      </c>
      <c r="J67" s="3" t="s">
        <v>39</v>
      </c>
      <c r="K67" s="3" t="s">
        <v>40</v>
      </c>
      <c r="L67" s="3" t="s">
        <v>41</v>
      </c>
      <c r="M67" s="3" t="s">
        <v>42</v>
      </c>
      <c r="N67" s="3" t="s">
        <v>43</v>
      </c>
      <c r="O67" s="3" t="s">
        <v>44</v>
      </c>
      <c r="P67" s="3" t="s">
        <v>45</v>
      </c>
      <c r="Q67" s="3" t="s">
        <v>46</v>
      </c>
      <c r="R67" s="3" t="s">
        <v>47</v>
      </c>
      <c r="S67" s="3" t="s">
        <v>48</v>
      </c>
      <c r="T67" s="3" t="s">
        <v>49</v>
      </c>
      <c r="U67" s="3" t="s">
        <v>50</v>
      </c>
      <c r="V67" s="3" t="s">
        <v>51</v>
      </c>
    </row>
    <row r="68" spans="7:22" x14ac:dyDescent="0.3">
      <c r="G68">
        <v>1</v>
      </c>
      <c r="H68" s="6">
        <v>3.7219164545744428</v>
      </c>
      <c r="I68" s="6">
        <v>0.92299613086515153</v>
      </c>
      <c r="J68" s="6">
        <v>0.81867071990637041</v>
      </c>
      <c r="K68" s="6">
        <v>0.66440194317478751</v>
      </c>
      <c r="L68" s="6">
        <v>0.33499910931853788</v>
      </c>
      <c r="M68" s="6">
        <v>1.836751146461574</v>
      </c>
      <c r="N68" s="6">
        <v>0.14921482856141527</v>
      </c>
      <c r="O68" s="6">
        <v>0.45207278065983192</v>
      </c>
      <c r="P68" s="6">
        <v>1.6888925636193821</v>
      </c>
      <c r="Q68" s="6">
        <v>0.3370018525656272</v>
      </c>
      <c r="R68" s="6">
        <v>0.79183288452742162</v>
      </c>
      <c r="S68" s="6">
        <v>0.75632237978131645</v>
      </c>
      <c r="T68" s="6">
        <v>1.4072243307866716</v>
      </c>
      <c r="U68" s="6">
        <v>0.31570900532308466</v>
      </c>
      <c r="V68" s="6">
        <v>0.12560250864848493</v>
      </c>
    </row>
    <row r="69" spans="7:22" x14ac:dyDescent="0.3">
      <c r="G69">
        <v>2</v>
      </c>
      <c r="H69" s="6">
        <v>5.2378419089635315</v>
      </c>
      <c r="I69" s="6">
        <v>1.4723277983115586</v>
      </c>
      <c r="J69" s="6">
        <v>1.420058194409505</v>
      </c>
      <c r="K69" s="6">
        <v>0.92519487229550368</v>
      </c>
      <c r="L69" s="6">
        <v>0.602974275368371</v>
      </c>
      <c r="M69" s="6">
        <v>2.3990181027460942</v>
      </c>
      <c r="N69" s="6">
        <v>0.31101355196930125</v>
      </c>
      <c r="O69" s="6">
        <v>0.63075673553939182</v>
      </c>
      <c r="P69" s="6">
        <v>2.9172509170234657</v>
      </c>
      <c r="Q69" s="6">
        <v>0.54820557890618837</v>
      </c>
      <c r="R69" s="6">
        <v>1.1768373334902993</v>
      </c>
      <c r="S69" s="6">
        <v>1.4315364543741707</v>
      </c>
      <c r="T69" s="6">
        <v>1.7179548677739611</v>
      </c>
      <c r="U69" s="6">
        <v>0.41265507955036818</v>
      </c>
      <c r="V69" s="6">
        <v>0.19964791567126366</v>
      </c>
    </row>
    <row r="70" spans="7:22" x14ac:dyDescent="0.3">
      <c r="G70">
        <v>3</v>
      </c>
      <c r="H70" s="6">
        <v>6.3659353712870015</v>
      </c>
      <c r="I70" s="6">
        <v>1.9277256838852401</v>
      </c>
      <c r="J70" s="6">
        <v>2.0359207289147543</v>
      </c>
      <c r="K70" s="6">
        <v>1.1045443244766908</v>
      </c>
      <c r="L70" s="6">
        <v>1.0272389712836976</v>
      </c>
      <c r="M70" s="6">
        <v>2.7251292808273684</v>
      </c>
      <c r="N70" s="6">
        <v>0.60856143543082775</v>
      </c>
      <c r="O70" s="6">
        <v>0.74180905653883</v>
      </c>
      <c r="P70" s="6">
        <v>4.0958559959255201</v>
      </c>
      <c r="Q70" s="6">
        <v>0.77648110136849247</v>
      </c>
      <c r="R70" s="6">
        <v>1.4854315137175393</v>
      </c>
      <c r="S70" s="6">
        <v>2.2072457404188288</v>
      </c>
      <c r="T70" s="6">
        <v>1.8663217444745051</v>
      </c>
      <c r="U70" s="6">
        <v>0.47214008186424994</v>
      </c>
      <c r="V70" s="6">
        <v>0.27279990812894062</v>
      </c>
    </row>
    <row r="71" spans="7:22" x14ac:dyDescent="0.3">
      <c r="G71">
        <v>4</v>
      </c>
      <c r="H71" s="6">
        <v>7.0517753575462647</v>
      </c>
      <c r="I71" s="6">
        <v>2.2133671418844472</v>
      </c>
      <c r="J71" s="6">
        <v>2.506829970201284</v>
      </c>
      <c r="K71" s="6">
        <v>1.2050680341149305</v>
      </c>
      <c r="L71" s="6">
        <v>1.6563483954394682</v>
      </c>
      <c r="M71" s="6">
        <v>2.8841782178632656</v>
      </c>
      <c r="N71" s="6">
        <v>1.1210994499662463</v>
      </c>
      <c r="O71" s="6">
        <v>0.79744464357901268</v>
      </c>
      <c r="P71" s="6">
        <v>4.9258554564317532</v>
      </c>
      <c r="Q71" s="6">
        <v>0.97494235395102979</v>
      </c>
      <c r="R71" s="6">
        <v>1.6819025418522049</v>
      </c>
      <c r="S71" s="6">
        <v>2.8497828669799206</v>
      </c>
      <c r="T71" s="6">
        <v>1.9282802588949415</v>
      </c>
      <c r="U71" s="6">
        <v>0.50292707863463249</v>
      </c>
      <c r="V71" s="6">
        <v>0.33016303354175935</v>
      </c>
    </row>
    <row r="72" spans="7:22" x14ac:dyDescent="0.3">
      <c r="G72">
        <v>5</v>
      </c>
      <c r="H72" s="6">
        <v>7.4196250301340374</v>
      </c>
      <c r="I72" s="6">
        <v>2.3631014602054234</v>
      </c>
      <c r="J72" s="6">
        <v>2.7937366261277083</v>
      </c>
      <c r="K72" s="6">
        <v>1.2551783343780942</v>
      </c>
      <c r="L72" s="6">
        <v>2.5031564432024291</v>
      </c>
      <c r="M72" s="6">
        <v>2.9553282399322667</v>
      </c>
      <c r="N72" s="6">
        <v>1.9107643908541934</v>
      </c>
      <c r="O72" s="6">
        <v>0.82239143818492311</v>
      </c>
      <c r="P72" s="6">
        <v>5.3936573127126062</v>
      </c>
      <c r="Q72" s="6">
        <v>1.1175333750102054</v>
      </c>
      <c r="R72" s="6">
        <v>1.7896010141453447</v>
      </c>
      <c r="S72" s="6">
        <v>3.2541948400765515</v>
      </c>
      <c r="T72" s="6">
        <v>1.9527195757178355</v>
      </c>
      <c r="U72" s="6">
        <v>0.51749117750360607</v>
      </c>
      <c r="V72" s="6">
        <v>0.36760751474899578</v>
      </c>
    </row>
    <row r="73" spans="7:22" x14ac:dyDescent="0.3">
      <c r="G73">
        <v>6</v>
      </c>
      <c r="H73" s="6">
        <v>7.6039138658523502</v>
      </c>
      <c r="I73" s="6">
        <v>2.4344029450487987</v>
      </c>
      <c r="J73" s="6">
        <v>2.9454819478723122</v>
      </c>
      <c r="K73" s="6">
        <v>1.2787197934219119</v>
      </c>
      <c r="L73" s="6">
        <v>3.5046404894894003</v>
      </c>
      <c r="M73" s="6">
        <v>2.9859361422530459</v>
      </c>
      <c r="N73" s="6">
        <v>2.9377385433953185</v>
      </c>
      <c r="O73" s="6">
        <v>0.83302673396121518</v>
      </c>
      <c r="P73" s="6">
        <v>5.6255091382720472</v>
      </c>
      <c r="Q73" s="6">
        <v>1.2067033559343692</v>
      </c>
      <c r="R73" s="6">
        <v>1.8439119162554538</v>
      </c>
      <c r="S73" s="6">
        <v>3.4673963515438491</v>
      </c>
      <c r="T73" s="6">
        <v>1.9621432378624408</v>
      </c>
      <c r="U73" s="6">
        <v>0.52409066980438967</v>
      </c>
      <c r="V73" s="6">
        <v>0.38925074320700498</v>
      </c>
    </row>
    <row r="74" spans="7:22" x14ac:dyDescent="0.3">
      <c r="G74">
        <v>7</v>
      </c>
      <c r="H74" s="6">
        <v>7.6931133227622093</v>
      </c>
      <c r="I74" s="6">
        <v>2.4668188046190145</v>
      </c>
      <c r="J74" s="6">
        <v>3.01986245638563</v>
      </c>
      <c r="K74" s="6">
        <v>1.2894732043329846</v>
      </c>
      <c r="L74" s="6">
        <v>4.5217725169687499</v>
      </c>
      <c r="M74" s="6">
        <v>2.9988823994274703</v>
      </c>
      <c r="N74" s="6">
        <v>4.0119987651999178</v>
      </c>
      <c r="O74" s="6">
        <v>0.83746352075535746</v>
      </c>
      <c r="P74" s="6">
        <v>5.7332143909764604</v>
      </c>
      <c r="Q74" s="6">
        <v>1.2577716543728101</v>
      </c>
      <c r="R74" s="6">
        <v>1.8701603261283364</v>
      </c>
      <c r="S74" s="6">
        <v>3.5695692189972834</v>
      </c>
      <c r="T74" s="6">
        <v>1.9657451749050816</v>
      </c>
      <c r="U74" s="6">
        <v>0.52702303913746407</v>
      </c>
      <c r="V74" s="6">
        <v>0.40090093035386848</v>
      </c>
    </row>
    <row r="75" spans="7:22" x14ac:dyDescent="0.3">
      <c r="G75">
        <v>8</v>
      </c>
      <c r="H75" s="6">
        <v>7.7355703421747597</v>
      </c>
      <c r="I75" s="6">
        <v>2.4812470085260192</v>
      </c>
      <c r="J75" s="6">
        <v>3.0549744269690096</v>
      </c>
      <c r="K75" s="6">
        <v>1.2943223808975908</v>
      </c>
      <c r="L75" s="6">
        <v>5.4068292943318292</v>
      </c>
      <c r="M75" s="6">
        <v>3.0043191494039907</v>
      </c>
      <c r="N75" s="6">
        <v>4.9073046048199327</v>
      </c>
      <c r="O75" s="6">
        <v>0.83929772234071065</v>
      </c>
      <c r="P75" s="6">
        <v>5.7817528356323331</v>
      </c>
      <c r="Q75" s="6">
        <v>1.2855690487042619</v>
      </c>
      <c r="R75" s="6">
        <v>1.8825867865479184</v>
      </c>
      <c r="S75" s="6">
        <v>3.6163194659168632</v>
      </c>
      <c r="T75" s="6">
        <v>1.9671172966948536</v>
      </c>
      <c r="U75" s="6">
        <v>0.52831464886704904</v>
      </c>
      <c r="V75" s="6">
        <v>0.40693431491304627</v>
      </c>
    </row>
    <row r="76" spans="7:22" x14ac:dyDescent="0.3">
      <c r="G76">
        <v>9</v>
      </c>
      <c r="H76" s="6">
        <v>7.7556181089715626</v>
      </c>
      <c r="I76" s="6">
        <v>2.4876084884547738</v>
      </c>
      <c r="J76" s="6">
        <v>3.0712559777397899</v>
      </c>
      <c r="K76" s="6">
        <v>1.2964964033101272</v>
      </c>
      <c r="L76" s="6">
        <v>6.0795698114880228</v>
      </c>
      <c r="M76" s="6">
        <v>3.0065954246181263</v>
      </c>
      <c r="N76" s="6">
        <v>5.5236501956737234</v>
      </c>
      <c r="O76" s="6">
        <v>0.84005315259558222</v>
      </c>
      <c r="P76" s="6">
        <v>5.8033288653249899</v>
      </c>
      <c r="Q76" s="6">
        <v>1.3002843234269899</v>
      </c>
      <c r="R76" s="6">
        <v>1.8884122840382958</v>
      </c>
      <c r="S76" s="6">
        <v>3.6372595726858519</v>
      </c>
      <c r="T76" s="6">
        <v>1.9676393234876837</v>
      </c>
      <c r="U76" s="6">
        <v>0.52888137091301046</v>
      </c>
      <c r="V76" s="6">
        <v>0.40999668074150158</v>
      </c>
    </row>
    <row r="78" spans="7:22" x14ac:dyDescent="0.3"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7:22" x14ac:dyDescent="0.3"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7:22" x14ac:dyDescent="0.3">
      <c r="G80" s="13"/>
      <c r="H80" s="13"/>
      <c r="I80" s="4"/>
      <c r="J80" s="4"/>
      <c r="K80" s="4"/>
      <c r="L80" s="4"/>
      <c r="M80" s="4"/>
      <c r="N80" s="4"/>
      <c r="O80" s="4"/>
      <c r="P80" s="4"/>
    </row>
    <row r="81" spans="7:16" x14ac:dyDescent="0.3">
      <c r="G81" s="4"/>
      <c r="H81" s="4"/>
      <c r="I81" s="12"/>
      <c r="J81" s="4"/>
      <c r="K81" s="4"/>
      <c r="L81" s="4"/>
      <c r="M81" s="4"/>
      <c r="N81" s="4"/>
      <c r="O81" s="4"/>
      <c r="P81" s="4"/>
    </row>
    <row r="82" spans="7:16" x14ac:dyDescent="0.3">
      <c r="G82" s="14"/>
      <c r="H82" s="14"/>
      <c r="I82" s="12"/>
      <c r="J82" s="11"/>
      <c r="K82" s="4"/>
      <c r="L82" s="4"/>
      <c r="M82" s="4"/>
      <c r="N82" s="4"/>
      <c r="O82" s="4"/>
      <c r="P82" s="4"/>
    </row>
    <row r="83" spans="7:16" x14ac:dyDescent="0.3">
      <c r="G83" s="14"/>
      <c r="H83" s="14"/>
      <c r="I83" s="12"/>
      <c r="J83" s="11"/>
      <c r="K83" s="4"/>
      <c r="L83" s="4"/>
      <c r="M83" s="4"/>
      <c r="N83" s="4"/>
      <c r="O83" s="4"/>
      <c r="P83" s="4"/>
    </row>
    <row r="84" spans="7:16" x14ac:dyDescent="0.3">
      <c r="G84" s="14"/>
      <c r="H84" s="14"/>
      <c r="I84" s="12"/>
      <c r="J84" s="11"/>
      <c r="K84" s="4"/>
      <c r="L84" s="4"/>
      <c r="M84" s="4"/>
      <c r="N84" s="4"/>
      <c r="O84" s="4"/>
      <c r="P84" s="4"/>
    </row>
    <row r="85" spans="7:16" x14ac:dyDescent="0.3">
      <c r="G85" s="14"/>
      <c r="H85" s="14"/>
      <c r="I85" s="12"/>
      <c r="J85" s="11"/>
      <c r="K85" s="4"/>
      <c r="L85" s="4"/>
      <c r="M85" s="4"/>
      <c r="N85" s="4"/>
      <c r="O85" s="4"/>
      <c r="P85" s="4"/>
    </row>
    <row r="86" spans="7:16" x14ac:dyDescent="0.3">
      <c r="G86" s="14"/>
      <c r="H86" s="14"/>
      <c r="I86" s="12"/>
      <c r="J86" s="11"/>
      <c r="K86" s="4"/>
      <c r="L86" s="4"/>
      <c r="M86" s="4"/>
      <c r="N86" s="4"/>
      <c r="O86" s="4"/>
      <c r="P86" s="4"/>
    </row>
    <row r="87" spans="7:16" x14ac:dyDescent="0.3">
      <c r="G87" s="14"/>
      <c r="H87" s="14"/>
      <c r="I87" s="12"/>
      <c r="J87" s="11"/>
      <c r="K87" s="4"/>
      <c r="L87" s="4"/>
      <c r="M87" s="4"/>
      <c r="N87" s="4"/>
      <c r="O87" s="4"/>
      <c r="P87" s="4"/>
    </row>
    <row r="88" spans="7:16" x14ac:dyDescent="0.3">
      <c r="G88" s="14"/>
      <c r="H88" s="14"/>
      <c r="I88" s="12"/>
      <c r="J88" s="11"/>
      <c r="K88" s="4"/>
      <c r="L88" s="4"/>
      <c r="M88" s="4"/>
      <c r="N88" s="4"/>
      <c r="O88" s="4"/>
      <c r="P88" s="4"/>
    </row>
    <row r="89" spans="7:16" x14ac:dyDescent="0.3">
      <c r="G89" s="14"/>
      <c r="H89" s="14"/>
      <c r="I89" s="12"/>
      <c r="J89" s="11"/>
      <c r="K89" s="4"/>
      <c r="L89" s="4"/>
      <c r="M89" s="4"/>
      <c r="N89" s="4"/>
      <c r="O89" s="4"/>
      <c r="P89" s="4"/>
    </row>
    <row r="90" spans="7:16" x14ac:dyDescent="0.3">
      <c r="G90" s="14"/>
      <c r="H90" s="14"/>
      <c r="I90" s="12"/>
      <c r="J90" s="11"/>
      <c r="K90" s="4"/>
      <c r="L90" s="4"/>
      <c r="M90" s="4"/>
      <c r="N90" s="4"/>
      <c r="O90" s="4"/>
      <c r="P90" s="4"/>
    </row>
    <row r="91" spans="7:16" x14ac:dyDescent="0.3">
      <c r="G91" s="14"/>
      <c r="H91" s="14"/>
      <c r="I91" s="12"/>
      <c r="J91" s="11"/>
      <c r="K91" s="4"/>
      <c r="L91" s="4"/>
      <c r="M91" s="4"/>
      <c r="N91" s="4"/>
      <c r="O91" s="4"/>
      <c r="P91" s="4"/>
    </row>
    <row r="92" spans="7:16" x14ac:dyDescent="0.3">
      <c r="G92" s="14"/>
      <c r="H92" s="14"/>
      <c r="I92" s="12"/>
      <c r="J92" s="11"/>
      <c r="K92" s="4"/>
      <c r="L92" s="4"/>
      <c r="M92" s="4"/>
      <c r="N92" s="4"/>
      <c r="O92" s="4"/>
      <c r="P92" s="4"/>
    </row>
    <row r="93" spans="7:16" x14ac:dyDescent="0.3">
      <c r="G93" s="14"/>
      <c r="H93" s="14"/>
      <c r="J93" s="11"/>
    </row>
    <row r="94" spans="7:16" x14ac:dyDescent="0.3">
      <c r="G94" s="14"/>
      <c r="H94" s="14"/>
      <c r="J94" s="11"/>
    </row>
    <row r="95" spans="7:16" x14ac:dyDescent="0.3">
      <c r="G95" s="14"/>
      <c r="H95" s="14"/>
      <c r="J95" s="11"/>
    </row>
    <row r="96" spans="7:16" x14ac:dyDescent="0.3">
      <c r="G96" s="14"/>
      <c r="H96" s="14"/>
      <c r="J96" s="11"/>
    </row>
    <row r="97" spans="7:8" x14ac:dyDescent="0.3">
      <c r="G97" s="15"/>
      <c r="H9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braga</dc:creator>
  <cp:lastModifiedBy>vinicius braga</cp:lastModifiedBy>
  <dcterms:created xsi:type="dcterms:W3CDTF">2015-06-05T18:19:34Z</dcterms:created>
  <dcterms:modified xsi:type="dcterms:W3CDTF">2022-12-08T17:09:21Z</dcterms:modified>
</cp:coreProperties>
</file>