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v113805\Downloads\"/>
    </mc:Choice>
  </mc:AlternateContent>
  <bookViews>
    <workbookView xWindow="0" yWindow="0" windowWidth="20490" windowHeight="7620"/>
  </bookViews>
  <sheets>
    <sheet name="July 2018" sheetId="22" r:id="rId1"/>
    <sheet name="August 2018" sheetId="23" r:id="rId2"/>
    <sheet name="September 2018" sheetId="24" r:id="rId3"/>
  </sheets>
  <externalReferences>
    <externalReference r:id="rId4"/>
    <externalReference r:id="rId5"/>
  </externalReferences>
  <definedNames>
    <definedName name="_xlnm._FilterDatabase" localSheetId="1" hidden="1">'August 2018'!$A$6:$O$542</definedName>
    <definedName name="_xlnm._FilterDatabase" localSheetId="0" hidden="1">'July 2018'!$A$6:$O$514</definedName>
    <definedName name="_xlnm._FilterDatabase" localSheetId="2" hidden="1">'September 2018'!$A$6:$O$576</definedName>
    <definedName name="CSBS_Overall_Count_Prod" localSheetId="1">#REF!</definedName>
    <definedName name="CSBS_Overall_Count_Prod" localSheetId="0">#REF!</definedName>
    <definedName name="CSBS_Overall_Count_Prod" localSheetId="2">#REF!</definedName>
    <definedName name="CSBS_Overall_Count_Prod">#REF!</definedName>
    <definedName name="CSBS_Overall_Spend_Prod" localSheetId="1">#REF!</definedName>
    <definedName name="CSBS_Overall_Spend_Prod" localSheetId="0">#REF!</definedName>
    <definedName name="CSBS_Overall_Spend_Prod" localSheetId="2">#REF!</definedName>
    <definedName name="CSBS_Overall_Spend_Prod">#REF!</definedName>
    <definedName name="Current_Cycle" localSheetId="2">[1]Control!$C$19</definedName>
    <definedName name="Current_Cycle">[1]Control!$C$19</definedName>
    <definedName name="Current_Quarter" localSheetId="2">[1]Control!$C$2</definedName>
    <definedName name="Current_Quarter">[1]Control!$C$2</definedName>
    <definedName name="Current_Quarter_G" localSheetId="2">[1]Control!#REF!</definedName>
    <definedName name="Current_Quarter_G">[1]Control!#REF!</definedName>
    <definedName name="PortPerfMat" localSheetId="2">[2]Lists!$M$2:$M$5</definedName>
    <definedName name="PortPerfMat">[2]Lists!$M$2:$M$5</definedName>
    <definedName name="PortSizeMat" localSheetId="2">[2]Lists!$L$2:$L$8</definedName>
    <definedName name="PortSizeMat">[2]Lists!$L$2:$L$8</definedName>
    <definedName name="PriorityLst" localSheetId="2">[2]Lists!$I$2:$I$5</definedName>
    <definedName name="PriorityLst">[2]Lists!$I$2:$I$5</definedName>
    <definedName name="ScoreTypeLst" localSheetId="2">[2]Lists!$E$2:$E$19</definedName>
    <definedName name="ScoreTypeLst">[2]Lists!$E$2:$E$19</definedName>
    <definedName name="TargetPopLst" localSheetId="2">[2]Lists!$H$2:$H$9</definedName>
    <definedName name="TargetPopLst">[2]Lists!$H$2:$H$9</definedName>
    <definedName name="xyz" localSheetId="2">[1]Control!#REF!</definedName>
    <definedName name="xyz">[1]Control!#REF!</definedName>
    <definedName name="YoY_Quarter" localSheetId="2">[1]Control!#REF!</definedName>
    <definedName name="YoY_Quarter">[1]Control!#REF!</definedName>
    <definedName name="YoY_Quarter_G" localSheetId="2">[1]Control!#REF!</definedName>
    <definedName name="YoY_Quarter_G">[1]Control!#REF!</definedName>
  </definedNames>
  <calcPr calcId="162913"/>
</workbook>
</file>

<file path=xl/calcChain.xml><?xml version="1.0" encoding="utf-8"?>
<calcChain xmlns="http://schemas.openxmlformats.org/spreadsheetml/2006/main">
  <c r="I26" i="24" l="1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32" i="23"/>
  <c r="I31" i="23"/>
  <c r="L31" i="23" s="1"/>
  <c r="I30" i="23"/>
  <c r="I29" i="23"/>
  <c r="I28" i="23"/>
  <c r="I27" i="23"/>
  <c r="L27" i="23" s="1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10" i="22"/>
  <c r="I9" i="22"/>
  <c r="L9" i="22" s="1"/>
  <c r="I8" i="22"/>
  <c r="I7" i="22"/>
  <c r="L10" i="22"/>
  <c r="L25" i="23"/>
  <c r="L26" i="23"/>
  <c r="L28" i="23"/>
  <c r="L29" i="23"/>
  <c r="L30" i="23"/>
  <c r="L32" i="23"/>
  <c r="L15" i="24"/>
  <c r="L16" i="24"/>
  <c r="L17" i="24"/>
  <c r="L18" i="24"/>
  <c r="L19" i="24"/>
  <c r="L20" i="24"/>
  <c r="L21" i="24"/>
  <c r="L22" i="24"/>
  <c r="L23" i="24"/>
  <c r="L24" i="24"/>
  <c r="L25" i="24"/>
  <c r="L26" i="24"/>
  <c r="L14" i="24" l="1"/>
  <c r="L13" i="24"/>
  <c r="L12" i="24"/>
  <c r="L11" i="24"/>
  <c r="L10" i="24"/>
  <c r="L9" i="24"/>
  <c r="L8" i="24"/>
  <c r="L7" i="24"/>
  <c r="L18" i="23"/>
  <c r="L17" i="23"/>
  <c r="L16" i="23"/>
  <c r="L15" i="23"/>
  <c r="L14" i="23"/>
  <c r="L13" i="23"/>
  <c r="L12" i="23"/>
  <c r="L11" i="23"/>
  <c r="L10" i="23"/>
  <c r="L9" i="23"/>
  <c r="L8" i="23"/>
  <c r="L7" i="23"/>
  <c r="L7" i="22" l="1"/>
  <c r="L24" i="23" l="1"/>
  <c r="L23" i="23"/>
  <c r="L22" i="23"/>
  <c r="L21" i="23"/>
  <c r="L20" i="23"/>
  <c r="L19" i="23"/>
  <c r="L8" i="22" l="1"/>
</calcChain>
</file>

<file path=xl/comments1.xml><?xml version="1.0" encoding="utf-8"?>
<comments xmlns="http://schemas.openxmlformats.org/spreadsheetml/2006/main">
  <authors>
    <author>Arora, Anjali [GCB-RISK NE]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name of people sharing the meal.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number of people sharing meal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1) Travel - Mumbai/US travel
2) Non-Travel - Late night cabs and meals</t>
        </r>
      </text>
    </comment>
  </commentList>
</comments>
</file>

<file path=xl/comments2.xml><?xml version="1.0" encoding="utf-8"?>
<comments xmlns="http://schemas.openxmlformats.org/spreadsheetml/2006/main">
  <authors>
    <author>Arora, Anjali [GCB-RISK NE]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name of people sharing the meal.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number of people sharing meal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Arora, Anjali [GCB-RISK NE]:
</t>
        </r>
        <r>
          <rPr>
            <sz val="9"/>
            <color indexed="81"/>
            <rFont val="Tahoma"/>
            <family val="2"/>
          </rPr>
          <t>1) Travel - Mumbai/US travel
2) Non-Travel - Late night cabs and meals</t>
        </r>
      </text>
    </comment>
  </commentList>
</comments>
</file>

<file path=xl/comments3.xml><?xml version="1.0" encoding="utf-8"?>
<comments xmlns="http://schemas.openxmlformats.org/spreadsheetml/2006/main">
  <authors>
    <author>Arora, Anjali [GCB-RISK NE]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name of people sharing the meal.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Arora, Anjali [GCB-RISK NE]:</t>
        </r>
        <r>
          <rPr>
            <sz val="9"/>
            <color indexed="81"/>
            <rFont val="Tahoma"/>
            <family val="2"/>
          </rPr>
          <t xml:space="preserve">
Please specify the number of people sharing meal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Arora, Anjali [GCB-RISK NE]:
</t>
        </r>
        <r>
          <rPr>
            <sz val="9"/>
            <color indexed="81"/>
            <rFont val="Tahoma"/>
            <family val="2"/>
          </rPr>
          <t>1) Travel - Mumbai/US travel
2) Non-Travel - Late night cabs and meals</t>
        </r>
      </text>
    </comment>
  </commentList>
</comments>
</file>

<file path=xl/sharedStrings.xml><?xml version="1.0" encoding="utf-8"?>
<sst xmlns="http://schemas.openxmlformats.org/spreadsheetml/2006/main" count="402" uniqueCount="42">
  <si>
    <t xml:space="preserve">1 USD = </t>
  </si>
  <si>
    <t>Name</t>
  </si>
  <si>
    <t>Team</t>
  </si>
  <si>
    <t>Location</t>
  </si>
  <si>
    <t>Month (Invoiced)</t>
  </si>
  <si>
    <t>Date</t>
  </si>
  <si>
    <t>Amount in INR</t>
  </si>
  <si>
    <t>Amount in USD</t>
  </si>
  <si>
    <t>Justification</t>
  </si>
  <si>
    <t>Expense Type</t>
  </si>
  <si>
    <t>S.No</t>
  </si>
  <si>
    <t>Amount
(INR)</t>
  </si>
  <si>
    <t>Amount
(USD)</t>
  </si>
  <si>
    <t>Number of people for Late night meals</t>
  </si>
  <si>
    <t>Receipt Required</t>
  </si>
  <si>
    <t>Receipt Reference</t>
  </si>
  <si>
    <t>Expense Category</t>
  </si>
  <si>
    <t>Comments</t>
  </si>
  <si>
    <t>Sr. No.</t>
  </si>
  <si>
    <t>Type of Expense</t>
  </si>
  <si>
    <t>Collections Strategy</t>
  </si>
  <si>
    <t>Vinay Dutta</t>
  </si>
  <si>
    <t>April</t>
  </si>
  <si>
    <t>Gurgaon</t>
  </si>
  <si>
    <t>Employee Meals-Office</t>
  </si>
  <si>
    <t>Cab</t>
  </si>
  <si>
    <t>Late Stay-Employee Meals-Office</t>
  </si>
  <si>
    <t>Late Stay-Cab</t>
  </si>
  <si>
    <t>Non-Travel</t>
  </si>
  <si>
    <t>September</t>
  </si>
  <si>
    <t>T&amp;E Expenses - Sep'18</t>
  </si>
  <si>
    <t>August</t>
  </si>
  <si>
    <t>October</t>
  </si>
  <si>
    <t>November</t>
  </si>
  <si>
    <t>December</t>
  </si>
  <si>
    <t>January</t>
  </si>
  <si>
    <t>February</t>
  </si>
  <si>
    <t>March</t>
  </si>
  <si>
    <t>T&amp;E Expenses - Aug'18</t>
  </si>
  <si>
    <t>T&amp;E Expenses - Jul'18</t>
  </si>
  <si>
    <t>July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</si>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</sst>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INR]\ #,##0.00_);[Red]\([$INR]\ #,##0.00\)"/>
    <numFmt numFmtId="166" formatCode="[$-409]d\-mmm\-yy;@"/>
    <numFmt numFmtId="167" formatCode="[$-409]mmm\-yy;@"/>
    <numFmt numFmtId="168" formatCode="&quot;$&quot;#,##0.00"/>
    <numFmt numFmtId="169" formatCode="_-&quot;₹&quot;\ * #,##0.00_-;\-&quot;₹&quot;\ * #,##0.00_-;_-&quot;₹&quot;\ * &quot;-&quot;??_-;_-@_-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0"/>
      <name val="Trebuchet MS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sz val="10"/>
      <color rgb="FF3C3C3C"/>
      <name val="Tahoma"/>
      <family val="2"/>
    </font>
    <font>
      <sz val="10"/>
      <color rgb="FF3C3C3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8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0" fillId="8" borderId="1" applyNumberForma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0" fillId="8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2" fillId="21" borderId="2" applyNumberFormat="0" applyAlignment="0" applyProtection="0"/>
    <xf numFmtId="0" fontId="2" fillId="21" borderId="2" applyNumberFormat="0" applyAlignment="0" applyProtection="0"/>
    <xf numFmtId="0" fontId="2" fillId="21" borderId="2" applyNumberFormat="0" applyAlignment="0" applyProtection="0"/>
    <xf numFmtId="0" fontId="12" fillId="21" borderId="2" applyNumberFormat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4" fillId="8" borderId="1" applyNumberFormat="0" applyAlignment="0" applyProtection="0"/>
    <xf numFmtId="0" fontId="24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4" fillId="7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4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4" fillId="7" borderId="1" applyNumberFormat="0" applyAlignment="0" applyProtection="0"/>
    <xf numFmtId="0" fontId="23" fillId="8" borderId="1" applyNumberFormat="0" applyAlignment="0" applyProtection="0"/>
    <xf numFmtId="0" fontId="23" fillId="8" borderId="1" applyNumberFormat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3" fillId="8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31" fillId="8" borderId="8" applyNumberFormat="0" applyAlignment="0" applyProtection="0"/>
    <xf numFmtId="0" fontId="31" fillId="8" borderId="8" applyNumberFormat="0" applyAlignment="0" applyProtection="0"/>
    <xf numFmtId="0" fontId="31" fillId="8" borderId="8" applyNumberFormat="0" applyAlignment="0" applyProtection="0"/>
    <xf numFmtId="0" fontId="30" fillId="8" borderId="8" applyNumberFormat="0" applyAlignment="0" applyProtection="0"/>
    <xf numFmtId="9" fontId="1" fillId="0" borderId="0" applyFont="0" applyFill="0" applyBorder="0" applyAlignment="0" applyProtection="0"/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44" fillId="0" borderId="0"/>
    <xf numFmtId="169" fontId="4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44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43" fontId="4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8" fillId="0" borderId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</cellStyleXfs>
  <cellXfs count="179">
    <xf numFmtId="0" fontId="0" fillId="0" borderId="0" xfId="0"/>
    <xf numFmtId="0" fontId="39" fillId="2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40" fillId="26" borderId="10" xfId="0" applyNumberFormat="1" applyFont="1" applyFill="1" applyBorder="1" applyAlignment="1">
      <alignment horizontal="center" vertical="center" wrapText="1"/>
    </xf>
    <xf numFmtId="0" fontId="0" fillId="0" borderId="0" xfId="0"/>
    <xf numFmtId="168" fontId="0" fillId="0" borderId="0" xfId="0" applyNumberFormat="1"/>
    <xf numFmtId="0" fontId="0" fillId="0" borderId="0" xfId="0" applyFill="1"/>
    <xf numFmtId="49" fontId="0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40" fillId="0" borderId="10" xfId="0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left" vertical="center"/>
    </xf>
    <xf numFmtId="167" fontId="0" fillId="0" borderId="10" xfId="0" applyNumberFormat="1" applyFont="1" applyFill="1" applyBorder="1" applyAlignment="1">
      <alignment horizontal="left" vertical="center" wrapText="1"/>
    </xf>
    <xf numFmtId="168" fontId="40" fillId="0" borderId="10" xfId="0" applyNumberFormat="1" applyFont="1" applyFill="1" applyBorder="1" applyAlignment="1">
      <alignment horizontal="center" vertical="center" wrapText="1"/>
    </xf>
    <xf numFmtId="4" fontId="0" fillId="0" borderId="10" xfId="289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wrapText="1"/>
    </xf>
    <xf numFmtId="0" fontId="39" fillId="25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9" fontId="40" fillId="26" borderId="10" xfId="0" applyNumberFormat="1" applyFont="1" applyFill="1" applyBorder="1" applyAlignment="1">
      <alignment horizontal="left" vertical="top" wrapText="1"/>
    </xf>
    <xf numFmtId="167" fontId="0" fillId="0" borderId="10" xfId="0" applyNumberFormat="1" applyFont="1" applyFill="1" applyBorder="1" applyAlignment="1">
      <alignment horizontal="center" vertical="center" wrapText="1"/>
    </xf>
    <xf numFmtId="166" fontId="40" fillId="0" borderId="10" xfId="0" applyNumberFormat="1" applyFont="1" applyFill="1" applyBorder="1" applyAlignment="1">
      <alignment horizontal="left" vertical="top" wrapText="1"/>
    </xf>
    <xf numFmtId="49" fontId="40" fillId="0" borderId="10" xfId="0" applyNumberFormat="1" applyFont="1" applyFill="1" applyBorder="1" applyAlignment="1">
      <alignment horizontal="left" vertical="top" wrapText="1"/>
    </xf>
    <xf numFmtId="1" fontId="40" fillId="0" borderId="10" xfId="0" applyNumberFormat="1" applyFont="1" applyFill="1" applyBorder="1" applyAlignment="1">
      <alignment horizontal="left" vertical="top" wrapText="1"/>
    </xf>
    <xf numFmtId="0" fontId="40" fillId="0" borderId="10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 wrapText="1"/>
    </xf>
    <xf numFmtId="166" fontId="40" fillId="26" borderId="10" xfId="0" applyNumberFormat="1" applyFont="1" applyFill="1" applyBorder="1" applyAlignment="1">
      <alignment horizontal="left" vertical="center" wrapText="1"/>
    </xf>
    <xf numFmtId="4" fontId="38" fillId="0" borderId="10" xfId="2897" applyNumberFormat="1" applyFont="1" applyFill="1" applyBorder="1" applyAlignment="1">
      <alignment horizontal="center" vertical="center" wrapText="1"/>
    </xf>
    <xf numFmtId="49" fontId="42" fillId="26" borderId="10" xfId="0" applyNumberFormat="1" applyFont="1" applyFill="1" applyBorder="1" applyAlignment="1">
      <alignment horizontal="left" vertical="top" wrapText="1"/>
    </xf>
    <xf numFmtId="49" fontId="42" fillId="0" borderId="10" xfId="0" applyNumberFormat="1" applyFont="1" applyFill="1" applyBorder="1" applyAlignment="1">
      <alignment horizontal="center" vertical="center" wrapText="1"/>
    </xf>
    <xf numFmtId="166" fontId="42" fillId="26" borderId="10" xfId="0" applyNumberFormat="1" applyFont="1" applyFill="1" applyBorder="1" applyAlignment="1">
      <alignment horizontal="center" vertical="center" wrapText="1"/>
    </xf>
    <xf numFmtId="49" fontId="42" fillId="0" borderId="10" xfId="0" applyNumberFormat="1" applyFont="1" applyFill="1" applyBorder="1" applyAlignment="1">
      <alignment horizontal="left" vertical="top" wrapText="1"/>
    </xf>
    <xf numFmtId="1" fontId="42" fillId="0" borderId="10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horizontal="center"/>
    </xf>
    <xf numFmtId="49" fontId="0" fillId="0" borderId="10" xfId="0" applyNumberFormat="1" applyFont="1" applyFill="1" applyBorder="1" applyAlignment="1">
      <alignment horizontal="left" vertical="top" wrapText="1"/>
    </xf>
    <xf numFmtId="166" fontId="40" fillId="0" borderId="10" xfId="0" applyNumberFormat="1" applyFont="1" applyFill="1" applyBorder="1" applyAlignment="1">
      <alignment horizontal="center" vertical="center" wrapText="1"/>
    </xf>
    <xf numFmtId="4" fontId="40" fillId="0" borderId="10" xfId="0" applyNumberFormat="1" applyFont="1" applyFill="1" applyBorder="1" applyAlignment="1">
      <alignment horizontal="center" vertical="center" wrapText="1"/>
    </xf>
    <xf numFmtId="164" fontId="40" fillId="0" borderId="10" xfId="0" applyNumberFormat="1" applyFont="1" applyFill="1" applyBorder="1" applyAlignment="1">
      <alignment horizontal="left" vertical="top" wrapText="1"/>
    </xf>
    <xf numFmtId="1" fontId="40" fillId="0" borderId="10" xfId="0" applyNumberFormat="1" applyFont="1" applyFill="1" applyBorder="1" applyAlignment="1">
      <alignment horizontal="center" vertical="center" wrapText="1"/>
    </xf>
    <xf numFmtId="164" fontId="40" fillId="0" borderId="10" xfId="0" applyNumberFormat="1" applyFont="1" applyFill="1" applyBorder="1" applyAlignment="1">
      <alignment horizontal="center" vertical="center" wrapText="1"/>
    </xf>
    <xf numFmtId="15" fontId="0" fillId="0" borderId="10" xfId="0" applyNumberFormat="1" applyFont="1" applyFill="1" applyBorder="1" applyAlignment="1">
      <alignment horizontal="center" vertical="center" wrapText="1"/>
    </xf>
    <xf numFmtId="15" fontId="0" fillId="0" borderId="10" xfId="0" applyNumberFormat="1" applyFont="1" applyFill="1" applyBorder="1" applyAlignment="1">
      <alignment horizontal="left" vertical="center" wrapText="1"/>
    </xf>
    <xf numFmtId="4" fontId="42" fillId="0" borderId="10" xfId="0" applyNumberFormat="1" applyFont="1" applyFill="1" applyBorder="1" applyAlignment="1">
      <alignment horizontal="center" vertical="center" wrapText="1"/>
    </xf>
    <xf numFmtId="168" fontId="40" fillId="0" borderId="1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168" fontId="40" fillId="0" borderId="12" xfId="0" applyNumberFormat="1" applyFont="1" applyFill="1" applyBorder="1" applyAlignment="1">
      <alignment horizontal="left" vertical="top" wrapText="1"/>
    </xf>
    <xf numFmtId="1" fontId="40" fillId="0" borderId="12" xfId="0" applyNumberFormat="1" applyFont="1" applyFill="1" applyBorder="1" applyAlignment="1">
      <alignment horizontal="left" vertical="top" wrapText="1"/>
    </xf>
    <xf numFmtId="1" fontId="40" fillId="0" borderId="12" xfId="0" applyNumberFormat="1" applyFont="1" applyFill="1" applyBorder="1" applyAlignment="1">
      <alignment horizontal="center" vertical="center" wrapText="1"/>
    </xf>
    <xf numFmtId="168" fontId="42" fillId="0" borderId="10" xfId="0" applyNumberFormat="1" applyFont="1" applyFill="1" applyBorder="1" applyAlignment="1">
      <alignment horizontal="left" vertical="top" wrapText="1"/>
    </xf>
    <xf numFmtId="1" fontId="42" fillId="0" borderId="10" xfId="0" applyNumberFormat="1" applyFont="1" applyFill="1" applyBorder="1" applyAlignment="1">
      <alignment horizontal="center" vertical="center" wrapText="1"/>
    </xf>
    <xf numFmtId="4" fontId="40" fillId="27" borderId="10" xfId="0" applyNumberFormat="1" applyFont="1" applyFill="1" applyBorder="1" applyAlignment="1">
      <alignment horizontal="center" vertical="center" wrapText="1"/>
    </xf>
    <xf numFmtId="4" fontId="40" fillId="26" borderId="10" xfId="0" applyNumberFormat="1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left" vertical="top" wrapText="1"/>
    </xf>
    <xf numFmtId="4" fontId="0" fillId="0" borderId="10" xfId="0" applyNumberFormat="1" applyFont="1" applyBorder="1" applyAlignment="1">
      <alignment horizontal="center" vertical="center" wrapText="1"/>
    </xf>
    <xf numFmtId="1" fontId="40" fillId="26" borderId="10" xfId="0" applyNumberFormat="1" applyFont="1" applyFill="1" applyBorder="1" applyAlignment="1">
      <alignment horizontal="left" vertical="top" wrapText="1"/>
    </xf>
    <xf numFmtId="1" fontId="40" fillId="26" borderId="10" xfId="0" applyNumberFormat="1" applyFont="1" applyFill="1" applyBorder="1" applyAlignment="1">
      <alignment horizontal="center" vertical="center" wrapText="1"/>
    </xf>
    <xf numFmtId="164" fontId="42" fillId="27" borderId="10" xfId="0" applyNumberFormat="1" applyFont="1" applyFill="1" applyBorder="1" applyAlignment="1">
      <alignment horizontal="left" vertical="top" wrapText="1"/>
    </xf>
    <xf numFmtId="1" fontId="42" fillId="27" borderId="10" xfId="0" applyNumberFormat="1" applyFont="1" applyFill="1" applyBorder="1" applyAlignment="1">
      <alignment horizontal="left" vertical="top" wrapText="1"/>
    </xf>
    <xf numFmtId="164" fontId="42" fillId="0" borderId="10" xfId="0" applyNumberFormat="1" applyFont="1" applyFill="1" applyBorder="1" applyAlignment="1">
      <alignment horizontal="left" vertical="top" wrapText="1"/>
    </xf>
    <xf numFmtId="0" fontId="40" fillId="0" borderId="10" xfId="0" applyFont="1" applyFill="1" applyBorder="1" applyAlignment="1">
      <alignment horizontal="left" vertical="top" wrapText="1"/>
    </xf>
    <xf numFmtId="1" fontId="40" fillId="26" borderId="10" xfId="0" applyNumberFormat="1" applyFont="1" applyFill="1" applyBorder="1" applyAlignment="1">
      <alignment horizontal="center" vertical="top" wrapText="1"/>
    </xf>
    <xf numFmtId="1" fontId="40" fillId="0" borderId="10" xfId="0" applyNumberFormat="1" applyFont="1" applyFill="1" applyBorder="1" applyAlignment="1">
      <alignment horizontal="center" vertical="top" wrapText="1"/>
    </xf>
    <xf numFmtId="164" fontId="42" fillId="0" borderId="10" xfId="0" applyNumberFormat="1" applyFont="1" applyFill="1" applyBorder="1" applyAlignment="1">
      <alignment horizontal="center" vertical="center" wrapText="1"/>
    </xf>
    <xf numFmtId="4" fontId="42" fillId="26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4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1" fontId="0" fillId="0" borderId="11" xfId="0" applyNumberFormat="1" applyBorder="1" applyAlignment="1">
      <alignment horizontal="left" vertical="top"/>
    </xf>
    <xf numFmtId="0" fontId="0" fillId="0" borderId="10" xfId="0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39" fillId="25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top"/>
    </xf>
    <xf numFmtId="167" fontId="0" fillId="0" borderId="10" xfId="0" applyNumberFormat="1" applyFill="1" applyBorder="1" applyAlignment="1">
      <alignment horizontal="left" vertical="center"/>
    </xf>
    <xf numFmtId="15" fontId="48" fillId="0" borderId="10" xfId="0" applyNumberFormat="1" applyFont="1" applyFill="1" applyBorder="1" applyAlignment="1">
      <alignment vertical="center" wrapText="1"/>
    </xf>
    <xf numFmtId="168" fontId="40" fillId="26" borderId="1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1" fontId="0" fillId="0" borderId="11" xfId="0" applyNumberFormat="1" applyBorder="1" applyAlignment="1">
      <alignment horizontal="center" vertical="center"/>
    </xf>
    <xf numFmtId="0" fontId="42" fillId="26" borderId="10" xfId="0" applyFont="1" applyFill="1" applyBorder="1" applyAlignment="1">
      <alignment horizontal="left" vertical="top" wrapText="1"/>
    </xf>
    <xf numFmtId="0" fontId="42" fillId="0" borderId="10" xfId="0" applyFont="1" applyFill="1" applyBorder="1" applyAlignment="1">
      <alignment horizontal="left" vertical="top"/>
    </xf>
    <xf numFmtId="4" fontId="42" fillId="0" borderId="12" xfId="0" applyNumberFormat="1" applyFont="1" applyBorder="1" applyAlignment="1">
      <alignment horizontal="center" vertical="center"/>
    </xf>
    <xf numFmtId="168" fontId="42" fillId="26" borderId="10" xfId="0" applyNumberFormat="1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vertical="top"/>
    </xf>
    <xf numFmtId="1" fontId="42" fillId="0" borderId="11" xfId="0" applyNumberFormat="1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2" fillId="0" borderId="0" xfId="0" applyFont="1"/>
    <xf numFmtId="0" fontId="0" fillId="0" borderId="10" xfId="0" applyBorder="1" applyAlignment="1">
      <alignment horizontal="left" vertical="top"/>
    </xf>
    <xf numFmtId="167" fontId="42" fillId="0" borderId="10" xfId="0" applyNumberFormat="1" applyFont="1" applyFill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0" fontId="41" fillId="0" borderId="10" xfId="0" applyFont="1" applyBorder="1" applyAlignment="1">
      <alignment vertical="center"/>
    </xf>
    <xf numFmtId="0" fontId="41" fillId="0" borderId="0" xfId="0" applyFont="1"/>
    <xf numFmtId="0" fontId="0" fillId="0" borderId="11" xfId="0" applyBorder="1" applyAlignment="1">
      <alignment vertical="top" wrapText="1"/>
    </xf>
    <xf numFmtId="1" fontId="0" fillId="0" borderId="11" xfId="0" applyNumberFormat="1" applyBorder="1" applyAlignment="1">
      <alignment horizontal="center" vertical="center" wrapText="1"/>
    </xf>
    <xf numFmtId="4" fontId="0" fillId="0" borderId="1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vertical="top"/>
    </xf>
    <xf numFmtId="1" fontId="0" fillId="0" borderId="1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4" fontId="0" fillId="0" borderId="12" xfId="2897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vertical="top" wrapText="1"/>
    </xf>
    <xf numFmtId="49" fontId="0" fillId="0" borderId="10" xfId="0" applyNumberFormat="1" applyFont="1" applyFill="1" applyBorder="1" applyAlignment="1">
      <alignment horizontal="left" vertical="top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49" fillId="0" borderId="10" xfId="0" applyFont="1" applyFill="1" applyBorder="1" applyAlignment="1">
      <alignment horizontal="left" vertical="top" wrapText="1"/>
    </xf>
    <xf numFmtId="168" fontId="40" fillId="0" borderId="12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164" fontId="42" fillId="27" borderId="10" xfId="0" applyNumberFormat="1" applyFont="1" applyFill="1" applyBorder="1" applyAlignment="1">
      <alignment horizontal="center" vertical="center" wrapText="1"/>
    </xf>
    <xf numFmtId="15" fontId="50" fillId="0" borderId="10" xfId="0" applyNumberFormat="1" applyFont="1" applyBorder="1" applyAlignment="1">
      <alignment horizontal="center"/>
    </xf>
    <xf numFmtId="0" fontId="50" fillId="0" borderId="10" xfId="0" applyFont="1" applyBorder="1" applyAlignment="1">
      <alignment horizontal="left" vertical="top"/>
    </xf>
    <xf numFmtId="164" fontId="42" fillId="27" borderId="10" xfId="0" applyNumberFormat="1" applyFont="1" applyFill="1" applyBorder="1" applyAlignment="1">
      <alignment horizontal="center" vertical="top" wrapText="1"/>
    </xf>
    <xf numFmtId="15" fontId="51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5" fontId="0" fillId="0" borderId="10" xfId="0" applyNumberFormat="1" applyFont="1" applyFill="1" applyBorder="1" applyAlignment="1">
      <alignment horizontal="center" vertical="center"/>
    </xf>
    <xf numFmtId="4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top" wrapText="1"/>
    </xf>
    <xf numFmtId="15" fontId="0" fillId="0" borderId="13" xfId="0" applyNumberFormat="1" applyFont="1" applyFill="1" applyBorder="1" applyAlignment="1">
      <alignment horizontal="center" vertical="center" wrapText="1"/>
    </xf>
    <xf numFmtId="4" fontId="0" fillId="0" borderId="13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42" fillId="0" borderId="12" xfId="2897" applyNumberFormat="1" applyFont="1" applyFill="1" applyBorder="1" applyAlignment="1">
      <alignment horizontal="center" vertical="center" wrapText="1"/>
    </xf>
    <xf numFmtId="49" fontId="42" fillId="0" borderId="10" xfId="0" applyNumberFormat="1" applyFont="1" applyFill="1" applyBorder="1" applyAlignment="1">
      <alignment vertical="top" wrapText="1"/>
    </xf>
    <xf numFmtId="1" fontId="42" fillId="0" borderId="10" xfId="0" applyNumberFormat="1" applyFont="1" applyFill="1" applyBorder="1" applyAlignment="1">
      <alignment horizontal="center" vertical="top" wrapText="1"/>
    </xf>
    <xf numFmtId="167" fontId="42" fillId="0" borderId="10" xfId="0" applyNumberFormat="1" applyFont="1" applyFill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top" wrapText="1"/>
    </xf>
    <xf numFmtId="4" fontId="42" fillId="0" borderId="13" xfId="0" applyNumberFormat="1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164" fontId="41" fillId="27" borderId="10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2" fillId="0" borderId="10" xfId="0" applyFont="1" applyBorder="1" applyAlignment="1">
      <alignment horizontal="center" vertical="center" wrapText="1"/>
    </xf>
    <xf numFmtId="15" fontId="43" fillId="0" borderId="10" xfId="0" applyNumberFormat="1" applyFont="1" applyBorder="1" applyAlignment="1">
      <alignment horizontal="center"/>
    </xf>
    <xf numFmtId="0" fontId="42" fillId="0" borderId="10" xfId="0" applyFont="1" applyBorder="1" applyAlignment="1">
      <alignment horizontal="left" vertical="top"/>
    </xf>
    <xf numFmtId="168" fontId="42" fillId="0" borderId="12" xfId="0" applyNumberFormat="1" applyFont="1" applyFill="1" applyBorder="1" applyAlignment="1">
      <alignment horizontal="center" vertical="center" wrapText="1"/>
    </xf>
    <xf numFmtId="0" fontId="42" fillId="0" borderId="10" xfId="0" applyNumberFormat="1" applyFont="1" applyFill="1" applyBorder="1" applyAlignment="1">
      <alignment horizontal="center" vertical="center" wrapText="1"/>
    </xf>
    <xf numFmtId="15" fontId="49" fillId="0" borderId="10" xfId="0" applyNumberFormat="1" applyFont="1" applyBorder="1" applyAlignment="1">
      <alignment horizontal="center" vertical="center"/>
    </xf>
    <xf numFmtId="0" fontId="42" fillId="0" borderId="10" xfId="0" applyFont="1" applyFill="1" applyBorder="1" applyAlignment="1">
      <alignment horizontal="left" vertical="top" wrapText="1"/>
    </xf>
    <xf numFmtId="0" fontId="42" fillId="0" borderId="10" xfId="0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41" fillId="0" borderId="10" xfId="0" applyFont="1" applyBorder="1" applyAlignment="1">
      <alignment horizontal="center" vertical="center" wrapText="1"/>
    </xf>
    <xf numFmtId="49" fontId="41" fillId="0" borderId="10" xfId="0" applyNumberFormat="1" applyFont="1" applyFill="1" applyBorder="1" applyAlignment="1">
      <alignment horizontal="left" vertical="top" wrapText="1"/>
    </xf>
    <xf numFmtId="0" fontId="41" fillId="0" borderId="10" xfId="0" applyFont="1" applyBorder="1" applyAlignment="1">
      <alignment horizontal="left" vertical="top"/>
    </xf>
    <xf numFmtId="168" fontId="41" fillId="0" borderId="12" xfId="0" applyNumberFormat="1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164" fontId="41" fillId="27" borderId="10" xfId="0" applyNumberFormat="1" applyFont="1" applyFill="1" applyBorder="1" applyAlignment="1">
      <alignment horizontal="center" vertical="top" wrapText="1"/>
    </xf>
    <xf numFmtId="0" fontId="41" fillId="0" borderId="10" xfId="0" applyFont="1" applyBorder="1" applyAlignment="1">
      <alignment horizontal="left" vertical="top" wrapText="1"/>
    </xf>
    <xf numFmtId="15" fontId="41" fillId="0" borderId="13" xfId="0" applyNumberFormat="1" applyFont="1" applyFill="1" applyBorder="1" applyAlignment="1">
      <alignment horizontal="center" vertical="center" wrapText="1"/>
    </xf>
    <xf numFmtId="4" fontId="41" fillId="0" borderId="13" xfId="0" applyNumberFormat="1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left" vertical="top" wrapText="1"/>
    </xf>
    <xf numFmtId="0" fontId="41" fillId="0" borderId="13" xfId="0" applyFont="1" applyFill="1" applyBorder="1" applyAlignment="1">
      <alignment horizontal="center" vertical="center" wrapText="1"/>
    </xf>
    <xf numFmtId="3" fontId="0" fillId="0" borderId="10" xfId="2897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/>
    <xf numFmtId="0" fontId="0" fillId="0" borderId="0" xfId="0" applyBorder="1" applyAlignment="1">
      <alignment horizontal="center" wrapText="1"/>
    </xf>
    <xf numFmtId="0" fontId="47" fillId="0" borderId="0" xfId="2468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/>
    <xf numFmtId="0" fontId="0" fillId="0" borderId="0" xfId="0" applyFill="1" applyBorder="1"/>
    <xf numFmtId="164" fontId="42" fillId="27" borderId="13" xfId="0" applyNumberFormat="1" applyFont="1" applyFill="1" applyBorder="1" applyAlignment="1">
      <alignment horizontal="center" vertical="center" wrapText="1"/>
    </xf>
    <xf numFmtId="164" fontId="42" fillId="27" borderId="13" xfId="0" applyNumberFormat="1" applyFont="1" applyFill="1" applyBorder="1" applyAlignment="1">
      <alignment horizontal="center" vertical="top" wrapText="1"/>
    </xf>
    <xf numFmtId="165" fontId="0" fillId="0" borderId="10" xfId="0" applyNumberForma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65" fontId="0" fillId="0" borderId="0" xfId="0" applyNumberFormat="1" applyFill="1" applyBorder="1" applyAlignment="1">
      <alignment vertical="center"/>
    </xf>
    <xf numFmtId="43" fontId="42" fillId="0" borderId="10" xfId="2897" applyFont="1" applyFill="1" applyBorder="1" applyAlignment="1">
      <alignment horizontal="center" vertical="center" wrapText="1"/>
    </xf>
    <xf numFmtId="43" fontId="0" fillId="0" borderId="10" xfId="2897" applyFont="1" applyFill="1" applyBorder="1" applyAlignment="1">
      <alignment horizontal="center" vertical="center" wrapText="1"/>
    </xf>
    <xf numFmtId="43" fontId="40" fillId="0" borderId="10" xfId="2897" applyFont="1" applyFill="1" applyBorder="1" applyAlignment="1">
      <alignment horizontal="center" vertical="center" wrapText="1"/>
    </xf>
    <xf numFmtId="43" fontId="0" fillId="0" borderId="12" xfId="2897" applyFont="1" applyBorder="1" applyAlignment="1">
      <alignment horizontal="center" vertical="center"/>
    </xf>
    <xf numFmtId="0" fontId="47" fillId="24" borderId="14" xfId="2468" applyFont="1" applyFill="1" applyBorder="1" applyAlignment="1">
      <alignment horizontal="center"/>
    </xf>
    <xf numFmtId="0" fontId="47" fillId="24" borderId="15" xfId="2468" applyFont="1" applyFill="1" applyBorder="1" applyAlignment="1">
      <alignment horizontal="center"/>
    </xf>
    <xf numFmtId="43" fontId="0" fillId="0" borderId="12" xfId="2897" applyFont="1" applyBorder="1" applyAlignment="1">
      <alignment horizontal="right" vertical="center"/>
    </xf>
    <xf numFmtId="43" fontId="39" fillId="25" borderId="10" xfId="2897" applyFont="1" applyFill="1" applyBorder="1" applyAlignment="1">
      <alignment horizontal="left" vertical="center"/>
    </xf>
  </cellXfs>
  <cellStyles count="4582">
    <cellStyle name="%" xfId="1"/>
    <cellStyle name="%_Sheet1" xfId="2"/>
    <cellStyle name="%_Sheet1 2" xfId="3"/>
    <cellStyle name="%_Sheet1 3" xfId="4"/>
    <cellStyle name="%_Sheet1 4" xfId="5"/>
    <cellStyle name="%_Sheet1_1" xfId="6"/>
    <cellStyle name="%_Sheet1_Sheet1" xfId="7"/>
    <cellStyle name="_Financial Services" xfId="8"/>
    <cellStyle name="_Financial Services_Sheet1" xfId="9"/>
    <cellStyle name="_Insurance" xfId="10"/>
    <cellStyle name="_Insurance_Sheet1" xfId="11"/>
    <cellStyle name="_Sheet1" xfId="12"/>
    <cellStyle name="_Sheet1_Sheet1" xfId="13"/>
    <cellStyle name="£ BP" xfId="14"/>
    <cellStyle name="20% - Accent1 10" xfId="15"/>
    <cellStyle name="20% - Accent1 10 2" xfId="2974"/>
    <cellStyle name="20% - Accent1 11" xfId="16"/>
    <cellStyle name="20% - Accent1 11 2" xfId="2975"/>
    <cellStyle name="20% - Accent1 12" xfId="17"/>
    <cellStyle name="20% - Accent1 12 2" xfId="2976"/>
    <cellStyle name="20% - Accent1 13" xfId="18"/>
    <cellStyle name="20% - Accent1 13 2" xfId="2977"/>
    <cellStyle name="20% - Accent1 14" xfId="19"/>
    <cellStyle name="20% - Accent1 14 2" xfId="2978"/>
    <cellStyle name="20% - Accent1 15" xfId="20"/>
    <cellStyle name="20% - Accent1 15 2" xfId="2979"/>
    <cellStyle name="20% - Accent1 16" xfId="21"/>
    <cellStyle name="20% - Accent1 16 2" xfId="2980"/>
    <cellStyle name="20% - Accent1 17" xfId="22"/>
    <cellStyle name="20% - Accent1 17 2" xfId="2981"/>
    <cellStyle name="20% - Accent1 18" xfId="23"/>
    <cellStyle name="20% - Accent1 18 2" xfId="2982"/>
    <cellStyle name="20% - Accent1 19" xfId="24"/>
    <cellStyle name="20% - Accent1 19 2" xfId="2983"/>
    <cellStyle name="20% - Accent1 2" xfId="25"/>
    <cellStyle name="20% - Accent1 2 2" xfId="26"/>
    <cellStyle name="20% - Accent1 2 2 2" xfId="2984"/>
    <cellStyle name="20% - Accent1 2 3" xfId="27"/>
    <cellStyle name="20% - Accent1 2 3 2" xfId="2985"/>
    <cellStyle name="20% - Accent1 2 4" xfId="28"/>
    <cellStyle name="20% - Accent1 2 4 2" xfId="2986"/>
    <cellStyle name="20% - Accent1 2 5" xfId="29"/>
    <cellStyle name="20% - Accent1 2 5 2" xfId="2987"/>
    <cellStyle name="20% - Accent1 2 6" xfId="2988"/>
    <cellStyle name="20% - Accent1 20" xfId="30"/>
    <cellStyle name="20% - Accent1 20 2" xfId="2989"/>
    <cellStyle name="20% - Accent1 21" xfId="31"/>
    <cellStyle name="20% - Accent1 21 2" xfId="2990"/>
    <cellStyle name="20% - Accent1 22" xfId="32"/>
    <cellStyle name="20% - Accent1 22 2" xfId="2991"/>
    <cellStyle name="20% - Accent1 23" xfId="33"/>
    <cellStyle name="20% - Accent1 23 2" xfId="2992"/>
    <cellStyle name="20% - Accent1 24" xfId="34"/>
    <cellStyle name="20% - Accent1 25" xfId="35"/>
    <cellStyle name="20% - Accent1 26" xfId="36"/>
    <cellStyle name="20% - Accent1 26 2" xfId="2993"/>
    <cellStyle name="20% - Accent1 27" xfId="37"/>
    <cellStyle name="20% - Accent1 27 2" xfId="2994"/>
    <cellStyle name="20% - Accent1 28" xfId="38"/>
    <cellStyle name="20% - Accent1 28 2" xfId="2995"/>
    <cellStyle name="20% - Accent1 29" xfId="39"/>
    <cellStyle name="20% - Accent1 29 2" xfId="2996"/>
    <cellStyle name="20% - Accent1 3" xfId="40"/>
    <cellStyle name="20% - Accent1 3 2" xfId="41"/>
    <cellStyle name="20% - Accent1 3 2 2" xfId="2997"/>
    <cellStyle name="20% - Accent1 3 3" xfId="42"/>
    <cellStyle name="20% - Accent1 3 3 2" xfId="2998"/>
    <cellStyle name="20% - Accent1 3 4" xfId="43"/>
    <cellStyle name="20% - Accent1 3 4 2" xfId="2999"/>
    <cellStyle name="20% - Accent1 3 5" xfId="44"/>
    <cellStyle name="20% - Accent1 3 5 2" xfId="3000"/>
    <cellStyle name="20% - Accent1 3 6" xfId="3001"/>
    <cellStyle name="20% - Accent1 30" xfId="45"/>
    <cellStyle name="20% - Accent1 30 2" xfId="3002"/>
    <cellStyle name="20% - Accent1 31" xfId="46"/>
    <cellStyle name="20% - Accent1 31 2" xfId="3003"/>
    <cellStyle name="20% - Accent1 32" xfId="47"/>
    <cellStyle name="20% - Accent1 32 2" xfId="3004"/>
    <cellStyle name="20% - Accent1 33" xfId="48"/>
    <cellStyle name="20% - Accent1 33 2" xfId="3005"/>
    <cellStyle name="20% - Accent1 34" xfId="49"/>
    <cellStyle name="20% - Accent1 34 2" xfId="3006"/>
    <cellStyle name="20% - Accent1 35" xfId="50"/>
    <cellStyle name="20% - Accent1 35 2" xfId="3007"/>
    <cellStyle name="20% - Accent1 36" xfId="51"/>
    <cellStyle name="20% - Accent1 36 2" xfId="3008"/>
    <cellStyle name="20% - Accent1 37" xfId="52"/>
    <cellStyle name="20% - Accent1 37 2" xfId="3009"/>
    <cellStyle name="20% - Accent1 38" xfId="53"/>
    <cellStyle name="20% - Accent1 38 2" xfId="3010"/>
    <cellStyle name="20% - Accent1 39" xfId="54"/>
    <cellStyle name="20% - Accent1 39 2" xfId="3011"/>
    <cellStyle name="20% - Accent1 4" xfId="55"/>
    <cellStyle name="20% - Accent1 4 2" xfId="56"/>
    <cellStyle name="20% - Accent1 4 2 2" xfId="3012"/>
    <cellStyle name="20% - Accent1 4 3" xfId="57"/>
    <cellStyle name="20% - Accent1 4 3 2" xfId="3013"/>
    <cellStyle name="20% - Accent1 4 4" xfId="3014"/>
    <cellStyle name="20% - Accent1 40" xfId="58"/>
    <cellStyle name="20% - Accent1 41" xfId="59"/>
    <cellStyle name="20% - Accent1 42" xfId="60"/>
    <cellStyle name="20% - Accent1 42 2" xfId="3015"/>
    <cellStyle name="20% - Accent1 43" xfId="61"/>
    <cellStyle name="20% - Accent1 43 2" xfId="3016"/>
    <cellStyle name="20% - Accent1 44" xfId="62"/>
    <cellStyle name="20% - Accent1 44 2" xfId="3017"/>
    <cellStyle name="20% - Accent1 45" xfId="63"/>
    <cellStyle name="20% - Accent1 45 2" xfId="3018"/>
    <cellStyle name="20% - Accent1 46" xfId="64"/>
    <cellStyle name="20% - Accent1 46 2" xfId="3019"/>
    <cellStyle name="20% - Accent1 47" xfId="65"/>
    <cellStyle name="20% - Accent1 47 2" xfId="3020"/>
    <cellStyle name="20% - Accent1 48" xfId="66"/>
    <cellStyle name="20% - Accent1 48 2" xfId="3021"/>
    <cellStyle name="20% - Accent1 49" xfId="67"/>
    <cellStyle name="20% - Accent1 49 2" xfId="3022"/>
    <cellStyle name="20% - Accent1 5" xfId="68"/>
    <cellStyle name="20% - Accent1 5 2" xfId="69"/>
    <cellStyle name="20% - Accent1 5 2 2" xfId="3023"/>
    <cellStyle name="20% - Accent1 5 3" xfId="70"/>
    <cellStyle name="20% - Accent1 5 3 2" xfId="3024"/>
    <cellStyle name="20% - Accent1 50" xfId="71"/>
    <cellStyle name="20% - Accent1 50 2" xfId="3025"/>
    <cellStyle name="20% - Accent1 51" xfId="72"/>
    <cellStyle name="20% - Accent1 51 2" xfId="3026"/>
    <cellStyle name="20% - Accent1 52" xfId="73"/>
    <cellStyle name="20% - Accent1 52 2" xfId="3027"/>
    <cellStyle name="20% - Accent1 53" xfId="74"/>
    <cellStyle name="20% - Accent1 53 2" xfId="3028"/>
    <cellStyle name="20% - Accent1 54" xfId="75"/>
    <cellStyle name="20% - Accent1 54 2" xfId="3029"/>
    <cellStyle name="20% - Accent1 6" xfId="76"/>
    <cellStyle name="20% - Accent1 6 2" xfId="77"/>
    <cellStyle name="20% - Accent1 6 2 2" xfId="3030"/>
    <cellStyle name="20% - Accent1 6 3" xfId="78"/>
    <cellStyle name="20% - Accent1 6 3 2" xfId="3031"/>
    <cellStyle name="20% - Accent1 7" xfId="79"/>
    <cellStyle name="20% - Accent1 8" xfId="80"/>
    <cellStyle name="20% - Accent1 9" xfId="81"/>
    <cellStyle name="20% - Accent1 9 2" xfId="3032"/>
    <cellStyle name="20% - Accent2 10" xfId="82"/>
    <cellStyle name="20% - Accent2 10 2" xfId="3033"/>
    <cellStyle name="20% - Accent2 11" xfId="83"/>
    <cellStyle name="20% - Accent2 11 2" xfId="3034"/>
    <cellStyle name="20% - Accent2 12" xfId="84"/>
    <cellStyle name="20% - Accent2 12 2" xfId="3035"/>
    <cellStyle name="20% - Accent2 13" xfId="85"/>
    <cellStyle name="20% - Accent2 13 2" xfId="3036"/>
    <cellStyle name="20% - Accent2 14" xfId="86"/>
    <cellStyle name="20% - Accent2 14 2" xfId="3037"/>
    <cellStyle name="20% - Accent2 15" xfId="87"/>
    <cellStyle name="20% - Accent2 15 2" xfId="3038"/>
    <cellStyle name="20% - Accent2 16" xfId="88"/>
    <cellStyle name="20% - Accent2 16 2" xfId="3039"/>
    <cellStyle name="20% - Accent2 17" xfId="89"/>
    <cellStyle name="20% - Accent2 17 2" xfId="3040"/>
    <cellStyle name="20% - Accent2 18" xfId="90"/>
    <cellStyle name="20% - Accent2 18 2" xfId="3041"/>
    <cellStyle name="20% - Accent2 19" xfId="91"/>
    <cellStyle name="20% - Accent2 19 2" xfId="3042"/>
    <cellStyle name="20% - Accent2 2" xfId="92"/>
    <cellStyle name="20% - Accent2 2 2" xfId="93"/>
    <cellStyle name="20% - Accent2 2 2 2" xfId="3043"/>
    <cellStyle name="20% - Accent2 2 3" xfId="94"/>
    <cellStyle name="20% - Accent2 2 3 2" xfId="3044"/>
    <cellStyle name="20% - Accent2 2 4" xfId="95"/>
    <cellStyle name="20% - Accent2 2 4 2" xfId="3045"/>
    <cellStyle name="20% - Accent2 2 5" xfId="96"/>
    <cellStyle name="20% - Accent2 2 5 2" xfId="3046"/>
    <cellStyle name="20% - Accent2 2 6" xfId="3047"/>
    <cellStyle name="20% - Accent2 20" xfId="97"/>
    <cellStyle name="20% - Accent2 20 2" xfId="3048"/>
    <cellStyle name="20% - Accent2 21" xfId="98"/>
    <cellStyle name="20% - Accent2 21 2" xfId="3049"/>
    <cellStyle name="20% - Accent2 22" xfId="99"/>
    <cellStyle name="20% - Accent2 22 2" xfId="3050"/>
    <cellStyle name="20% - Accent2 23" xfId="100"/>
    <cellStyle name="20% - Accent2 23 2" xfId="3051"/>
    <cellStyle name="20% - Accent2 24" xfId="101"/>
    <cellStyle name="20% - Accent2 25" xfId="102"/>
    <cellStyle name="20% - Accent2 26" xfId="103"/>
    <cellStyle name="20% - Accent2 26 2" xfId="3052"/>
    <cellStyle name="20% - Accent2 27" xfId="104"/>
    <cellStyle name="20% - Accent2 27 2" xfId="3053"/>
    <cellStyle name="20% - Accent2 28" xfId="105"/>
    <cellStyle name="20% - Accent2 28 2" xfId="3054"/>
    <cellStyle name="20% - Accent2 29" xfId="106"/>
    <cellStyle name="20% - Accent2 29 2" xfId="3055"/>
    <cellStyle name="20% - Accent2 3" xfId="107"/>
    <cellStyle name="20% - Accent2 3 2" xfId="108"/>
    <cellStyle name="20% - Accent2 3 2 2" xfId="3056"/>
    <cellStyle name="20% - Accent2 3 3" xfId="109"/>
    <cellStyle name="20% - Accent2 3 3 2" xfId="3057"/>
    <cellStyle name="20% - Accent2 3 4" xfId="110"/>
    <cellStyle name="20% - Accent2 3 4 2" xfId="3058"/>
    <cellStyle name="20% - Accent2 3 5" xfId="111"/>
    <cellStyle name="20% - Accent2 3 5 2" xfId="3059"/>
    <cellStyle name="20% - Accent2 3 6" xfId="3060"/>
    <cellStyle name="20% - Accent2 30" xfId="112"/>
    <cellStyle name="20% - Accent2 30 2" xfId="3061"/>
    <cellStyle name="20% - Accent2 31" xfId="113"/>
    <cellStyle name="20% - Accent2 31 2" xfId="3062"/>
    <cellStyle name="20% - Accent2 32" xfId="114"/>
    <cellStyle name="20% - Accent2 32 2" xfId="3063"/>
    <cellStyle name="20% - Accent2 33" xfId="115"/>
    <cellStyle name="20% - Accent2 33 2" xfId="3064"/>
    <cellStyle name="20% - Accent2 34" xfId="116"/>
    <cellStyle name="20% - Accent2 34 2" xfId="3065"/>
    <cellStyle name="20% - Accent2 35" xfId="117"/>
    <cellStyle name="20% - Accent2 35 2" xfId="3066"/>
    <cellStyle name="20% - Accent2 36" xfId="118"/>
    <cellStyle name="20% - Accent2 36 2" xfId="3067"/>
    <cellStyle name="20% - Accent2 37" xfId="119"/>
    <cellStyle name="20% - Accent2 37 2" xfId="3068"/>
    <cellStyle name="20% - Accent2 38" xfId="120"/>
    <cellStyle name="20% - Accent2 38 2" xfId="3069"/>
    <cellStyle name="20% - Accent2 39" xfId="121"/>
    <cellStyle name="20% - Accent2 39 2" xfId="3070"/>
    <cellStyle name="20% - Accent2 4" xfId="122"/>
    <cellStyle name="20% - Accent2 4 2" xfId="123"/>
    <cellStyle name="20% - Accent2 4 2 2" xfId="3071"/>
    <cellStyle name="20% - Accent2 4 3" xfId="124"/>
    <cellStyle name="20% - Accent2 4 3 2" xfId="3072"/>
    <cellStyle name="20% - Accent2 4 4" xfId="3073"/>
    <cellStyle name="20% - Accent2 40" xfId="125"/>
    <cellStyle name="20% - Accent2 41" xfId="126"/>
    <cellStyle name="20% - Accent2 42" xfId="127"/>
    <cellStyle name="20% - Accent2 42 2" xfId="3074"/>
    <cellStyle name="20% - Accent2 43" xfId="128"/>
    <cellStyle name="20% - Accent2 43 2" xfId="3075"/>
    <cellStyle name="20% - Accent2 44" xfId="129"/>
    <cellStyle name="20% - Accent2 44 2" xfId="3076"/>
    <cellStyle name="20% - Accent2 45" xfId="130"/>
    <cellStyle name="20% - Accent2 45 2" xfId="3077"/>
    <cellStyle name="20% - Accent2 46" xfId="131"/>
    <cellStyle name="20% - Accent2 46 2" xfId="3078"/>
    <cellStyle name="20% - Accent2 47" xfId="132"/>
    <cellStyle name="20% - Accent2 47 2" xfId="3079"/>
    <cellStyle name="20% - Accent2 48" xfId="133"/>
    <cellStyle name="20% - Accent2 48 2" xfId="3080"/>
    <cellStyle name="20% - Accent2 49" xfId="134"/>
    <cellStyle name="20% - Accent2 49 2" xfId="3081"/>
    <cellStyle name="20% - Accent2 5" xfId="135"/>
    <cellStyle name="20% - Accent2 5 2" xfId="136"/>
    <cellStyle name="20% - Accent2 5 2 2" xfId="3082"/>
    <cellStyle name="20% - Accent2 5 3" xfId="137"/>
    <cellStyle name="20% - Accent2 5 3 2" xfId="3083"/>
    <cellStyle name="20% - Accent2 50" xfId="138"/>
    <cellStyle name="20% - Accent2 50 2" xfId="3084"/>
    <cellStyle name="20% - Accent2 51" xfId="139"/>
    <cellStyle name="20% - Accent2 51 2" xfId="3085"/>
    <cellStyle name="20% - Accent2 52" xfId="140"/>
    <cellStyle name="20% - Accent2 52 2" xfId="3086"/>
    <cellStyle name="20% - Accent2 53" xfId="141"/>
    <cellStyle name="20% - Accent2 53 2" xfId="3087"/>
    <cellStyle name="20% - Accent2 54" xfId="142"/>
    <cellStyle name="20% - Accent2 54 2" xfId="3088"/>
    <cellStyle name="20% - Accent2 6" xfId="143"/>
    <cellStyle name="20% - Accent2 6 2" xfId="144"/>
    <cellStyle name="20% - Accent2 6 2 2" xfId="3089"/>
    <cellStyle name="20% - Accent2 6 3" xfId="145"/>
    <cellStyle name="20% - Accent2 6 3 2" xfId="3090"/>
    <cellStyle name="20% - Accent2 7" xfId="146"/>
    <cellStyle name="20% - Accent2 8" xfId="147"/>
    <cellStyle name="20% - Accent2 9" xfId="148"/>
    <cellStyle name="20% - Accent2 9 2" xfId="3091"/>
    <cellStyle name="20% - Accent3 10" xfId="149"/>
    <cellStyle name="20% - Accent3 10 2" xfId="3092"/>
    <cellStyle name="20% - Accent3 11" xfId="150"/>
    <cellStyle name="20% - Accent3 11 2" xfId="3093"/>
    <cellStyle name="20% - Accent3 12" xfId="151"/>
    <cellStyle name="20% - Accent3 12 2" xfId="3094"/>
    <cellStyle name="20% - Accent3 13" xfId="152"/>
    <cellStyle name="20% - Accent3 13 2" xfId="3095"/>
    <cellStyle name="20% - Accent3 14" xfId="153"/>
    <cellStyle name="20% - Accent3 14 2" xfId="3096"/>
    <cellStyle name="20% - Accent3 15" xfId="154"/>
    <cellStyle name="20% - Accent3 15 2" xfId="3097"/>
    <cellStyle name="20% - Accent3 16" xfId="155"/>
    <cellStyle name="20% - Accent3 16 2" xfId="3098"/>
    <cellStyle name="20% - Accent3 17" xfId="156"/>
    <cellStyle name="20% - Accent3 17 2" xfId="3099"/>
    <cellStyle name="20% - Accent3 18" xfId="157"/>
    <cellStyle name="20% - Accent3 18 2" xfId="3100"/>
    <cellStyle name="20% - Accent3 19" xfId="158"/>
    <cellStyle name="20% - Accent3 19 2" xfId="3101"/>
    <cellStyle name="20% - Accent3 2" xfId="159"/>
    <cellStyle name="20% - Accent3 2 2" xfId="160"/>
    <cellStyle name="20% - Accent3 2 2 2" xfId="3102"/>
    <cellStyle name="20% - Accent3 2 3" xfId="161"/>
    <cellStyle name="20% - Accent3 2 3 2" xfId="3103"/>
    <cellStyle name="20% - Accent3 2 4" xfId="162"/>
    <cellStyle name="20% - Accent3 2 4 2" xfId="3104"/>
    <cellStyle name="20% - Accent3 2 5" xfId="163"/>
    <cellStyle name="20% - Accent3 2 5 2" xfId="3105"/>
    <cellStyle name="20% - Accent3 2 6" xfId="3106"/>
    <cellStyle name="20% - Accent3 20" xfId="164"/>
    <cellStyle name="20% - Accent3 20 2" xfId="3107"/>
    <cellStyle name="20% - Accent3 21" xfId="165"/>
    <cellStyle name="20% - Accent3 21 2" xfId="3108"/>
    <cellStyle name="20% - Accent3 22" xfId="166"/>
    <cellStyle name="20% - Accent3 22 2" xfId="3109"/>
    <cellStyle name="20% - Accent3 23" xfId="167"/>
    <cellStyle name="20% - Accent3 23 2" xfId="3110"/>
    <cellStyle name="20% - Accent3 24" xfId="168"/>
    <cellStyle name="20% - Accent3 25" xfId="169"/>
    <cellStyle name="20% - Accent3 26" xfId="170"/>
    <cellStyle name="20% - Accent3 26 2" xfId="3111"/>
    <cellStyle name="20% - Accent3 27" xfId="171"/>
    <cellStyle name="20% - Accent3 27 2" xfId="3112"/>
    <cellStyle name="20% - Accent3 28" xfId="172"/>
    <cellStyle name="20% - Accent3 28 2" xfId="3113"/>
    <cellStyle name="20% - Accent3 29" xfId="173"/>
    <cellStyle name="20% - Accent3 29 2" xfId="3114"/>
    <cellStyle name="20% - Accent3 3" xfId="174"/>
    <cellStyle name="20% - Accent3 3 2" xfId="175"/>
    <cellStyle name="20% - Accent3 3 2 2" xfId="3115"/>
    <cellStyle name="20% - Accent3 3 3" xfId="176"/>
    <cellStyle name="20% - Accent3 3 3 2" xfId="3116"/>
    <cellStyle name="20% - Accent3 3 4" xfId="177"/>
    <cellStyle name="20% - Accent3 3 4 2" xfId="3117"/>
    <cellStyle name="20% - Accent3 3 5" xfId="178"/>
    <cellStyle name="20% - Accent3 3 5 2" xfId="3118"/>
    <cellStyle name="20% - Accent3 3 6" xfId="3119"/>
    <cellStyle name="20% - Accent3 30" xfId="179"/>
    <cellStyle name="20% - Accent3 30 2" xfId="3120"/>
    <cellStyle name="20% - Accent3 31" xfId="180"/>
    <cellStyle name="20% - Accent3 31 2" xfId="3121"/>
    <cellStyle name="20% - Accent3 32" xfId="181"/>
    <cellStyle name="20% - Accent3 32 2" xfId="3122"/>
    <cellStyle name="20% - Accent3 33" xfId="182"/>
    <cellStyle name="20% - Accent3 33 2" xfId="3123"/>
    <cellStyle name="20% - Accent3 34" xfId="183"/>
    <cellStyle name="20% - Accent3 34 2" xfId="3124"/>
    <cellStyle name="20% - Accent3 35" xfId="184"/>
    <cellStyle name="20% - Accent3 35 2" xfId="3125"/>
    <cellStyle name="20% - Accent3 36" xfId="185"/>
    <cellStyle name="20% - Accent3 36 2" xfId="3126"/>
    <cellStyle name="20% - Accent3 37" xfId="186"/>
    <cellStyle name="20% - Accent3 37 2" xfId="3127"/>
    <cellStyle name="20% - Accent3 38" xfId="187"/>
    <cellStyle name="20% - Accent3 38 2" xfId="3128"/>
    <cellStyle name="20% - Accent3 39" xfId="188"/>
    <cellStyle name="20% - Accent3 39 2" xfId="3129"/>
    <cellStyle name="20% - Accent3 4" xfId="189"/>
    <cellStyle name="20% - Accent3 4 2" xfId="190"/>
    <cellStyle name="20% - Accent3 4 2 2" xfId="3130"/>
    <cellStyle name="20% - Accent3 4 3" xfId="191"/>
    <cellStyle name="20% - Accent3 4 3 2" xfId="3131"/>
    <cellStyle name="20% - Accent3 4 4" xfId="3132"/>
    <cellStyle name="20% - Accent3 40" xfId="192"/>
    <cellStyle name="20% - Accent3 41" xfId="193"/>
    <cellStyle name="20% - Accent3 42" xfId="194"/>
    <cellStyle name="20% - Accent3 42 2" xfId="3133"/>
    <cellStyle name="20% - Accent3 43" xfId="195"/>
    <cellStyle name="20% - Accent3 43 2" xfId="3134"/>
    <cellStyle name="20% - Accent3 44" xfId="196"/>
    <cellStyle name="20% - Accent3 44 2" xfId="3135"/>
    <cellStyle name="20% - Accent3 45" xfId="197"/>
    <cellStyle name="20% - Accent3 45 2" xfId="3136"/>
    <cellStyle name="20% - Accent3 46" xfId="198"/>
    <cellStyle name="20% - Accent3 46 2" xfId="3137"/>
    <cellStyle name="20% - Accent3 47" xfId="199"/>
    <cellStyle name="20% - Accent3 47 2" xfId="3138"/>
    <cellStyle name="20% - Accent3 48" xfId="200"/>
    <cellStyle name="20% - Accent3 48 2" xfId="3139"/>
    <cellStyle name="20% - Accent3 49" xfId="201"/>
    <cellStyle name="20% - Accent3 49 2" xfId="3140"/>
    <cellStyle name="20% - Accent3 5" xfId="202"/>
    <cellStyle name="20% - Accent3 5 2" xfId="203"/>
    <cellStyle name="20% - Accent3 5 2 2" xfId="3141"/>
    <cellStyle name="20% - Accent3 5 3" xfId="204"/>
    <cellStyle name="20% - Accent3 5 3 2" xfId="3142"/>
    <cellStyle name="20% - Accent3 50" xfId="205"/>
    <cellStyle name="20% - Accent3 50 2" xfId="3143"/>
    <cellStyle name="20% - Accent3 51" xfId="206"/>
    <cellStyle name="20% - Accent3 51 2" xfId="3144"/>
    <cellStyle name="20% - Accent3 52" xfId="207"/>
    <cellStyle name="20% - Accent3 52 2" xfId="3145"/>
    <cellStyle name="20% - Accent3 53" xfId="208"/>
    <cellStyle name="20% - Accent3 53 2" xfId="3146"/>
    <cellStyle name="20% - Accent3 54" xfId="209"/>
    <cellStyle name="20% - Accent3 54 2" xfId="3147"/>
    <cellStyle name="20% - Accent3 6" xfId="210"/>
    <cellStyle name="20% - Accent3 6 2" xfId="211"/>
    <cellStyle name="20% - Accent3 6 2 2" xfId="3148"/>
    <cellStyle name="20% - Accent3 6 3" xfId="212"/>
    <cellStyle name="20% - Accent3 6 3 2" xfId="3149"/>
    <cellStyle name="20% - Accent3 7" xfId="213"/>
    <cellStyle name="20% - Accent3 8" xfId="214"/>
    <cellStyle name="20% - Accent3 9" xfId="215"/>
    <cellStyle name="20% - Accent3 9 2" xfId="3150"/>
    <cellStyle name="20% - Accent4 10" xfId="216"/>
    <cellStyle name="20% - Accent4 10 2" xfId="3151"/>
    <cellStyle name="20% - Accent4 11" xfId="217"/>
    <cellStyle name="20% - Accent4 11 2" xfId="3152"/>
    <cellStyle name="20% - Accent4 12" xfId="218"/>
    <cellStyle name="20% - Accent4 12 2" xfId="3153"/>
    <cellStyle name="20% - Accent4 13" xfId="219"/>
    <cellStyle name="20% - Accent4 13 2" xfId="3154"/>
    <cellStyle name="20% - Accent4 14" xfId="220"/>
    <cellStyle name="20% - Accent4 14 2" xfId="3155"/>
    <cellStyle name="20% - Accent4 15" xfId="221"/>
    <cellStyle name="20% - Accent4 15 2" xfId="3156"/>
    <cellStyle name="20% - Accent4 16" xfId="222"/>
    <cellStyle name="20% - Accent4 16 2" xfId="3157"/>
    <cellStyle name="20% - Accent4 17" xfId="223"/>
    <cellStyle name="20% - Accent4 17 2" xfId="3158"/>
    <cellStyle name="20% - Accent4 18" xfId="224"/>
    <cellStyle name="20% - Accent4 18 2" xfId="3159"/>
    <cellStyle name="20% - Accent4 19" xfId="225"/>
    <cellStyle name="20% - Accent4 19 2" xfId="3160"/>
    <cellStyle name="20% - Accent4 2" xfId="226"/>
    <cellStyle name="20% - Accent4 2 2" xfId="227"/>
    <cellStyle name="20% - Accent4 2 2 2" xfId="3161"/>
    <cellStyle name="20% - Accent4 2 3" xfId="228"/>
    <cellStyle name="20% - Accent4 2 3 2" xfId="3162"/>
    <cellStyle name="20% - Accent4 2 4" xfId="229"/>
    <cellStyle name="20% - Accent4 2 4 2" xfId="3163"/>
    <cellStyle name="20% - Accent4 2 5" xfId="230"/>
    <cellStyle name="20% - Accent4 2 5 2" xfId="3164"/>
    <cellStyle name="20% - Accent4 2 6" xfId="3165"/>
    <cellStyle name="20% - Accent4 20" xfId="231"/>
    <cellStyle name="20% - Accent4 20 2" xfId="3166"/>
    <cellStyle name="20% - Accent4 21" xfId="232"/>
    <cellStyle name="20% - Accent4 21 2" xfId="3167"/>
    <cellStyle name="20% - Accent4 22" xfId="233"/>
    <cellStyle name="20% - Accent4 22 2" xfId="3681"/>
    <cellStyle name="20% - Accent4 23" xfId="234"/>
    <cellStyle name="20% - Accent4 23 2" xfId="3168"/>
    <cellStyle name="20% - Accent4 24" xfId="235"/>
    <cellStyle name="20% - Accent4 25" xfId="236"/>
    <cellStyle name="20% - Accent4 26" xfId="237"/>
    <cellStyle name="20% - Accent4 26 2" xfId="3169"/>
    <cellStyle name="20% - Accent4 27" xfId="238"/>
    <cellStyle name="20% - Accent4 27 2" xfId="3170"/>
    <cellStyle name="20% - Accent4 28" xfId="239"/>
    <cellStyle name="20% - Accent4 28 2" xfId="3171"/>
    <cellStyle name="20% - Accent4 29" xfId="240"/>
    <cellStyle name="20% - Accent4 29 2" xfId="3172"/>
    <cellStyle name="20% - Accent4 3" xfId="241"/>
    <cellStyle name="20% - Accent4 3 2" xfId="242"/>
    <cellStyle name="20% - Accent4 3 2 2" xfId="3173"/>
    <cellStyle name="20% - Accent4 3 3" xfId="243"/>
    <cellStyle name="20% - Accent4 3 3 2" xfId="3174"/>
    <cellStyle name="20% - Accent4 3 4" xfId="244"/>
    <cellStyle name="20% - Accent4 3 4 2" xfId="3175"/>
    <cellStyle name="20% - Accent4 3 5" xfId="245"/>
    <cellStyle name="20% - Accent4 3 5 2" xfId="3176"/>
    <cellStyle name="20% - Accent4 3 6" xfId="3177"/>
    <cellStyle name="20% - Accent4 30" xfId="246"/>
    <cellStyle name="20% - Accent4 30 2" xfId="3178"/>
    <cellStyle name="20% - Accent4 31" xfId="247"/>
    <cellStyle name="20% - Accent4 31 2" xfId="3179"/>
    <cellStyle name="20% - Accent4 32" xfId="248"/>
    <cellStyle name="20% - Accent4 32 2" xfId="3180"/>
    <cellStyle name="20% - Accent4 33" xfId="249"/>
    <cellStyle name="20% - Accent4 33 2" xfId="3181"/>
    <cellStyle name="20% - Accent4 34" xfId="250"/>
    <cellStyle name="20% - Accent4 34 2" xfId="3182"/>
    <cellStyle name="20% - Accent4 35" xfId="251"/>
    <cellStyle name="20% - Accent4 35 2" xfId="3183"/>
    <cellStyle name="20% - Accent4 36" xfId="252"/>
    <cellStyle name="20% - Accent4 36 2" xfId="3184"/>
    <cellStyle name="20% - Accent4 37" xfId="253"/>
    <cellStyle name="20% - Accent4 37 2" xfId="3185"/>
    <cellStyle name="20% - Accent4 38" xfId="254"/>
    <cellStyle name="20% - Accent4 38 2" xfId="3186"/>
    <cellStyle name="20% - Accent4 39" xfId="255"/>
    <cellStyle name="20% - Accent4 39 2" xfId="3187"/>
    <cellStyle name="20% - Accent4 4" xfId="256"/>
    <cellStyle name="20% - Accent4 4 2" xfId="257"/>
    <cellStyle name="20% - Accent4 4 2 2" xfId="3188"/>
    <cellStyle name="20% - Accent4 4 3" xfId="258"/>
    <cellStyle name="20% - Accent4 4 3 2" xfId="3189"/>
    <cellStyle name="20% - Accent4 4 4" xfId="3190"/>
    <cellStyle name="20% - Accent4 40" xfId="259"/>
    <cellStyle name="20% - Accent4 41" xfId="260"/>
    <cellStyle name="20% - Accent4 42" xfId="261"/>
    <cellStyle name="20% - Accent4 42 2" xfId="3191"/>
    <cellStyle name="20% - Accent4 43" xfId="262"/>
    <cellStyle name="20% - Accent4 43 2" xfId="3192"/>
    <cellStyle name="20% - Accent4 44" xfId="263"/>
    <cellStyle name="20% - Accent4 44 2" xfId="3193"/>
    <cellStyle name="20% - Accent4 45" xfId="264"/>
    <cellStyle name="20% - Accent4 45 2" xfId="3194"/>
    <cellStyle name="20% - Accent4 46" xfId="265"/>
    <cellStyle name="20% - Accent4 46 2" xfId="3195"/>
    <cellStyle name="20% - Accent4 47" xfId="266"/>
    <cellStyle name="20% - Accent4 47 2" xfId="3196"/>
    <cellStyle name="20% - Accent4 48" xfId="267"/>
    <cellStyle name="20% - Accent4 48 2" xfId="3197"/>
    <cellStyle name="20% - Accent4 49" xfId="268"/>
    <cellStyle name="20% - Accent4 49 2" xfId="3198"/>
    <cellStyle name="20% - Accent4 5" xfId="269"/>
    <cellStyle name="20% - Accent4 5 2" xfId="270"/>
    <cellStyle name="20% - Accent4 5 2 2" xfId="3199"/>
    <cellStyle name="20% - Accent4 5 3" xfId="271"/>
    <cellStyle name="20% - Accent4 5 3 2" xfId="3200"/>
    <cellStyle name="20% - Accent4 50" xfId="272"/>
    <cellStyle name="20% - Accent4 50 2" xfId="3201"/>
    <cellStyle name="20% - Accent4 51" xfId="273"/>
    <cellStyle name="20% - Accent4 51 2" xfId="3202"/>
    <cellStyle name="20% - Accent4 52" xfId="274"/>
    <cellStyle name="20% - Accent4 52 2" xfId="3203"/>
    <cellStyle name="20% - Accent4 53" xfId="275"/>
    <cellStyle name="20% - Accent4 53 2" xfId="3204"/>
    <cellStyle name="20% - Accent4 54" xfId="276"/>
    <cellStyle name="20% - Accent4 54 2" xfId="3205"/>
    <cellStyle name="20% - Accent4 6" xfId="277"/>
    <cellStyle name="20% - Accent4 6 2" xfId="278"/>
    <cellStyle name="20% - Accent4 6 2 2" xfId="3206"/>
    <cellStyle name="20% - Accent4 6 3" xfId="279"/>
    <cellStyle name="20% - Accent4 6 3 2" xfId="3207"/>
    <cellStyle name="20% - Accent4 7" xfId="280"/>
    <cellStyle name="20% - Accent4 8" xfId="281"/>
    <cellStyle name="20% - Accent4 9" xfId="282"/>
    <cellStyle name="20% - Accent4 9 2" xfId="3208"/>
    <cellStyle name="20% - Accent5 10" xfId="283"/>
    <cellStyle name="20% - Accent5 10 2" xfId="3209"/>
    <cellStyle name="20% - Accent5 11" xfId="284"/>
    <cellStyle name="20% - Accent5 11 2" xfId="3210"/>
    <cellStyle name="20% - Accent5 12" xfId="285"/>
    <cellStyle name="20% - Accent5 12 2" xfId="3211"/>
    <cellStyle name="20% - Accent5 13" xfId="286"/>
    <cellStyle name="20% - Accent5 13 2" xfId="3212"/>
    <cellStyle name="20% - Accent5 14" xfId="287"/>
    <cellStyle name="20% - Accent5 14 2" xfId="3213"/>
    <cellStyle name="20% - Accent5 15" xfId="288"/>
    <cellStyle name="20% - Accent5 15 2" xfId="3214"/>
    <cellStyle name="20% - Accent5 16" xfId="289"/>
    <cellStyle name="20% - Accent5 16 2" xfId="3215"/>
    <cellStyle name="20% - Accent5 17" xfId="290"/>
    <cellStyle name="20% - Accent5 17 2" xfId="3216"/>
    <cellStyle name="20% - Accent5 18" xfId="291"/>
    <cellStyle name="20% - Accent5 18 2" xfId="3217"/>
    <cellStyle name="20% - Accent5 19" xfId="292"/>
    <cellStyle name="20% - Accent5 19 2" xfId="3218"/>
    <cellStyle name="20% - Accent5 2" xfId="293"/>
    <cellStyle name="20% - Accent5 2 2" xfId="294"/>
    <cellStyle name="20% - Accent5 2 2 2" xfId="3219"/>
    <cellStyle name="20% - Accent5 2 3" xfId="295"/>
    <cellStyle name="20% - Accent5 2 3 2" xfId="3220"/>
    <cellStyle name="20% - Accent5 2 4" xfId="296"/>
    <cellStyle name="20% - Accent5 2 4 2" xfId="3221"/>
    <cellStyle name="20% - Accent5 2 5" xfId="297"/>
    <cellStyle name="20% - Accent5 2 5 2" xfId="3222"/>
    <cellStyle name="20% - Accent5 2 6" xfId="3223"/>
    <cellStyle name="20% - Accent5 20" xfId="298"/>
    <cellStyle name="20% - Accent5 20 2" xfId="3224"/>
    <cellStyle name="20% - Accent5 21" xfId="299"/>
    <cellStyle name="20% - Accent5 21 2" xfId="3225"/>
    <cellStyle name="20% - Accent5 22" xfId="300"/>
    <cellStyle name="20% - Accent5 22 2" xfId="3226"/>
    <cellStyle name="20% - Accent5 23" xfId="301"/>
    <cellStyle name="20% - Accent5 23 2" xfId="3227"/>
    <cellStyle name="20% - Accent5 24" xfId="302"/>
    <cellStyle name="20% - Accent5 25" xfId="303"/>
    <cellStyle name="20% - Accent5 26" xfId="304"/>
    <cellStyle name="20% - Accent5 26 2" xfId="3228"/>
    <cellStyle name="20% - Accent5 27" xfId="305"/>
    <cellStyle name="20% - Accent5 27 2" xfId="3229"/>
    <cellStyle name="20% - Accent5 28" xfId="306"/>
    <cellStyle name="20% - Accent5 28 2" xfId="3230"/>
    <cellStyle name="20% - Accent5 29" xfId="307"/>
    <cellStyle name="20% - Accent5 29 2" xfId="3231"/>
    <cellStyle name="20% - Accent5 3" xfId="308"/>
    <cellStyle name="20% - Accent5 3 2" xfId="309"/>
    <cellStyle name="20% - Accent5 3 2 2" xfId="3232"/>
    <cellStyle name="20% - Accent5 3 3" xfId="310"/>
    <cellStyle name="20% - Accent5 3 3 2" xfId="3233"/>
    <cellStyle name="20% - Accent5 3 4" xfId="311"/>
    <cellStyle name="20% - Accent5 3 4 2" xfId="3234"/>
    <cellStyle name="20% - Accent5 3 5" xfId="312"/>
    <cellStyle name="20% - Accent5 3 5 2" xfId="3235"/>
    <cellStyle name="20% - Accent5 3 6" xfId="3236"/>
    <cellStyle name="20% - Accent5 30" xfId="313"/>
    <cellStyle name="20% - Accent5 30 2" xfId="3237"/>
    <cellStyle name="20% - Accent5 31" xfId="314"/>
    <cellStyle name="20% - Accent5 31 2" xfId="3238"/>
    <cellStyle name="20% - Accent5 32" xfId="315"/>
    <cellStyle name="20% - Accent5 32 2" xfId="3239"/>
    <cellStyle name="20% - Accent5 33" xfId="316"/>
    <cellStyle name="20% - Accent5 33 2" xfId="3240"/>
    <cellStyle name="20% - Accent5 34" xfId="317"/>
    <cellStyle name="20% - Accent5 34 2" xfId="3241"/>
    <cellStyle name="20% - Accent5 35" xfId="318"/>
    <cellStyle name="20% - Accent5 35 2" xfId="3242"/>
    <cellStyle name="20% - Accent5 36" xfId="319"/>
    <cellStyle name="20% - Accent5 36 2" xfId="3243"/>
    <cellStyle name="20% - Accent5 37" xfId="320"/>
    <cellStyle name="20% - Accent5 37 2" xfId="3244"/>
    <cellStyle name="20% - Accent5 38" xfId="321"/>
    <cellStyle name="20% - Accent5 38 2" xfId="3245"/>
    <cellStyle name="20% - Accent5 39" xfId="322"/>
    <cellStyle name="20% - Accent5 39 2" xfId="3246"/>
    <cellStyle name="20% - Accent5 4" xfId="323"/>
    <cellStyle name="20% - Accent5 4 2" xfId="324"/>
    <cellStyle name="20% - Accent5 4 2 2" xfId="3247"/>
    <cellStyle name="20% - Accent5 4 3" xfId="325"/>
    <cellStyle name="20% - Accent5 4 3 2" xfId="3248"/>
    <cellStyle name="20% - Accent5 4 4" xfId="3249"/>
    <cellStyle name="20% - Accent5 40" xfId="326"/>
    <cellStyle name="20% - Accent5 41" xfId="327"/>
    <cellStyle name="20% - Accent5 42" xfId="328"/>
    <cellStyle name="20% - Accent5 42 2" xfId="3250"/>
    <cellStyle name="20% - Accent5 43" xfId="329"/>
    <cellStyle name="20% - Accent5 43 2" xfId="3251"/>
    <cellStyle name="20% - Accent5 44" xfId="330"/>
    <cellStyle name="20% - Accent5 44 2" xfId="3252"/>
    <cellStyle name="20% - Accent5 45" xfId="331"/>
    <cellStyle name="20% - Accent5 45 2" xfId="3253"/>
    <cellStyle name="20% - Accent5 46" xfId="332"/>
    <cellStyle name="20% - Accent5 46 2" xfId="3254"/>
    <cellStyle name="20% - Accent5 47" xfId="333"/>
    <cellStyle name="20% - Accent5 47 2" xfId="3255"/>
    <cellStyle name="20% - Accent5 48" xfId="334"/>
    <cellStyle name="20% - Accent5 48 2" xfId="3256"/>
    <cellStyle name="20% - Accent5 49" xfId="335"/>
    <cellStyle name="20% - Accent5 49 2" xfId="3257"/>
    <cellStyle name="20% - Accent5 5" xfId="336"/>
    <cellStyle name="20% - Accent5 5 2" xfId="337"/>
    <cellStyle name="20% - Accent5 5 2 2" xfId="3258"/>
    <cellStyle name="20% - Accent5 5 3" xfId="338"/>
    <cellStyle name="20% - Accent5 5 3 2" xfId="3259"/>
    <cellStyle name="20% - Accent5 50" xfId="339"/>
    <cellStyle name="20% - Accent5 50 2" xfId="3260"/>
    <cellStyle name="20% - Accent5 51" xfId="340"/>
    <cellStyle name="20% - Accent5 51 2" xfId="3261"/>
    <cellStyle name="20% - Accent5 52" xfId="341"/>
    <cellStyle name="20% - Accent5 52 2" xfId="3262"/>
    <cellStyle name="20% - Accent5 53" xfId="342"/>
    <cellStyle name="20% - Accent5 53 2" xfId="3263"/>
    <cellStyle name="20% - Accent5 54" xfId="343"/>
    <cellStyle name="20% - Accent5 54 2" xfId="3264"/>
    <cellStyle name="20% - Accent5 6" xfId="344"/>
    <cellStyle name="20% - Accent5 6 2" xfId="345"/>
    <cellStyle name="20% - Accent5 6 2 2" xfId="3265"/>
    <cellStyle name="20% - Accent5 6 3" xfId="346"/>
    <cellStyle name="20% - Accent5 6 3 2" xfId="3266"/>
    <cellStyle name="20% - Accent5 7" xfId="347"/>
    <cellStyle name="20% - Accent5 8" xfId="348"/>
    <cellStyle name="20% - Accent5 9" xfId="349"/>
    <cellStyle name="20% - Accent5 9 2" xfId="3267"/>
    <cellStyle name="20% - Accent6 10" xfId="350"/>
    <cellStyle name="20% - Accent6 10 2" xfId="3268"/>
    <cellStyle name="20% - Accent6 11" xfId="351"/>
    <cellStyle name="20% - Accent6 11 2" xfId="3269"/>
    <cellStyle name="20% - Accent6 12" xfId="352"/>
    <cellStyle name="20% - Accent6 12 2" xfId="3270"/>
    <cellStyle name="20% - Accent6 13" xfId="353"/>
    <cellStyle name="20% - Accent6 13 2" xfId="3271"/>
    <cellStyle name="20% - Accent6 14" xfId="354"/>
    <cellStyle name="20% - Accent6 14 2" xfId="3272"/>
    <cellStyle name="20% - Accent6 15" xfId="355"/>
    <cellStyle name="20% - Accent6 15 2" xfId="3273"/>
    <cellStyle name="20% - Accent6 16" xfId="356"/>
    <cellStyle name="20% - Accent6 16 2" xfId="3274"/>
    <cellStyle name="20% - Accent6 17" xfId="357"/>
    <cellStyle name="20% - Accent6 17 2" xfId="3275"/>
    <cellStyle name="20% - Accent6 18" xfId="358"/>
    <cellStyle name="20% - Accent6 18 2" xfId="3276"/>
    <cellStyle name="20% - Accent6 19" xfId="359"/>
    <cellStyle name="20% - Accent6 19 2" xfId="3277"/>
    <cellStyle name="20% - Accent6 2" xfId="360"/>
    <cellStyle name="20% - Accent6 2 2" xfId="361"/>
    <cellStyle name="20% - Accent6 2 2 2" xfId="3278"/>
    <cellStyle name="20% - Accent6 2 3" xfId="362"/>
    <cellStyle name="20% - Accent6 2 3 2" xfId="3279"/>
    <cellStyle name="20% - Accent6 2 4" xfId="363"/>
    <cellStyle name="20% - Accent6 2 4 2" xfId="3280"/>
    <cellStyle name="20% - Accent6 2 5" xfId="364"/>
    <cellStyle name="20% - Accent6 2 5 2" xfId="3281"/>
    <cellStyle name="20% - Accent6 2 6" xfId="3282"/>
    <cellStyle name="20% - Accent6 20" xfId="365"/>
    <cellStyle name="20% - Accent6 20 2" xfId="3283"/>
    <cellStyle name="20% - Accent6 21" xfId="366"/>
    <cellStyle name="20% - Accent6 21 2" xfId="3284"/>
    <cellStyle name="20% - Accent6 22" xfId="367"/>
    <cellStyle name="20% - Accent6 22 2" xfId="3285"/>
    <cellStyle name="20% - Accent6 23" xfId="368"/>
    <cellStyle name="20% - Accent6 23 2" xfId="3286"/>
    <cellStyle name="20% - Accent6 24" xfId="369"/>
    <cellStyle name="20% - Accent6 25" xfId="370"/>
    <cellStyle name="20% - Accent6 26" xfId="371"/>
    <cellStyle name="20% - Accent6 26 2" xfId="3287"/>
    <cellStyle name="20% - Accent6 27" xfId="372"/>
    <cellStyle name="20% - Accent6 27 2" xfId="3288"/>
    <cellStyle name="20% - Accent6 28" xfId="373"/>
    <cellStyle name="20% - Accent6 28 2" xfId="3289"/>
    <cellStyle name="20% - Accent6 29" xfId="374"/>
    <cellStyle name="20% - Accent6 29 2" xfId="3290"/>
    <cellStyle name="20% - Accent6 3" xfId="375"/>
    <cellStyle name="20% - Accent6 3 2" xfId="376"/>
    <cellStyle name="20% - Accent6 3 2 2" xfId="3291"/>
    <cellStyle name="20% - Accent6 3 3" xfId="377"/>
    <cellStyle name="20% - Accent6 3 3 2" xfId="3292"/>
    <cellStyle name="20% - Accent6 3 4" xfId="378"/>
    <cellStyle name="20% - Accent6 3 4 2" xfId="3293"/>
    <cellStyle name="20% - Accent6 3 5" xfId="379"/>
    <cellStyle name="20% - Accent6 3 5 2" xfId="3294"/>
    <cellStyle name="20% - Accent6 3 6" xfId="3295"/>
    <cellStyle name="20% - Accent6 30" xfId="380"/>
    <cellStyle name="20% - Accent6 30 2" xfId="3296"/>
    <cellStyle name="20% - Accent6 31" xfId="381"/>
    <cellStyle name="20% - Accent6 31 2" xfId="3297"/>
    <cellStyle name="20% - Accent6 32" xfId="382"/>
    <cellStyle name="20% - Accent6 32 2" xfId="3298"/>
    <cellStyle name="20% - Accent6 33" xfId="383"/>
    <cellStyle name="20% - Accent6 33 2" xfId="3299"/>
    <cellStyle name="20% - Accent6 34" xfId="384"/>
    <cellStyle name="20% - Accent6 34 2" xfId="3300"/>
    <cellStyle name="20% - Accent6 35" xfId="385"/>
    <cellStyle name="20% - Accent6 35 2" xfId="3301"/>
    <cellStyle name="20% - Accent6 36" xfId="386"/>
    <cellStyle name="20% - Accent6 36 2" xfId="3302"/>
    <cellStyle name="20% - Accent6 37" xfId="387"/>
    <cellStyle name="20% - Accent6 37 2" xfId="3303"/>
    <cellStyle name="20% - Accent6 38" xfId="388"/>
    <cellStyle name="20% - Accent6 38 2" xfId="3304"/>
    <cellStyle name="20% - Accent6 39" xfId="389"/>
    <cellStyle name="20% - Accent6 39 2" xfId="3305"/>
    <cellStyle name="20% - Accent6 4" xfId="390"/>
    <cellStyle name="20% - Accent6 4 2" xfId="391"/>
    <cellStyle name="20% - Accent6 4 2 2" xfId="3306"/>
    <cellStyle name="20% - Accent6 4 3" xfId="392"/>
    <cellStyle name="20% - Accent6 4 3 2" xfId="3307"/>
    <cellStyle name="20% - Accent6 4 4" xfId="3308"/>
    <cellStyle name="20% - Accent6 40" xfId="393"/>
    <cellStyle name="20% - Accent6 41" xfId="394"/>
    <cellStyle name="20% - Accent6 42" xfId="395"/>
    <cellStyle name="20% - Accent6 42 2" xfId="3309"/>
    <cellStyle name="20% - Accent6 43" xfId="396"/>
    <cellStyle name="20% - Accent6 43 2" xfId="3310"/>
    <cellStyle name="20% - Accent6 44" xfId="397"/>
    <cellStyle name="20% - Accent6 44 2" xfId="3311"/>
    <cellStyle name="20% - Accent6 45" xfId="398"/>
    <cellStyle name="20% - Accent6 45 2" xfId="3312"/>
    <cellStyle name="20% - Accent6 46" xfId="399"/>
    <cellStyle name="20% - Accent6 46 2" xfId="3313"/>
    <cellStyle name="20% - Accent6 47" xfId="400"/>
    <cellStyle name="20% - Accent6 47 2" xfId="3314"/>
    <cellStyle name="20% - Accent6 48" xfId="401"/>
    <cellStyle name="20% - Accent6 48 2" xfId="3315"/>
    <cellStyle name="20% - Accent6 49" xfId="402"/>
    <cellStyle name="20% - Accent6 49 2" xfId="3316"/>
    <cellStyle name="20% - Accent6 5" xfId="403"/>
    <cellStyle name="20% - Accent6 5 2" xfId="404"/>
    <cellStyle name="20% - Accent6 5 2 2" xfId="3317"/>
    <cellStyle name="20% - Accent6 5 3" xfId="405"/>
    <cellStyle name="20% - Accent6 5 3 2" xfId="3318"/>
    <cellStyle name="20% - Accent6 50" xfId="406"/>
    <cellStyle name="20% - Accent6 50 2" xfId="3319"/>
    <cellStyle name="20% - Accent6 51" xfId="407"/>
    <cellStyle name="20% - Accent6 51 2" xfId="3320"/>
    <cellStyle name="20% - Accent6 52" xfId="408"/>
    <cellStyle name="20% - Accent6 52 2" xfId="3321"/>
    <cellStyle name="20% - Accent6 53" xfId="409"/>
    <cellStyle name="20% - Accent6 53 2" xfId="3322"/>
    <cellStyle name="20% - Accent6 54" xfId="410"/>
    <cellStyle name="20% - Accent6 54 2" xfId="3323"/>
    <cellStyle name="20% - Accent6 6" xfId="411"/>
    <cellStyle name="20% - Accent6 6 2" xfId="412"/>
    <cellStyle name="20% - Accent6 6 2 2" xfId="3324"/>
    <cellStyle name="20% - Accent6 6 3" xfId="413"/>
    <cellStyle name="20% - Accent6 6 3 2" xfId="3325"/>
    <cellStyle name="20% - Accent6 7" xfId="414"/>
    <cellStyle name="20% - Accent6 8" xfId="415"/>
    <cellStyle name="20% - Accent6 9" xfId="416"/>
    <cellStyle name="20% - Accent6 9 2" xfId="3326"/>
    <cellStyle name="40% - Accent1 10" xfId="417"/>
    <cellStyle name="40% - Accent1 10 2" xfId="3327"/>
    <cellStyle name="40% - Accent1 11" xfId="418"/>
    <cellStyle name="40% - Accent1 11 2" xfId="3328"/>
    <cellStyle name="40% - Accent1 12" xfId="419"/>
    <cellStyle name="40% - Accent1 12 2" xfId="3329"/>
    <cellStyle name="40% - Accent1 13" xfId="420"/>
    <cellStyle name="40% - Accent1 13 2" xfId="3330"/>
    <cellStyle name="40% - Accent1 14" xfId="421"/>
    <cellStyle name="40% - Accent1 14 2" xfId="3331"/>
    <cellStyle name="40% - Accent1 15" xfId="422"/>
    <cellStyle name="40% - Accent1 15 2" xfId="3332"/>
    <cellStyle name="40% - Accent1 16" xfId="423"/>
    <cellStyle name="40% - Accent1 16 2" xfId="3333"/>
    <cellStyle name="40% - Accent1 17" xfId="424"/>
    <cellStyle name="40% - Accent1 17 2" xfId="3334"/>
    <cellStyle name="40% - Accent1 18" xfId="425"/>
    <cellStyle name="40% - Accent1 18 2" xfId="3335"/>
    <cellStyle name="40% - Accent1 19" xfId="426"/>
    <cellStyle name="40% - Accent1 19 2" xfId="3336"/>
    <cellStyle name="40% - Accent1 2" xfId="427"/>
    <cellStyle name="40% - Accent1 2 2" xfId="428"/>
    <cellStyle name="40% - Accent1 2 2 2" xfId="3337"/>
    <cellStyle name="40% - Accent1 2 3" xfId="429"/>
    <cellStyle name="40% - Accent1 2 3 2" xfId="3338"/>
    <cellStyle name="40% - Accent1 2 4" xfId="430"/>
    <cellStyle name="40% - Accent1 2 4 2" xfId="3339"/>
    <cellStyle name="40% - Accent1 2 5" xfId="431"/>
    <cellStyle name="40% - Accent1 2 5 2" xfId="3340"/>
    <cellStyle name="40% - Accent1 2 6" xfId="3341"/>
    <cellStyle name="40% - Accent1 20" xfId="432"/>
    <cellStyle name="40% - Accent1 20 2" xfId="3342"/>
    <cellStyle name="40% - Accent1 21" xfId="433"/>
    <cellStyle name="40% - Accent1 21 2" xfId="3343"/>
    <cellStyle name="40% - Accent1 22" xfId="434"/>
    <cellStyle name="40% - Accent1 22 2" xfId="3344"/>
    <cellStyle name="40% - Accent1 23" xfId="435"/>
    <cellStyle name="40% - Accent1 23 2" xfId="3345"/>
    <cellStyle name="40% - Accent1 24" xfId="436"/>
    <cellStyle name="40% - Accent1 25" xfId="437"/>
    <cellStyle name="40% - Accent1 26" xfId="438"/>
    <cellStyle name="40% - Accent1 26 2" xfId="3346"/>
    <cellStyle name="40% - Accent1 27" xfId="439"/>
    <cellStyle name="40% - Accent1 27 2" xfId="3347"/>
    <cellStyle name="40% - Accent1 28" xfId="440"/>
    <cellStyle name="40% - Accent1 28 2" xfId="3348"/>
    <cellStyle name="40% - Accent1 29" xfId="441"/>
    <cellStyle name="40% - Accent1 29 2" xfId="3349"/>
    <cellStyle name="40% - Accent1 3" xfId="442"/>
    <cellStyle name="40% - Accent1 3 2" xfId="443"/>
    <cellStyle name="40% - Accent1 3 2 2" xfId="3350"/>
    <cellStyle name="40% - Accent1 3 3" xfId="444"/>
    <cellStyle name="40% - Accent1 3 3 2" xfId="3351"/>
    <cellStyle name="40% - Accent1 3 4" xfId="445"/>
    <cellStyle name="40% - Accent1 3 4 2" xfId="3352"/>
    <cellStyle name="40% - Accent1 3 5" xfId="446"/>
    <cellStyle name="40% - Accent1 3 5 2" xfId="3353"/>
    <cellStyle name="40% - Accent1 3 6" xfId="3354"/>
    <cellStyle name="40% - Accent1 30" xfId="447"/>
    <cellStyle name="40% - Accent1 30 2" xfId="3355"/>
    <cellStyle name="40% - Accent1 31" xfId="448"/>
    <cellStyle name="40% - Accent1 31 2" xfId="3356"/>
    <cellStyle name="40% - Accent1 32" xfId="449"/>
    <cellStyle name="40% - Accent1 32 2" xfId="3357"/>
    <cellStyle name="40% - Accent1 33" xfId="450"/>
    <cellStyle name="40% - Accent1 33 2" xfId="3358"/>
    <cellStyle name="40% - Accent1 34" xfId="451"/>
    <cellStyle name="40% - Accent1 34 2" xfId="3359"/>
    <cellStyle name="40% - Accent1 35" xfId="452"/>
    <cellStyle name="40% - Accent1 35 2" xfId="3360"/>
    <cellStyle name="40% - Accent1 36" xfId="453"/>
    <cellStyle name="40% - Accent1 36 2" xfId="3361"/>
    <cellStyle name="40% - Accent1 37" xfId="454"/>
    <cellStyle name="40% - Accent1 37 2" xfId="3362"/>
    <cellStyle name="40% - Accent1 38" xfId="455"/>
    <cellStyle name="40% - Accent1 38 2" xfId="3363"/>
    <cellStyle name="40% - Accent1 39" xfId="456"/>
    <cellStyle name="40% - Accent1 39 2" xfId="3364"/>
    <cellStyle name="40% - Accent1 4" xfId="457"/>
    <cellStyle name="40% - Accent1 4 2" xfId="458"/>
    <cellStyle name="40% - Accent1 4 2 2" xfId="3365"/>
    <cellStyle name="40% - Accent1 4 3" xfId="459"/>
    <cellStyle name="40% - Accent1 4 3 2" xfId="3366"/>
    <cellStyle name="40% - Accent1 4 4" xfId="3367"/>
    <cellStyle name="40% - Accent1 40" xfId="460"/>
    <cellStyle name="40% - Accent1 41" xfId="461"/>
    <cellStyle name="40% - Accent1 42" xfId="462"/>
    <cellStyle name="40% - Accent1 42 2" xfId="3368"/>
    <cellStyle name="40% - Accent1 43" xfId="463"/>
    <cellStyle name="40% - Accent1 43 2" xfId="3369"/>
    <cellStyle name="40% - Accent1 44" xfId="464"/>
    <cellStyle name="40% - Accent1 44 2" xfId="3370"/>
    <cellStyle name="40% - Accent1 45" xfId="465"/>
    <cellStyle name="40% - Accent1 45 2" xfId="3371"/>
    <cellStyle name="40% - Accent1 46" xfId="466"/>
    <cellStyle name="40% - Accent1 46 2" xfId="3372"/>
    <cellStyle name="40% - Accent1 47" xfId="467"/>
    <cellStyle name="40% - Accent1 47 2" xfId="3373"/>
    <cellStyle name="40% - Accent1 48" xfId="468"/>
    <cellStyle name="40% - Accent1 48 2" xfId="3374"/>
    <cellStyle name="40% - Accent1 49" xfId="469"/>
    <cellStyle name="40% - Accent1 49 2" xfId="3375"/>
    <cellStyle name="40% - Accent1 5" xfId="470"/>
    <cellStyle name="40% - Accent1 5 2" xfId="471"/>
    <cellStyle name="40% - Accent1 5 2 2" xfId="3376"/>
    <cellStyle name="40% - Accent1 5 3" xfId="472"/>
    <cellStyle name="40% - Accent1 5 3 2" xfId="3377"/>
    <cellStyle name="40% - Accent1 50" xfId="473"/>
    <cellStyle name="40% - Accent1 50 2" xfId="3378"/>
    <cellStyle name="40% - Accent1 51" xfId="474"/>
    <cellStyle name="40% - Accent1 51 2" xfId="3379"/>
    <cellStyle name="40% - Accent1 52" xfId="475"/>
    <cellStyle name="40% - Accent1 52 2" xfId="3380"/>
    <cellStyle name="40% - Accent1 53" xfId="476"/>
    <cellStyle name="40% - Accent1 53 2" xfId="3381"/>
    <cellStyle name="40% - Accent1 54" xfId="477"/>
    <cellStyle name="40% - Accent1 54 2" xfId="3382"/>
    <cellStyle name="40% - Accent1 6" xfId="478"/>
    <cellStyle name="40% - Accent1 6 2" xfId="479"/>
    <cellStyle name="40% - Accent1 6 2 2" xfId="3383"/>
    <cellStyle name="40% - Accent1 6 3" xfId="480"/>
    <cellStyle name="40% - Accent1 6 3 2" xfId="3384"/>
    <cellStyle name="40% - Accent1 7" xfId="481"/>
    <cellStyle name="40% - Accent1 8" xfId="482"/>
    <cellStyle name="40% - Accent1 9" xfId="483"/>
    <cellStyle name="40% - Accent1 9 2" xfId="3385"/>
    <cellStyle name="40% - Accent2 10" xfId="484"/>
    <cellStyle name="40% - Accent2 10 2" xfId="3386"/>
    <cellStyle name="40% - Accent2 11" xfId="485"/>
    <cellStyle name="40% - Accent2 11 2" xfId="3387"/>
    <cellStyle name="40% - Accent2 12" xfId="486"/>
    <cellStyle name="40% - Accent2 12 2" xfId="3388"/>
    <cellStyle name="40% - Accent2 13" xfId="487"/>
    <cellStyle name="40% - Accent2 13 2" xfId="3389"/>
    <cellStyle name="40% - Accent2 14" xfId="488"/>
    <cellStyle name="40% - Accent2 14 2" xfId="3390"/>
    <cellStyle name="40% - Accent2 15" xfId="489"/>
    <cellStyle name="40% - Accent2 15 2" xfId="3391"/>
    <cellStyle name="40% - Accent2 16" xfId="490"/>
    <cellStyle name="40% - Accent2 16 2" xfId="3392"/>
    <cellStyle name="40% - Accent2 17" xfId="491"/>
    <cellStyle name="40% - Accent2 17 2" xfId="3393"/>
    <cellStyle name="40% - Accent2 18" xfId="492"/>
    <cellStyle name="40% - Accent2 18 2" xfId="3394"/>
    <cellStyle name="40% - Accent2 19" xfId="493"/>
    <cellStyle name="40% - Accent2 19 2" xfId="3395"/>
    <cellStyle name="40% - Accent2 2" xfId="494"/>
    <cellStyle name="40% - Accent2 2 2" xfId="495"/>
    <cellStyle name="40% - Accent2 2 2 2" xfId="3396"/>
    <cellStyle name="40% - Accent2 2 3" xfId="496"/>
    <cellStyle name="40% - Accent2 2 3 2" xfId="3397"/>
    <cellStyle name="40% - Accent2 2 4" xfId="497"/>
    <cellStyle name="40% - Accent2 2 4 2" xfId="3398"/>
    <cellStyle name="40% - Accent2 2 5" xfId="498"/>
    <cellStyle name="40% - Accent2 2 5 2" xfId="3399"/>
    <cellStyle name="40% - Accent2 2 6" xfId="3400"/>
    <cellStyle name="40% - Accent2 20" xfId="499"/>
    <cellStyle name="40% - Accent2 20 2" xfId="3401"/>
    <cellStyle name="40% - Accent2 21" xfId="500"/>
    <cellStyle name="40% - Accent2 21 2" xfId="3402"/>
    <cellStyle name="40% - Accent2 22" xfId="501"/>
    <cellStyle name="40% - Accent2 22 2" xfId="3403"/>
    <cellStyle name="40% - Accent2 23" xfId="502"/>
    <cellStyle name="40% - Accent2 23 2" xfId="3404"/>
    <cellStyle name="40% - Accent2 24" xfId="503"/>
    <cellStyle name="40% - Accent2 25" xfId="504"/>
    <cellStyle name="40% - Accent2 26" xfId="505"/>
    <cellStyle name="40% - Accent2 26 2" xfId="3405"/>
    <cellStyle name="40% - Accent2 27" xfId="506"/>
    <cellStyle name="40% - Accent2 27 2" xfId="3406"/>
    <cellStyle name="40% - Accent2 28" xfId="507"/>
    <cellStyle name="40% - Accent2 28 2" xfId="3407"/>
    <cellStyle name="40% - Accent2 29" xfId="508"/>
    <cellStyle name="40% - Accent2 29 2" xfId="3408"/>
    <cellStyle name="40% - Accent2 3" xfId="509"/>
    <cellStyle name="40% - Accent2 3 2" xfId="510"/>
    <cellStyle name="40% - Accent2 3 2 2" xfId="3409"/>
    <cellStyle name="40% - Accent2 3 3" xfId="511"/>
    <cellStyle name="40% - Accent2 3 3 2" xfId="3410"/>
    <cellStyle name="40% - Accent2 3 4" xfId="512"/>
    <cellStyle name="40% - Accent2 3 4 2" xfId="3411"/>
    <cellStyle name="40% - Accent2 3 5" xfId="513"/>
    <cellStyle name="40% - Accent2 3 5 2" xfId="3412"/>
    <cellStyle name="40% - Accent2 3 6" xfId="3413"/>
    <cellStyle name="40% - Accent2 30" xfId="514"/>
    <cellStyle name="40% - Accent2 30 2" xfId="3414"/>
    <cellStyle name="40% - Accent2 31" xfId="515"/>
    <cellStyle name="40% - Accent2 31 2" xfId="3415"/>
    <cellStyle name="40% - Accent2 32" xfId="516"/>
    <cellStyle name="40% - Accent2 32 2" xfId="3416"/>
    <cellStyle name="40% - Accent2 33" xfId="517"/>
    <cellStyle name="40% - Accent2 33 2" xfId="3417"/>
    <cellStyle name="40% - Accent2 34" xfId="518"/>
    <cellStyle name="40% - Accent2 34 2" xfId="3418"/>
    <cellStyle name="40% - Accent2 35" xfId="519"/>
    <cellStyle name="40% - Accent2 35 2" xfId="3419"/>
    <cellStyle name="40% - Accent2 36" xfId="520"/>
    <cellStyle name="40% - Accent2 36 2" xfId="3420"/>
    <cellStyle name="40% - Accent2 37" xfId="521"/>
    <cellStyle name="40% - Accent2 37 2" xfId="3421"/>
    <cellStyle name="40% - Accent2 38" xfId="522"/>
    <cellStyle name="40% - Accent2 38 2" xfId="3422"/>
    <cellStyle name="40% - Accent2 39" xfId="523"/>
    <cellStyle name="40% - Accent2 39 2" xfId="3423"/>
    <cellStyle name="40% - Accent2 4" xfId="524"/>
    <cellStyle name="40% - Accent2 4 2" xfId="525"/>
    <cellStyle name="40% - Accent2 4 2 2" xfId="3424"/>
    <cellStyle name="40% - Accent2 4 3" xfId="526"/>
    <cellStyle name="40% - Accent2 4 3 2" xfId="3425"/>
    <cellStyle name="40% - Accent2 4 4" xfId="3426"/>
    <cellStyle name="40% - Accent2 40" xfId="527"/>
    <cellStyle name="40% - Accent2 41" xfId="528"/>
    <cellStyle name="40% - Accent2 42" xfId="529"/>
    <cellStyle name="40% - Accent2 42 2" xfId="3427"/>
    <cellStyle name="40% - Accent2 43" xfId="530"/>
    <cellStyle name="40% - Accent2 43 2" xfId="3428"/>
    <cellStyle name="40% - Accent2 44" xfId="531"/>
    <cellStyle name="40% - Accent2 44 2" xfId="3429"/>
    <cellStyle name="40% - Accent2 45" xfId="532"/>
    <cellStyle name="40% - Accent2 45 2" xfId="3430"/>
    <cellStyle name="40% - Accent2 46" xfId="533"/>
    <cellStyle name="40% - Accent2 46 2" xfId="3431"/>
    <cellStyle name="40% - Accent2 47" xfId="534"/>
    <cellStyle name="40% - Accent2 47 2" xfId="3432"/>
    <cellStyle name="40% - Accent2 48" xfId="535"/>
    <cellStyle name="40% - Accent2 48 2" xfId="3433"/>
    <cellStyle name="40% - Accent2 49" xfId="536"/>
    <cellStyle name="40% - Accent2 49 2" xfId="3434"/>
    <cellStyle name="40% - Accent2 5" xfId="537"/>
    <cellStyle name="40% - Accent2 5 2" xfId="538"/>
    <cellStyle name="40% - Accent2 5 2 2" xfId="3435"/>
    <cellStyle name="40% - Accent2 5 3" xfId="539"/>
    <cellStyle name="40% - Accent2 5 3 2" xfId="3436"/>
    <cellStyle name="40% - Accent2 50" xfId="540"/>
    <cellStyle name="40% - Accent2 50 2" xfId="3437"/>
    <cellStyle name="40% - Accent2 51" xfId="541"/>
    <cellStyle name="40% - Accent2 51 2" xfId="3438"/>
    <cellStyle name="40% - Accent2 52" xfId="542"/>
    <cellStyle name="40% - Accent2 52 2" xfId="3439"/>
    <cellStyle name="40% - Accent2 53" xfId="543"/>
    <cellStyle name="40% - Accent2 53 2" xfId="3440"/>
    <cellStyle name="40% - Accent2 54" xfId="544"/>
    <cellStyle name="40% - Accent2 54 2" xfId="3441"/>
    <cellStyle name="40% - Accent2 6" xfId="545"/>
    <cellStyle name="40% - Accent2 6 2" xfId="546"/>
    <cellStyle name="40% - Accent2 6 2 2" xfId="3442"/>
    <cellStyle name="40% - Accent2 6 3" xfId="547"/>
    <cellStyle name="40% - Accent2 6 3 2" xfId="3443"/>
    <cellStyle name="40% - Accent2 7" xfId="548"/>
    <cellStyle name="40% - Accent2 8" xfId="549"/>
    <cellStyle name="40% - Accent2 9" xfId="550"/>
    <cellStyle name="40% - Accent2 9 2" xfId="3444"/>
    <cellStyle name="40% - Accent3 10" xfId="551"/>
    <cellStyle name="40% - Accent3 10 2" xfId="3445"/>
    <cellStyle name="40% - Accent3 11" xfId="552"/>
    <cellStyle name="40% - Accent3 11 2" xfId="3446"/>
    <cellStyle name="40% - Accent3 12" xfId="553"/>
    <cellStyle name="40% - Accent3 12 2" xfId="3447"/>
    <cellStyle name="40% - Accent3 13" xfId="554"/>
    <cellStyle name="40% - Accent3 13 2" xfId="3448"/>
    <cellStyle name="40% - Accent3 14" xfId="555"/>
    <cellStyle name="40% - Accent3 14 2" xfId="3449"/>
    <cellStyle name="40% - Accent3 15" xfId="556"/>
    <cellStyle name="40% - Accent3 15 2" xfId="3450"/>
    <cellStyle name="40% - Accent3 16" xfId="557"/>
    <cellStyle name="40% - Accent3 16 2" xfId="3451"/>
    <cellStyle name="40% - Accent3 17" xfId="558"/>
    <cellStyle name="40% - Accent3 17 2" xfId="3452"/>
    <cellStyle name="40% - Accent3 18" xfId="559"/>
    <cellStyle name="40% - Accent3 18 2" xfId="3453"/>
    <cellStyle name="40% - Accent3 19" xfId="560"/>
    <cellStyle name="40% - Accent3 19 2" xfId="3454"/>
    <cellStyle name="40% - Accent3 2" xfId="561"/>
    <cellStyle name="40% - Accent3 2 2" xfId="562"/>
    <cellStyle name="40% - Accent3 2 2 2" xfId="3455"/>
    <cellStyle name="40% - Accent3 2 3" xfId="563"/>
    <cellStyle name="40% - Accent3 2 3 2" xfId="3456"/>
    <cellStyle name="40% - Accent3 2 4" xfId="564"/>
    <cellStyle name="40% - Accent3 2 4 2" xfId="3457"/>
    <cellStyle name="40% - Accent3 2 5" xfId="565"/>
    <cellStyle name="40% - Accent3 2 5 2" xfId="3458"/>
    <cellStyle name="40% - Accent3 2 6" xfId="3459"/>
    <cellStyle name="40% - Accent3 20" xfId="566"/>
    <cellStyle name="40% - Accent3 20 2" xfId="3460"/>
    <cellStyle name="40% - Accent3 21" xfId="567"/>
    <cellStyle name="40% - Accent3 21 2" xfId="3461"/>
    <cellStyle name="40% - Accent3 22" xfId="568"/>
    <cellStyle name="40% - Accent3 22 2" xfId="3462"/>
    <cellStyle name="40% - Accent3 23" xfId="569"/>
    <cellStyle name="40% - Accent3 23 2" xfId="3463"/>
    <cellStyle name="40% - Accent3 24" xfId="570"/>
    <cellStyle name="40% - Accent3 25" xfId="571"/>
    <cellStyle name="40% - Accent3 26" xfId="572"/>
    <cellStyle name="40% - Accent3 26 2" xfId="3682"/>
    <cellStyle name="40% - Accent3 27" xfId="573"/>
    <cellStyle name="40% - Accent3 27 2" xfId="3464"/>
    <cellStyle name="40% - Accent3 28" xfId="574"/>
    <cellStyle name="40% - Accent3 28 2" xfId="3465"/>
    <cellStyle name="40% - Accent3 29" xfId="575"/>
    <cellStyle name="40% - Accent3 29 2" xfId="3466"/>
    <cellStyle name="40% - Accent3 3" xfId="576"/>
    <cellStyle name="40% - Accent3 3 2" xfId="577"/>
    <cellStyle name="40% - Accent3 3 2 2" xfId="3467"/>
    <cellStyle name="40% - Accent3 3 3" xfId="578"/>
    <cellStyle name="40% - Accent3 3 3 2" xfId="3468"/>
    <cellStyle name="40% - Accent3 3 4" xfId="579"/>
    <cellStyle name="40% - Accent3 3 4 2" xfId="3469"/>
    <cellStyle name="40% - Accent3 3 5" xfId="580"/>
    <cellStyle name="40% - Accent3 3 5 2" xfId="3470"/>
    <cellStyle name="40% - Accent3 3 6" xfId="3471"/>
    <cellStyle name="40% - Accent3 30" xfId="581"/>
    <cellStyle name="40% - Accent3 30 2" xfId="3472"/>
    <cellStyle name="40% - Accent3 31" xfId="582"/>
    <cellStyle name="40% - Accent3 31 2" xfId="3473"/>
    <cellStyle name="40% - Accent3 32" xfId="583"/>
    <cellStyle name="40% - Accent3 32 2" xfId="3474"/>
    <cellStyle name="40% - Accent3 33" xfId="584"/>
    <cellStyle name="40% - Accent3 33 2" xfId="3475"/>
    <cellStyle name="40% - Accent3 34" xfId="585"/>
    <cellStyle name="40% - Accent3 34 2" xfId="3476"/>
    <cellStyle name="40% - Accent3 35" xfId="586"/>
    <cellStyle name="40% - Accent3 35 2" xfId="3477"/>
    <cellStyle name="40% - Accent3 36" xfId="587"/>
    <cellStyle name="40% - Accent3 36 2" xfId="3478"/>
    <cellStyle name="40% - Accent3 37" xfId="588"/>
    <cellStyle name="40% - Accent3 37 2" xfId="3479"/>
    <cellStyle name="40% - Accent3 38" xfId="589"/>
    <cellStyle name="40% - Accent3 38 2" xfId="3480"/>
    <cellStyle name="40% - Accent3 39" xfId="590"/>
    <cellStyle name="40% - Accent3 39 2" xfId="3481"/>
    <cellStyle name="40% - Accent3 4" xfId="591"/>
    <cellStyle name="40% - Accent3 4 2" xfId="592"/>
    <cellStyle name="40% - Accent3 4 2 2" xfId="3482"/>
    <cellStyle name="40% - Accent3 4 3" xfId="593"/>
    <cellStyle name="40% - Accent3 4 3 2" xfId="3483"/>
    <cellStyle name="40% - Accent3 4 4" xfId="3484"/>
    <cellStyle name="40% - Accent3 40" xfId="594"/>
    <cellStyle name="40% - Accent3 41" xfId="595"/>
    <cellStyle name="40% - Accent3 42" xfId="596"/>
    <cellStyle name="40% - Accent3 42 2" xfId="3485"/>
    <cellStyle name="40% - Accent3 43" xfId="597"/>
    <cellStyle name="40% - Accent3 43 2" xfId="3486"/>
    <cellStyle name="40% - Accent3 44" xfId="598"/>
    <cellStyle name="40% - Accent3 44 2" xfId="3487"/>
    <cellStyle name="40% - Accent3 45" xfId="599"/>
    <cellStyle name="40% - Accent3 45 2" xfId="3488"/>
    <cellStyle name="40% - Accent3 46" xfId="600"/>
    <cellStyle name="40% - Accent3 46 2" xfId="3489"/>
    <cellStyle name="40% - Accent3 47" xfId="601"/>
    <cellStyle name="40% - Accent3 47 2" xfId="3490"/>
    <cellStyle name="40% - Accent3 48" xfId="602"/>
    <cellStyle name="40% - Accent3 48 2" xfId="3491"/>
    <cellStyle name="40% - Accent3 49" xfId="603"/>
    <cellStyle name="40% - Accent3 49 2" xfId="3492"/>
    <cellStyle name="40% - Accent3 5" xfId="604"/>
    <cellStyle name="40% - Accent3 5 2" xfId="605"/>
    <cellStyle name="40% - Accent3 5 2 2" xfId="3493"/>
    <cellStyle name="40% - Accent3 5 3" xfId="606"/>
    <cellStyle name="40% - Accent3 5 3 2" xfId="3494"/>
    <cellStyle name="40% - Accent3 50" xfId="607"/>
    <cellStyle name="40% - Accent3 50 2" xfId="3495"/>
    <cellStyle name="40% - Accent3 51" xfId="608"/>
    <cellStyle name="40% - Accent3 51 2" xfId="3496"/>
    <cellStyle name="40% - Accent3 52" xfId="609"/>
    <cellStyle name="40% - Accent3 52 2" xfId="3497"/>
    <cellStyle name="40% - Accent3 53" xfId="610"/>
    <cellStyle name="40% - Accent3 53 2" xfId="3498"/>
    <cellStyle name="40% - Accent3 54" xfId="611"/>
    <cellStyle name="40% - Accent3 54 2" xfId="3499"/>
    <cellStyle name="40% - Accent3 6" xfId="612"/>
    <cellStyle name="40% - Accent3 6 2" xfId="613"/>
    <cellStyle name="40% - Accent3 6 2 2" xfId="3500"/>
    <cellStyle name="40% - Accent3 6 3" xfId="614"/>
    <cellStyle name="40% - Accent3 6 3 2" xfId="3501"/>
    <cellStyle name="40% - Accent3 7" xfId="615"/>
    <cellStyle name="40% - Accent3 8" xfId="616"/>
    <cellStyle name="40% - Accent3 9" xfId="617"/>
    <cellStyle name="40% - Accent3 9 2" xfId="3502"/>
    <cellStyle name="40% - Accent4 10" xfId="618"/>
    <cellStyle name="40% - Accent4 10 2" xfId="3503"/>
    <cellStyle name="40% - Accent4 11" xfId="619"/>
    <cellStyle name="40% - Accent4 11 2" xfId="3504"/>
    <cellStyle name="40% - Accent4 12" xfId="620"/>
    <cellStyle name="40% - Accent4 12 2" xfId="3505"/>
    <cellStyle name="40% - Accent4 13" xfId="621"/>
    <cellStyle name="40% - Accent4 13 2" xfId="3506"/>
    <cellStyle name="40% - Accent4 14" xfId="622"/>
    <cellStyle name="40% - Accent4 14 2" xfId="3507"/>
    <cellStyle name="40% - Accent4 15" xfId="623"/>
    <cellStyle name="40% - Accent4 15 2" xfId="3508"/>
    <cellStyle name="40% - Accent4 16" xfId="624"/>
    <cellStyle name="40% - Accent4 16 2" xfId="3509"/>
    <cellStyle name="40% - Accent4 17" xfId="625"/>
    <cellStyle name="40% - Accent4 17 2" xfId="3510"/>
    <cellStyle name="40% - Accent4 18" xfId="626"/>
    <cellStyle name="40% - Accent4 18 2" xfId="3511"/>
    <cellStyle name="40% - Accent4 19" xfId="627"/>
    <cellStyle name="40% - Accent4 19 2" xfId="3512"/>
    <cellStyle name="40% - Accent4 2" xfId="628"/>
    <cellStyle name="40% - Accent4 2 2" xfId="629"/>
    <cellStyle name="40% - Accent4 2 2 2" xfId="3513"/>
    <cellStyle name="40% - Accent4 2 3" xfId="630"/>
    <cellStyle name="40% - Accent4 2 3 2" xfId="3514"/>
    <cellStyle name="40% - Accent4 2 4" xfId="631"/>
    <cellStyle name="40% - Accent4 2 4 2" xfId="3515"/>
    <cellStyle name="40% - Accent4 2 5" xfId="632"/>
    <cellStyle name="40% - Accent4 2 5 2" xfId="3516"/>
    <cellStyle name="40% - Accent4 2 6" xfId="3517"/>
    <cellStyle name="40% - Accent4 20" xfId="633"/>
    <cellStyle name="40% - Accent4 20 2" xfId="3518"/>
    <cellStyle name="40% - Accent4 21" xfId="634"/>
    <cellStyle name="40% - Accent4 21 2" xfId="3519"/>
    <cellStyle name="40% - Accent4 22" xfId="635"/>
    <cellStyle name="40% - Accent4 22 2" xfId="3520"/>
    <cellStyle name="40% - Accent4 23" xfId="636"/>
    <cellStyle name="40% - Accent4 23 2" xfId="3521"/>
    <cellStyle name="40% - Accent4 24" xfId="637"/>
    <cellStyle name="40% - Accent4 25" xfId="638"/>
    <cellStyle name="40% - Accent4 26" xfId="639"/>
    <cellStyle name="40% - Accent4 26 2" xfId="3522"/>
    <cellStyle name="40% - Accent4 27" xfId="640"/>
    <cellStyle name="40% - Accent4 27 2" xfId="3523"/>
    <cellStyle name="40% - Accent4 28" xfId="641"/>
    <cellStyle name="40% - Accent4 28 2" xfId="3524"/>
    <cellStyle name="40% - Accent4 29" xfId="642"/>
    <cellStyle name="40% - Accent4 29 2" xfId="3525"/>
    <cellStyle name="40% - Accent4 3" xfId="643"/>
    <cellStyle name="40% - Accent4 3 2" xfId="644"/>
    <cellStyle name="40% - Accent4 3 2 2" xfId="3526"/>
    <cellStyle name="40% - Accent4 3 3" xfId="645"/>
    <cellStyle name="40% - Accent4 3 3 2" xfId="3527"/>
    <cellStyle name="40% - Accent4 3 4" xfId="646"/>
    <cellStyle name="40% - Accent4 3 4 2" xfId="3528"/>
    <cellStyle name="40% - Accent4 3 5" xfId="647"/>
    <cellStyle name="40% - Accent4 3 5 2" xfId="3529"/>
    <cellStyle name="40% - Accent4 3 6" xfId="3530"/>
    <cellStyle name="40% - Accent4 30" xfId="648"/>
    <cellStyle name="40% - Accent4 30 2" xfId="3531"/>
    <cellStyle name="40% - Accent4 31" xfId="649"/>
    <cellStyle name="40% - Accent4 31 2" xfId="3532"/>
    <cellStyle name="40% - Accent4 32" xfId="650"/>
    <cellStyle name="40% - Accent4 32 2" xfId="3533"/>
    <cellStyle name="40% - Accent4 33" xfId="651"/>
    <cellStyle name="40% - Accent4 33 2" xfId="3534"/>
    <cellStyle name="40% - Accent4 34" xfId="652"/>
    <cellStyle name="40% - Accent4 34 2" xfId="3535"/>
    <cellStyle name="40% - Accent4 35" xfId="653"/>
    <cellStyle name="40% - Accent4 35 2" xfId="3536"/>
    <cellStyle name="40% - Accent4 36" xfId="654"/>
    <cellStyle name="40% - Accent4 36 2" xfId="3537"/>
    <cellStyle name="40% - Accent4 37" xfId="655"/>
    <cellStyle name="40% - Accent4 37 2" xfId="3538"/>
    <cellStyle name="40% - Accent4 38" xfId="656"/>
    <cellStyle name="40% - Accent4 38 2" xfId="3539"/>
    <cellStyle name="40% - Accent4 39" xfId="657"/>
    <cellStyle name="40% - Accent4 39 2" xfId="3540"/>
    <cellStyle name="40% - Accent4 4" xfId="658"/>
    <cellStyle name="40% - Accent4 4 2" xfId="659"/>
    <cellStyle name="40% - Accent4 4 2 2" xfId="3541"/>
    <cellStyle name="40% - Accent4 4 3" xfId="660"/>
    <cellStyle name="40% - Accent4 4 3 2" xfId="3542"/>
    <cellStyle name="40% - Accent4 4 4" xfId="3543"/>
    <cellStyle name="40% - Accent4 40" xfId="661"/>
    <cellStyle name="40% - Accent4 41" xfId="662"/>
    <cellStyle name="40% - Accent4 42" xfId="663"/>
    <cellStyle name="40% - Accent4 42 2" xfId="3544"/>
    <cellStyle name="40% - Accent4 43" xfId="664"/>
    <cellStyle name="40% - Accent4 43 2" xfId="3545"/>
    <cellStyle name="40% - Accent4 44" xfId="665"/>
    <cellStyle name="40% - Accent4 44 2" xfId="3546"/>
    <cellStyle name="40% - Accent4 45" xfId="666"/>
    <cellStyle name="40% - Accent4 45 2" xfId="3547"/>
    <cellStyle name="40% - Accent4 46" xfId="667"/>
    <cellStyle name="40% - Accent4 46 2" xfId="3548"/>
    <cellStyle name="40% - Accent4 47" xfId="668"/>
    <cellStyle name="40% - Accent4 47 2" xfId="3549"/>
    <cellStyle name="40% - Accent4 48" xfId="669"/>
    <cellStyle name="40% - Accent4 48 2" xfId="3550"/>
    <cellStyle name="40% - Accent4 49" xfId="670"/>
    <cellStyle name="40% - Accent4 49 2" xfId="3551"/>
    <cellStyle name="40% - Accent4 5" xfId="671"/>
    <cellStyle name="40% - Accent4 5 2" xfId="672"/>
    <cellStyle name="40% - Accent4 5 2 2" xfId="3552"/>
    <cellStyle name="40% - Accent4 5 3" xfId="673"/>
    <cellStyle name="40% - Accent4 5 3 2" xfId="3553"/>
    <cellStyle name="40% - Accent4 50" xfId="674"/>
    <cellStyle name="40% - Accent4 50 2" xfId="3554"/>
    <cellStyle name="40% - Accent4 51" xfId="675"/>
    <cellStyle name="40% - Accent4 51 2" xfId="3555"/>
    <cellStyle name="40% - Accent4 52" xfId="676"/>
    <cellStyle name="40% - Accent4 52 2" xfId="3556"/>
    <cellStyle name="40% - Accent4 53" xfId="677"/>
    <cellStyle name="40% - Accent4 53 2" xfId="3557"/>
    <cellStyle name="40% - Accent4 54" xfId="678"/>
    <cellStyle name="40% - Accent4 54 2" xfId="3558"/>
    <cellStyle name="40% - Accent4 6" xfId="679"/>
    <cellStyle name="40% - Accent4 6 2" xfId="680"/>
    <cellStyle name="40% - Accent4 6 2 2" xfId="3559"/>
    <cellStyle name="40% - Accent4 6 3" xfId="681"/>
    <cellStyle name="40% - Accent4 6 3 2" xfId="3560"/>
    <cellStyle name="40% - Accent4 7" xfId="682"/>
    <cellStyle name="40% - Accent4 8" xfId="683"/>
    <cellStyle name="40% - Accent4 9" xfId="684"/>
    <cellStyle name="40% - Accent4 9 2" xfId="3561"/>
    <cellStyle name="40% - Accent5 10" xfId="685"/>
    <cellStyle name="40% - Accent5 10 2" xfId="3562"/>
    <cellStyle name="40% - Accent5 11" xfId="686"/>
    <cellStyle name="40% - Accent5 11 2" xfId="3563"/>
    <cellStyle name="40% - Accent5 12" xfId="687"/>
    <cellStyle name="40% - Accent5 12 2" xfId="3564"/>
    <cellStyle name="40% - Accent5 13" xfId="688"/>
    <cellStyle name="40% - Accent5 13 2" xfId="3565"/>
    <cellStyle name="40% - Accent5 14" xfId="689"/>
    <cellStyle name="40% - Accent5 14 2" xfId="3566"/>
    <cellStyle name="40% - Accent5 15" xfId="690"/>
    <cellStyle name="40% - Accent5 15 2" xfId="3567"/>
    <cellStyle name="40% - Accent5 16" xfId="691"/>
    <cellStyle name="40% - Accent5 16 2" xfId="3568"/>
    <cellStyle name="40% - Accent5 17" xfId="692"/>
    <cellStyle name="40% - Accent5 17 2" xfId="3569"/>
    <cellStyle name="40% - Accent5 18" xfId="693"/>
    <cellStyle name="40% - Accent5 18 2" xfId="3570"/>
    <cellStyle name="40% - Accent5 19" xfId="694"/>
    <cellStyle name="40% - Accent5 19 2" xfId="3571"/>
    <cellStyle name="40% - Accent5 2" xfId="695"/>
    <cellStyle name="40% - Accent5 2 2" xfId="696"/>
    <cellStyle name="40% - Accent5 2 2 2" xfId="3572"/>
    <cellStyle name="40% - Accent5 2 3" xfId="697"/>
    <cellStyle name="40% - Accent5 2 3 2" xfId="3573"/>
    <cellStyle name="40% - Accent5 2 4" xfId="698"/>
    <cellStyle name="40% - Accent5 2 4 2" xfId="3574"/>
    <cellStyle name="40% - Accent5 2 5" xfId="699"/>
    <cellStyle name="40% - Accent5 2 5 2" xfId="3575"/>
    <cellStyle name="40% - Accent5 2 6" xfId="3576"/>
    <cellStyle name="40% - Accent5 20" xfId="700"/>
    <cellStyle name="40% - Accent5 20 2" xfId="3577"/>
    <cellStyle name="40% - Accent5 21" xfId="701"/>
    <cellStyle name="40% - Accent5 21 2" xfId="3578"/>
    <cellStyle name="40% - Accent5 22" xfId="702"/>
    <cellStyle name="40% - Accent5 22 2" xfId="3579"/>
    <cellStyle name="40% - Accent5 23" xfId="703"/>
    <cellStyle name="40% - Accent5 23 2" xfId="3580"/>
    <cellStyle name="40% - Accent5 24" xfId="704"/>
    <cellStyle name="40% - Accent5 25" xfId="705"/>
    <cellStyle name="40% - Accent5 26" xfId="706"/>
    <cellStyle name="40% - Accent5 26 2" xfId="3581"/>
    <cellStyle name="40% - Accent5 27" xfId="707"/>
    <cellStyle name="40% - Accent5 27 2" xfId="3582"/>
    <cellStyle name="40% - Accent5 28" xfId="708"/>
    <cellStyle name="40% - Accent5 28 2" xfId="3583"/>
    <cellStyle name="40% - Accent5 29" xfId="709"/>
    <cellStyle name="40% - Accent5 29 2" xfId="3584"/>
    <cellStyle name="40% - Accent5 3" xfId="710"/>
    <cellStyle name="40% - Accent5 3 2" xfId="711"/>
    <cellStyle name="40% - Accent5 3 2 2" xfId="3585"/>
    <cellStyle name="40% - Accent5 3 3" xfId="712"/>
    <cellStyle name="40% - Accent5 3 3 2" xfId="3586"/>
    <cellStyle name="40% - Accent5 3 4" xfId="713"/>
    <cellStyle name="40% - Accent5 3 4 2" xfId="3587"/>
    <cellStyle name="40% - Accent5 3 5" xfId="714"/>
    <cellStyle name="40% - Accent5 3 5 2" xfId="3588"/>
    <cellStyle name="40% - Accent5 3 6" xfId="3589"/>
    <cellStyle name="40% - Accent5 30" xfId="715"/>
    <cellStyle name="40% - Accent5 30 2" xfId="3590"/>
    <cellStyle name="40% - Accent5 31" xfId="716"/>
    <cellStyle name="40% - Accent5 31 2" xfId="3591"/>
    <cellStyle name="40% - Accent5 32" xfId="717"/>
    <cellStyle name="40% - Accent5 32 2" xfId="3592"/>
    <cellStyle name="40% - Accent5 33" xfId="718"/>
    <cellStyle name="40% - Accent5 33 2" xfId="3593"/>
    <cellStyle name="40% - Accent5 34" xfId="719"/>
    <cellStyle name="40% - Accent5 34 2" xfId="3594"/>
    <cellStyle name="40% - Accent5 35" xfId="720"/>
    <cellStyle name="40% - Accent5 35 2" xfId="3595"/>
    <cellStyle name="40% - Accent5 36" xfId="721"/>
    <cellStyle name="40% - Accent5 36 2" xfId="3596"/>
    <cellStyle name="40% - Accent5 37" xfId="722"/>
    <cellStyle name="40% - Accent5 37 2" xfId="3597"/>
    <cellStyle name="40% - Accent5 38" xfId="723"/>
    <cellStyle name="40% - Accent5 38 2" xfId="3598"/>
    <cellStyle name="40% - Accent5 39" xfId="724"/>
    <cellStyle name="40% - Accent5 39 2" xfId="3599"/>
    <cellStyle name="40% - Accent5 4" xfId="725"/>
    <cellStyle name="40% - Accent5 4 2" xfId="726"/>
    <cellStyle name="40% - Accent5 4 2 2" xfId="3600"/>
    <cellStyle name="40% - Accent5 4 3" xfId="727"/>
    <cellStyle name="40% - Accent5 4 3 2" xfId="3601"/>
    <cellStyle name="40% - Accent5 4 4" xfId="3602"/>
    <cellStyle name="40% - Accent5 40" xfId="728"/>
    <cellStyle name="40% - Accent5 41" xfId="729"/>
    <cellStyle name="40% - Accent5 42" xfId="730"/>
    <cellStyle name="40% - Accent5 42 2" xfId="3603"/>
    <cellStyle name="40% - Accent5 43" xfId="731"/>
    <cellStyle name="40% - Accent5 43 2" xfId="3604"/>
    <cellStyle name="40% - Accent5 44" xfId="732"/>
    <cellStyle name="40% - Accent5 44 2" xfId="3605"/>
    <cellStyle name="40% - Accent5 45" xfId="733"/>
    <cellStyle name="40% - Accent5 45 2" xfId="3606"/>
    <cellStyle name="40% - Accent5 46" xfId="734"/>
    <cellStyle name="40% - Accent5 46 2" xfId="3607"/>
    <cellStyle name="40% - Accent5 47" xfId="735"/>
    <cellStyle name="40% - Accent5 47 2" xfId="3608"/>
    <cellStyle name="40% - Accent5 48" xfId="736"/>
    <cellStyle name="40% - Accent5 48 2" xfId="3609"/>
    <cellStyle name="40% - Accent5 49" xfId="737"/>
    <cellStyle name="40% - Accent5 49 2" xfId="3610"/>
    <cellStyle name="40% - Accent5 5" xfId="738"/>
    <cellStyle name="40% - Accent5 5 2" xfId="739"/>
    <cellStyle name="40% - Accent5 5 2 2" xfId="3611"/>
    <cellStyle name="40% - Accent5 5 3" xfId="740"/>
    <cellStyle name="40% - Accent5 5 3 2" xfId="3612"/>
    <cellStyle name="40% - Accent5 50" xfId="741"/>
    <cellStyle name="40% - Accent5 50 2" xfId="3613"/>
    <cellStyle name="40% - Accent5 51" xfId="742"/>
    <cellStyle name="40% - Accent5 51 2" xfId="3614"/>
    <cellStyle name="40% - Accent5 52" xfId="743"/>
    <cellStyle name="40% - Accent5 52 2" xfId="3615"/>
    <cellStyle name="40% - Accent5 53" xfId="744"/>
    <cellStyle name="40% - Accent5 53 2" xfId="3616"/>
    <cellStyle name="40% - Accent5 54" xfId="745"/>
    <cellStyle name="40% - Accent5 54 2" xfId="3617"/>
    <cellStyle name="40% - Accent5 6" xfId="746"/>
    <cellStyle name="40% - Accent5 6 2" xfId="747"/>
    <cellStyle name="40% - Accent5 6 2 2" xfId="3618"/>
    <cellStyle name="40% - Accent5 6 3" xfId="748"/>
    <cellStyle name="40% - Accent5 6 3 2" xfId="3619"/>
    <cellStyle name="40% - Accent5 7" xfId="749"/>
    <cellStyle name="40% - Accent5 8" xfId="750"/>
    <cellStyle name="40% - Accent5 9" xfId="751"/>
    <cellStyle name="40% - Accent5 9 2" xfId="3620"/>
    <cellStyle name="40% - Accent6 10" xfId="752"/>
    <cellStyle name="40% - Accent6 10 2" xfId="3621"/>
    <cellStyle name="40% - Accent6 11" xfId="753"/>
    <cellStyle name="40% - Accent6 11 2" xfId="3622"/>
    <cellStyle name="40% - Accent6 12" xfId="754"/>
    <cellStyle name="40% - Accent6 12 2" xfId="3623"/>
    <cellStyle name="40% - Accent6 13" xfId="755"/>
    <cellStyle name="40% - Accent6 13 2" xfId="3624"/>
    <cellStyle name="40% - Accent6 14" xfId="756"/>
    <cellStyle name="40% - Accent6 14 2" xfId="3625"/>
    <cellStyle name="40% - Accent6 15" xfId="757"/>
    <cellStyle name="40% - Accent6 15 2" xfId="3626"/>
    <cellStyle name="40% - Accent6 16" xfId="758"/>
    <cellStyle name="40% - Accent6 16 2" xfId="3627"/>
    <cellStyle name="40% - Accent6 17" xfId="759"/>
    <cellStyle name="40% - Accent6 17 2" xfId="3628"/>
    <cellStyle name="40% - Accent6 18" xfId="760"/>
    <cellStyle name="40% - Accent6 18 2" xfId="3629"/>
    <cellStyle name="40% - Accent6 19" xfId="761"/>
    <cellStyle name="40% - Accent6 19 2" xfId="3630"/>
    <cellStyle name="40% - Accent6 2" xfId="762"/>
    <cellStyle name="40% - Accent6 2 2" xfId="763"/>
    <cellStyle name="40% - Accent6 2 2 2" xfId="3631"/>
    <cellStyle name="40% - Accent6 2 3" xfId="764"/>
    <cellStyle name="40% - Accent6 2 3 2" xfId="3632"/>
    <cellStyle name="40% - Accent6 2 4" xfId="765"/>
    <cellStyle name="40% - Accent6 2 4 2" xfId="3633"/>
    <cellStyle name="40% - Accent6 2 5" xfId="766"/>
    <cellStyle name="40% - Accent6 2 5 2" xfId="3634"/>
    <cellStyle name="40% - Accent6 2 6" xfId="3635"/>
    <cellStyle name="40% - Accent6 20" xfId="767"/>
    <cellStyle name="40% - Accent6 20 2" xfId="3636"/>
    <cellStyle name="40% - Accent6 21" xfId="768"/>
    <cellStyle name="40% - Accent6 21 2" xfId="3637"/>
    <cellStyle name="40% - Accent6 22" xfId="769"/>
    <cellStyle name="40% - Accent6 22 2" xfId="3638"/>
    <cellStyle name="40% - Accent6 23" xfId="770"/>
    <cellStyle name="40% - Accent6 23 2" xfId="3639"/>
    <cellStyle name="40% - Accent6 24" xfId="771"/>
    <cellStyle name="40% - Accent6 25" xfId="772"/>
    <cellStyle name="40% - Accent6 26" xfId="773"/>
    <cellStyle name="40% - Accent6 26 2" xfId="3640"/>
    <cellStyle name="40% - Accent6 27" xfId="774"/>
    <cellStyle name="40% - Accent6 27 2" xfId="3641"/>
    <cellStyle name="40% - Accent6 28" xfId="775"/>
    <cellStyle name="40% - Accent6 28 2" xfId="3642"/>
    <cellStyle name="40% - Accent6 29" xfId="776"/>
    <cellStyle name="40% - Accent6 29 2" xfId="3643"/>
    <cellStyle name="40% - Accent6 3" xfId="777"/>
    <cellStyle name="40% - Accent6 3 2" xfId="778"/>
    <cellStyle name="40% - Accent6 3 2 2" xfId="3644"/>
    <cellStyle name="40% - Accent6 3 3" xfId="779"/>
    <cellStyle name="40% - Accent6 3 3 2" xfId="3645"/>
    <cellStyle name="40% - Accent6 3 4" xfId="780"/>
    <cellStyle name="40% - Accent6 3 4 2" xfId="3646"/>
    <cellStyle name="40% - Accent6 3 5" xfId="781"/>
    <cellStyle name="40% - Accent6 3 5 2" xfId="3647"/>
    <cellStyle name="40% - Accent6 3 6" xfId="3648"/>
    <cellStyle name="40% - Accent6 30" xfId="782"/>
    <cellStyle name="40% - Accent6 30 2" xfId="3649"/>
    <cellStyle name="40% - Accent6 31" xfId="783"/>
    <cellStyle name="40% - Accent6 31 2" xfId="3650"/>
    <cellStyle name="40% - Accent6 32" xfId="784"/>
    <cellStyle name="40% - Accent6 32 2" xfId="3651"/>
    <cellStyle name="40% - Accent6 33" xfId="785"/>
    <cellStyle name="40% - Accent6 33 2" xfId="3652"/>
    <cellStyle name="40% - Accent6 34" xfId="786"/>
    <cellStyle name="40% - Accent6 34 2" xfId="3653"/>
    <cellStyle name="40% - Accent6 35" xfId="787"/>
    <cellStyle name="40% - Accent6 35 2" xfId="3654"/>
    <cellStyle name="40% - Accent6 36" xfId="788"/>
    <cellStyle name="40% - Accent6 36 2" xfId="3655"/>
    <cellStyle name="40% - Accent6 37" xfId="789"/>
    <cellStyle name="40% - Accent6 37 2" xfId="3656"/>
    <cellStyle name="40% - Accent6 38" xfId="790"/>
    <cellStyle name="40% - Accent6 38 2" xfId="3657"/>
    <cellStyle name="40% - Accent6 39" xfId="791"/>
    <cellStyle name="40% - Accent6 39 2" xfId="3658"/>
    <cellStyle name="40% - Accent6 4" xfId="792"/>
    <cellStyle name="40% - Accent6 4 2" xfId="793"/>
    <cellStyle name="40% - Accent6 4 2 2" xfId="3659"/>
    <cellStyle name="40% - Accent6 4 3" xfId="794"/>
    <cellStyle name="40% - Accent6 4 3 2" xfId="3660"/>
    <cellStyle name="40% - Accent6 4 4" xfId="3661"/>
    <cellStyle name="40% - Accent6 40" xfId="795"/>
    <cellStyle name="40% - Accent6 41" xfId="796"/>
    <cellStyle name="40% - Accent6 42" xfId="797"/>
    <cellStyle name="40% - Accent6 42 2" xfId="3662"/>
    <cellStyle name="40% - Accent6 43" xfId="798"/>
    <cellStyle name="40% - Accent6 43 2" xfId="3663"/>
    <cellStyle name="40% - Accent6 44" xfId="799"/>
    <cellStyle name="40% - Accent6 44 2" xfId="3664"/>
    <cellStyle name="40% - Accent6 45" xfId="800"/>
    <cellStyle name="40% - Accent6 45 2" xfId="3665"/>
    <cellStyle name="40% - Accent6 46" xfId="801"/>
    <cellStyle name="40% - Accent6 46 2" xfId="3666"/>
    <cellStyle name="40% - Accent6 47" xfId="802"/>
    <cellStyle name="40% - Accent6 47 2" xfId="3667"/>
    <cellStyle name="40% - Accent6 48" xfId="803"/>
    <cellStyle name="40% - Accent6 48 2" xfId="3668"/>
    <cellStyle name="40% - Accent6 49" xfId="804"/>
    <cellStyle name="40% - Accent6 49 2" xfId="3669"/>
    <cellStyle name="40% - Accent6 5" xfId="805"/>
    <cellStyle name="40% - Accent6 5 2" xfId="806"/>
    <cellStyle name="40% - Accent6 5 2 2" xfId="3670"/>
    <cellStyle name="40% - Accent6 5 3" xfId="807"/>
    <cellStyle name="40% - Accent6 5 3 2" xfId="3671"/>
    <cellStyle name="40% - Accent6 50" xfId="808"/>
    <cellStyle name="40% - Accent6 50 2" xfId="3672"/>
    <cellStyle name="40% - Accent6 51" xfId="809"/>
    <cellStyle name="40% - Accent6 51 2" xfId="3673"/>
    <cellStyle name="40% - Accent6 52" xfId="810"/>
    <cellStyle name="40% - Accent6 52 2" xfId="3674"/>
    <cellStyle name="40% - Accent6 53" xfId="811"/>
    <cellStyle name="40% - Accent6 53 2" xfId="3675"/>
    <cellStyle name="40% - Accent6 54" xfId="812"/>
    <cellStyle name="40% - Accent6 54 2" xfId="3676"/>
    <cellStyle name="40% - Accent6 6" xfId="813"/>
    <cellStyle name="40% - Accent6 6 2" xfId="814"/>
    <cellStyle name="40% - Accent6 6 2 2" xfId="3677"/>
    <cellStyle name="40% - Accent6 6 3" xfId="815"/>
    <cellStyle name="40% - Accent6 6 3 2" xfId="3678"/>
    <cellStyle name="40% - Accent6 7" xfId="816"/>
    <cellStyle name="40% - Accent6 8" xfId="817"/>
    <cellStyle name="40% - Accent6 9" xfId="818"/>
    <cellStyle name="40% - Accent6 9 2" xfId="3679"/>
    <cellStyle name="60% - Accent1 10" xfId="819"/>
    <cellStyle name="60% - Accent1 11" xfId="820"/>
    <cellStyle name="60% - Accent1 12" xfId="821"/>
    <cellStyle name="60% - Accent1 13" xfId="822"/>
    <cellStyle name="60% - Accent1 14" xfId="823"/>
    <cellStyle name="60% - Accent1 15" xfId="824"/>
    <cellStyle name="60% - Accent1 16" xfId="825"/>
    <cellStyle name="60% - Accent1 17" xfId="826"/>
    <cellStyle name="60% - Accent1 18" xfId="827"/>
    <cellStyle name="60% - Accent1 19" xfId="828"/>
    <cellStyle name="60% - Accent1 2" xfId="829"/>
    <cellStyle name="60% - Accent1 2 2" xfId="830"/>
    <cellStyle name="60% - Accent1 2 3" xfId="831"/>
    <cellStyle name="60% - Accent1 2 4" xfId="832"/>
    <cellStyle name="60% - Accent1 2 5" xfId="833"/>
    <cellStyle name="60% - Accent1 20" xfId="834"/>
    <cellStyle name="60% - Accent1 21" xfId="835"/>
    <cellStyle name="60% - Accent1 22" xfId="836"/>
    <cellStyle name="60% - Accent1 23" xfId="837"/>
    <cellStyle name="60% - Accent1 24" xfId="838"/>
    <cellStyle name="60% - Accent1 25" xfId="839"/>
    <cellStyle name="60% - Accent1 26" xfId="840"/>
    <cellStyle name="60% - Accent1 27" xfId="841"/>
    <cellStyle name="60% - Accent1 28" xfId="842"/>
    <cellStyle name="60% - Accent1 29" xfId="843"/>
    <cellStyle name="60% - Accent1 3" xfId="844"/>
    <cellStyle name="60% - Accent1 3 2" xfId="845"/>
    <cellStyle name="60% - Accent1 3 3" xfId="846"/>
    <cellStyle name="60% - Accent1 3 4" xfId="847"/>
    <cellStyle name="60% - Accent1 3 5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36" xfId="855"/>
    <cellStyle name="60% - Accent1 37" xfId="856"/>
    <cellStyle name="60% - Accent1 38" xfId="857"/>
    <cellStyle name="60% - Accent1 39" xfId="858"/>
    <cellStyle name="60% - Accent1 4" xfId="859"/>
    <cellStyle name="60% - Accent1 4 2" xfId="860"/>
    <cellStyle name="60% - Accent1 4 3" xfId="861"/>
    <cellStyle name="60% - Accent1 40" xfId="862"/>
    <cellStyle name="60% - Accent1 41" xfId="863"/>
    <cellStyle name="60% - Accent1 42" xfId="864"/>
    <cellStyle name="60% - Accent1 43" xfId="865"/>
    <cellStyle name="60% - Accent1 44" xfId="866"/>
    <cellStyle name="60% - Accent1 45" xfId="867"/>
    <cellStyle name="60% - Accent1 46" xfId="868"/>
    <cellStyle name="60% - Accent1 47" xfId="869"/>
    <cellStyle name="60% - Accent1 48" xfId="870"/>
    <cellStyle name="60% - Accent1 49" xfId="871"/>
    <cellStyle name="60% - Accent1 5" xfId="872"/>
    <cellStyle name="60% - Accent1 5 2" xfId="873"/>
    <cellStyle name="60% - Accent1 5 3" xfId="874"/>
    <cellStyle name="60% - Accent1 50" xfId="875"/>
    <cellStyle name="60% - Accent1 51" xfId="876"/>
    <cellStyle name="60% - Accent1 52" xfId="877"/>
    <cellStyle name="60% - Accent1 53" xfId="878"/>
    <cellStyle name="60% - Accent1 54" xfId="879"/>
    <cellStyle name="60% - Accent1 6" xfId="880"/>
    <cellStyle name="60% - Accent1 6 2" xfId="881"/>
    <cellStyle name="60% - Accent1 6 3" xfId="882"/>
    <cellStyle name="60% - Accent1 7" xfId="883"/>
    <cellStyle name="60% - Accent1 8" xfId="884"/>
    <cellStyle name="60% - Accent1 9" xfId="885"/>
    <cellStyle name="60% - Accent2 10" xfId="886"/>
    <cellStyle name="60% - Accent2 11" xfId="887"/>
    <cellStyle name="60% - Accent2 12" xfId="888"/>
    <cellStyle name="60% - Accent2 13" xfId="889"/>
    <cellStyle name="60% - Accent2 14" xfId="890"/>
    <cellStyle name="60% - Accent2 15" xfId="891"/>
    <cellStyle name="60% - Accent2 16" xfId="892"/>
    <cellStyle name="60% - Accent2 17" xfId="893"/>
    <cellStyle name="60% - Accent2 18" xfId="894"/>
    <cellStyle name="60% - Accent2 19" xfId="895"/>
    <cellStyle name="60% - Accent2 2" xfId="896"/>
    <cellStyle name="60% - Accent2 2 2" xfId="897"/>
    <cellStyle name="60% - Accent2 2 3" xfId="898"/>
    <cellStyle name="60% - Accent2 2 4" xfId="899"/>
    <cellStyle name="60% - Accent2 2 5" xfId="900"/>
    <cellStyle name="60% - Accent2 20" xfId="901"/>
    <cellStyle name="60% - Accent2 21" xfId="902"/>
    <cellStyle name="60% - Accent2 22" xfId="903"/>
    <cellStyle name="60% - Accent2 23" xfId="904"/>
    <cellStyle name="60% - Accent2 24" xfId="905"/>
    <cellStyle name="60% - Accent2 25" xfId="906"/>
    <cellStyle name="60% - Accent2 26" xfId="907"/>
    <cellStyle name="60% - Accent2 27" xfId="908"/>
    <cellStyle name="60% - Accent2 28" xfId="909"/>
    <cellStyle name="60% - Accent2 29" xfId="910"/>
    <cellStyle name="60% - Accent2 3" xfId="911"/>
    <cellStyle name="60% - Accent2 3 2" xfId="912"/>
    <cellStyle name="60% - Accent2 3 3" xfId="913"/>
    <cellStyle name="60% - Accent2 3 4" xfId="914"/>
    <cellStyle name="60% - Accent2 3 5" xfId="915"/>
    <cellStyle name="60% - Accent2 30" xfId="916"/>
    <cellStyle name="60% - Accent2 31" xfId="917"/>
    <cellStyle name="60% - Accent2 32" xfId="918"/>
    <cellStyle name="60% - Accent2 33" xfId="919"/>
    <cellStyle name="60% - Accent2 34" xfId="920"/>
    <cellStyle name="60% - Accent2 35" xfId="921"/>
    <cellStyle name="60% - Accent2 36" xfId="922"/>
    <cellStyle name="60% - Accent2 37" xfId="923"/>
    <cellStyle name="60% - Accent2 38" xfId="924"/>
    <cellStyle name="60% - Accent2 39" xfId="925"/>
    <cellStyle name="60% - Accent2 4" xfId="926"/>
    <cellStyle name="60% - Accent2 4 2" xfId="927"/>
    <cellStyle name="60% - Accent2 4 3" xfId="928"/>
    <cellStyle name="60% - Accent2 40" xfId="929"/>
    <cellStyle name="60% - Accent2 41" xfId="930"/>
    <cellStyle name="60% - Accent2 42" xfId="931"/>
    <cellStyle name="60% - Accent2 43" xfId="932"/>
    <cellStyle name="60% - Accent2 44" xfId="933"/>
    <cellStyle name="60% - Accent2 45" xfId="934"/>
    <cellStyle name="60% - Accent2 46" xfId="935"/>
    <cellStyle name="60% - Accent2 47" xfId="936"/>
    <cellStyle name="60% - Accent2 48" xfId="937"/>
    <cellStyle name="60% - Accent2 49" xfId="938"/>
    <cellStyle name="60% - Accent2 5" xfId="939"/>
    <cellStyle name="60% - Accent2 5 2" xfId="940"/>
    <cellStyle name="60% - Accent2 5 3" xfId="941"/>
    <cellStyle name="60% - Accent2 50" xfId="942"/>
    <cellStyle name="60% - Accent2 51" xfId="943"/>
    <cellStyle name="60% - Accent2 52" xfId="944"/>
    <cellStyle name="60% - Accent2 53" xfId="945"/>
    <cellStyle name="60% - Accent2 54" xfId="946"/>
    <cellStyle name="60% - Accent2 6" xfId="947"/>
    <cellStyle name="60% - Accent2 6 2" xfId="948"/>
    <cellStyle name="60% - Accent2 6 3" xfId="949"/>
    <cellStyle name="60% - Accent2 7" xfId="950"/>
    <cellStyle name="60% - Accent2 8" xfId="951"/>
    <cellStyle name="60% - Accent2 9" xfId="952"/>
    <cellStyle name="60% - Accent3 10" xfId="953"/>
    <cellStyle name="60% - Accent3 11" xfId="954"/>
    <cellStyle name="60% - Accent3 12" xfId="955"/>
    <cellStyle name="60% - Accent3 13" xfId="956"/>
    <cellStyle name="60% - Accent3 14" xfId="957"/>
    <cellStyle name="60% - Accent3 15" xfId="958"/>
    <cellStyle name="60% - Accent3 16" xfId="959"/>
    <cellStyle name="60% - Accent3 17" xfId="960"/>
    <cellStyle name="60% - Accent3 18" xfId="961"/>
    <cellStyle name="60% - Accent3 19" xfId="962"/>
    <cellStyle name="60% - Accent3 2" xfId="963"/>
    <cellStyle name="60% - Accent3 2 2" xfId="964"/>
    <cellStyle name="60% - Accent3 2 3" xfId="965"/>
    <cellStyle name="60% - Accent3 2 4" xfId="966"/>
    <cellStyle name="60% - Accent3 2 5" xfId="967"/>
    <cellStyle name="60% - Accent3 20" xfId="968"/>
    <cellStyle name="60% - Accent3 21" xfId="969"/>
    <cellStyle name="60% - Accent3 22" xfId="970"/>
    <cellStyle name="60% - Accent3 23" xfId="971"/>
    <cellStyle name="60% - Accent3 24" xfId="972"/>
    <cellStyle name="60% - Accent3 25" xfId="973"/>
    <cellStyle name="60% - Accent3 26" xfId="974"/>
    <cellStyle name="60% - Accent3 27" xfId="975"/>
    <cellStyle name="60% - Accent3 28" xfId="976"/>
    <cellStyle name="60% - Accent3 29" xfId="977"/>
    <cellStyle name="60% - Accent3 3" xfId="978"/>
    <cellStyle name="60% - Accent3 3 2" xfId="979"/>
    <cellStyle name="60% - Accent3 3 3" xfId="980"/>
    <cellStyle name="60% - Accent3 3 4" xfId="981"/>
    <cellStyle name="60% - Accent3 3 5" xfId="982"/>
    <cellStyle name="60% - Accent3 30" xfId="983"/>
    <cellStyle name="60% - Accent3 31" xfId="984"/>
    <cellStyle name="60% - Accent3 32" xfId="985"/>
    <cellStyle name="60% - Accent3 33" xfId="986"/>
    <cellStyle name="60% - Accent3 34" xfId="987"/>
    <cellStyle name="60% - Accent3 35" xfId="988"/>
    <cellStyle name="60% - Accent3 36" xfId="989"/>
    <cellStyle name="60% - Accent3 37" xfId="990"/>
    <cellStyle name="60% - Accent3 38" xfId="991"/>
    <cellStyle name="60% - Accent3 39" xfId="992"/>
    <cellStyle name="60% - Accent3 4" xfId="993"/>
    <cellStyle name="60% - Accent3 4 2" xfId="994"/>
    <cellStyle name="60% - Accent3 4 3" xfId="995"/>
    <cellStyle name="60% - Accent3 40" xfId="996"/>
    <cellStyle name="60% - Accent3 41" xfId="997"/>
    <cellStyle name="60% - Accent3 42" xfId="998"/>
    <cellStyle name="60% - Accent3 43" xfId="999"/>
    <cellStyle name="60% - Accent3 44" xfId="1000"/>
    <cellStyle name="60% - Accent3 45" xfId="1001"/>
    <cellStyle name="60% - Accent3 46" xfId="1002"/>
    <cellStyle name="60% - Accent3 47" xfId="1003"/>
    <cellStyle name="60% - Accent3 48" xfId="1004"/>
    <cellStyle name="60% - Accent3 49" xfId="1005"/>
    <cellStyle name="60% - Accent3 5" xfId="1006"/>
    <cellStyle name="60% - Accent3 5 2" xfId="1007"/>
    <cellStyle name="60% - Accent3 5 3" xfId="1008"/>
    <cellStyle name="60% - Accent3 50" xfId="1009"/>
    <cellStyle name="60% - Accent3 51" xfId="1010"/>
    <cellStyle name="60% - Accent3 52" xfId="1011"/>
    <cellStyle name="60% - Accent3 53" xfId="1012"/>
    <cellStyle name="60% - Accent3 54" xfId="1013"/>
    <cellStyle name="60% - Accent3 6" xfId="1014"/>
    <cellStyle name="60% - Accent3 6 2" xfId="1015"/>
    <cellStyle name="60% - Accent3 6 3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2" xfId="1031"/>
    <cellStyle name="60% - Accent4 2 3" xfId="1032"/>
    <cellStyle name="60% - Accent4 2 4" xfId="1033"/>
    <cellStyle name="60% - Accent4 2 5" xfId="1034"/>
    <cellStyle name="60% - Accent4 20" xfId="1035"/>
    <cellStyle name="60% - Accent4 21" xfId="1036"/>
    <cellStyle name="60% - Accent4 22" xfId="1037"/>
    <cellStyle name="60% - Accent4 23" xfId="1038"/>
    <cellStyle name="60% - Accent4 24" xfId="1039"/>
    <cellStyle name="60% - Accent4 25" xfId="1040"/>
    <cellStyle name="60% - Accent4 26" xfId="1041"/>
    <cellStyle name="60% - Accent4 27" xfId="1042"/>
    <cellStyle name="60% - Accent4 28" xfId="1043"/>
    <cellStyle name="60% - Accent4 29" xfId="1044"/>
    <cellStyle name="60% - Accent4 3" xfId="1045"/>
    <cellStyle name="60% - Accent4 3 2" xfId="1046"/>
    <cellStyle name="60% - Accent4 3 3" xfId="1047"/>
    <cellStyle name="60% - Accent4 3 4" xfId="1048"/>
    <cellStyle name="60% - Accent4 3 5" xfId="1049"/>
    <cellStyle name="60% - Accent4 30" xfId="1050"/>
    <cellStyle name="60% - Accent4 31" xfId="1051"/>
    <cellStyle name="60% - Accent4 32" xfId="1052"/>
    <cellStyle name="60% - Accent4 33" xfId="1053"/>
    <cellStyle name="60% - Accent4 34" xfId="1054"/>
    <cellStyle name="60% - Accent4 35" xfId="1055"/>
    <cellStyle name="60% - Accent4 36" xfId="1056"/>
    <cellStyle name="60% - Accent4 37" xfId="1057"/>
    <cellStyle name="60% - Accent4 38" xfId="1058"/>
    <cellStyle name="60% - Accent4 39" xfId="1059"/>
    <cellStyle name="60% - Accent4 4" xfId="1060"/>
    <cellStyle name="60% - Accent4 4 2" xfId="1061"/>
    <cellStyle name="60% - Accent4 4 3" xfId="1062"/>
    <cellStyle name="60% - Accent4 40" xfId="1063"/>
    <cellStyle name="60% - Accent4 41" xfId="1064"/>
    <cellStyle name="60% - Accent4 42" xfId="1065"/>
    <cellStyle name="60% - Accent4 43" xfId="1066"/>
    <cellStyle name="60% - Accent4 44" xfId="1067"/>
    <cellStyle name="60% - Accent4 45" xfId="1068"/>
    <cellStyle name="60% - Accent4 46" xfId="1069"/>
    <cellStyle name="60% - Accent4 47" xfId="1070"/>
    <cellStyle name="60% - Accent4 48" xfId="1071"/>
    <cellStyle name="60% - Accent4 49" xfId="1072"/>
    <cellStyle name="60% - Accent4 5" xfId="1073"/>
    <cellStyle name="60% - Accent4 5 2" xfId="1074"/>
    <cellStyle name="60% - Accent4 5 3" xfId="1075"/>
    <cellStyle name="60% - Accent4 50" xfId="1076"/>
    <cellStyle name="60% - Accent4 51" xfId="1077"/>
    <cellStyle name="60% - Accent4 52" xfId="1078"/>
    <cellStyle name="60% - Accent4 53" xfId="1079"/>
    <cellStyle name="60% - Accent4 54" xfId="1080"/>
    <cellStyle name="60% - Accent4 6" xfId="1081"/>
    <cellStyle name="60% - Accent4 6 2" xfId="1082"/>
    <cellStyle name="60% - Accent4 6 3" xfId="1083"/>
    <cellStyle name="60% - Accent4 7" xfId="1084"/>
    <cellStyle name="60% - Accent4 8" xfId="1085"/>
    <cellStyle name="60% - Accent4 9" xfId="1086"/>
    <cellStyle name="60% - Accent5 10" xfId="1087"/>
    <cellStyle name="60% - Accent5 11" xfId="1088"/>
    <cellStyle name="60% - Accent5 12" xfId="1089"/>
    <cellStyle name="60% - Accent5 13" xfId="1090"/>
    <cellStyle name="60% - Accent5 14" xfId="1091"/>
    <cellStyle name="60% - Accent5 15" xfId="1092"/>
    <cellStyle name="60% - Accent5 16" xfId="1093"/>
    <cellStyle name="60% - Accent5 17" xfId="1094"/>
    <cellStyle name="60% - Accent5 18" xfId="1095"/>
    <cellStyle name="60% - Accent5 19" xfId="1096"/>
    <cellStyle name="60% - Accent5 2" xfId="1097"/>
    <cellStyle name="60% - Accent5 2 2" xfId="1098"/>
    <cellStyle name="60% - Accent5 2 3" xfId="1099"/>
    <cellStyle name="60% - Accent5 2 4" xfId="1100"/>
    <cellStyle name="60% - Accent5 2 5" xfId="1101"/>
    <cellStyle name="60% - Accent5 20" xfId="1102"/>
    <cellStyle name="60% - Accent5 21" xfId="1103"/>
    <cellStyle name="60% - Accent5 22" xfId="1104"/>
    <cellStyle name="60% - Accent5 23" xfId="1105"/>
    <cellStyle name="60% - Accent5 24" xfId="1106"/>
    <cellStyle name="60% - Accent5 25" xfId="1107"/>
    <cellStyle name="60% - Accent5 26" xfId="1108"/>
    <cellStyle name="60% - Accent5 27" xfId="1109"/>
    <cellStyle name="60% - Accent5 28" xfId="1110"/>
    <cellStyle name="60% - Accent5 29" xfId="1111"/>
    <cellStyle name="60% - Accent5 3" xfId="1112"/>
    <cellStyle name="60% - Accent5 3 2" xfId="1113"/>
    <cellStyle name="60% - Accent5 3 3" xfId="1114"/>
    <cellStyle name="60% - Accent5 3 4" xfId="1115"/>
    <cellStyle name="60% - Accent5 3 5" xfId="1116"/>
    <cellStyle name="60% - Accent5 30" xfId="1117"/>
    <cellStyle name="60% - Accent5 31" xfId="1118"/>
    <cellStyle name="60% - Accent5 32" xfId="1119"/>
    <cellStyle name="60% - Accent5 33" xfId="1120"/>
    <cellStyle name="60% - Accent5 34" xfId="1121"/>
    <cellStyle name="60% - Accent5 35" xfId="1122"/>
    <cellStyle name="60% - Accent5 36" xfId="1123"/>
    <cellStyle name="60% - Accent5 37" xfId="1124"/>
    <cellStyle name="60% - Accent5 38" xfId="1125"/>
    <cellStyle name="60% - Accent5 39" xfId="1126"/>
    <cellStyle name="60% - Accent5 4" xfId="1127"/>
    <cellStyle name="60% - Accent5 4 2" xfId="1128"/>
    <cellStyle name="60% - Accent5 4 3" xfId="1129"/>
    <cellStyle name="60% - Accent5 40" xfId="1130"/>
    <cellStyle name="60% - Accent5 41" xfId="1131"/>
    <cellStyle name="60% - Accent5 42" xfId="1132"/>
    <cellStyle name="60% - Accent5 43" xfId="1133"/>
    <cellStyle name="60% - Accent5 44" xfId="1134"/>
    <cellStyle name="60% - Accent5 45" xfId="1135"/>
    <cellStyle name="60% - Accent5 46" xfId="1136"/>
    <cellStyle name="60% - Accent5 47" xfId="1137"/>
    <cellStyle name="60% - Accent5 48" xfId="1138"/>
    <cellStyle name="60% - Accent5 49" xfId="1139"/>
    <cellStyle name="60% - Accent5 5" xfId="1140"/>
    <cellStyle name="60% - Accent5 5 2" xfId="1141"/>
    <cellStyle name="60% - Accent5 5 3" xfId="1142"/>
    <cellStyle name="60% - Accent5 50" xfId="1143"/>
    <cellStyle name="60% - Accent5 51" xfId="1144"/>
    <cellStyle name="60% - Accent5 52" xfId="1145"/>
    <cellStyle name="60% - Accent5 53" xfId="1146"/>
    <cellStyle name="60% - Accent5 54" xfId="1147"/>
    <cellStyle name="60% - Accent5 6" xfId="1148"/>
    <cellStyle name="60% - Accent5 6 2" xfId="1149"/>
    <cellStyle name="60% - Accent5 6 3" xfId="1150"/>
    <cellStyle name="60% - Accent5 7" xfId="1151"/>
    <cellStyle name="60% - Accent5 8" xfId="1152"/>
    <cellStyle name="60% - Accent5 9" xfId="1153"/>
    <cellStyle name="60% - Accent6 10" xfId="1154"/>
    <cellStyle name="60% - Accent6 11" xfId="1155"/>
    <cellStyle name="60% - Accent6 12" xfId="1156"/>
    <cellStyle name="60% - Accent6 13" xfId="1157"/>
    <cellStyle name="60% - Accent6 14" xfId="1158"/>
    <cellStyle name="60% - Accent6 15" xfId="1159"/>
    <cellStyle name="60% - Accent6 16" xfId="1160"/>
    <cellStyle name="60% - Accent6 17" xfId="1161"/>
    <cellStyle name="60% - Accent6 18" xfId="1162"/>
    <cellStyle name="60% - Accent6 19" xfId="1163"/>
    <cellStyle name="60% - Accent6 2" xfId="1164"/>
    <cellStyle name="60% - Accent6 2 2" xfId="1165"/>
    <cellStyle name="60% - Accent6 2 3" xfId="1166"/>
    <cellStyle name="60% - Accent6 2 4" xfId="1167"/>
    <cellStyle name="60% - Accent6 2 5" xfId="1168"/>
    <cellStyle name="60% - Accent6 20" xfId="1169"/>
    <cellStyle name="60% - Accent6 21" xfId="1170"/>
    <cellStyle name="60% - Accent6 22" xfId="1171"/>
    <cellStyle name="60% - Accent6 23" xfId="1172"/>
    <cellStyle name="60% - Accent6 24" xfId="1173"/>
    <cellStyle name="60% - Accent6 25" xfId="1174"/>
    <cellStyle name="60% - Accent6 26" xfId="1175"/>
    <cellStyle name="60% - Accent6 27" xfId="1176"/>
    <cellStyle name="60% - Accent6 28" xfId="1177"/>
    <cellStyle name="60% - Accent6 29" xfId="1178"/>
    <cellStyle name="60% - Accent6 3" xfId="1179"/>
    <cellStyle name="60% - Accent6 3 2" xfId="1180"/>
    <cellStyle name="60% - Accent6 3 3" xfId="1181"/>
    <cellStyle name="60% - Accent6 3 4" xfId="1182"/>
    <cellStyle name="60% - Accent6 3 5" xfId="1183"/>
    <cellStyle name="60% - Accent6 30" xfId="1184"/>
    <cellStyle name="60% - Accent6 31" xfId="1185"/>
    <cellStyle name="60% - Accent6 32" xfId="1186"/>
    <cellStyle name="60% - Accent6 33" xfId="1187"/>
    <cellStyle name="60% - Accent6 34" xfId="1188"/>
    <cellStyle name="60% - Accent6 35" xfId="1189"/>
    <cellStyle name="60% - Accent6 36" xfId="1190"/>
    <cellStyle name="60% - Accent6 37" xfId="1191"/>
    <cellStyle name="60% - Accent6 38" xfId="1192"/>
    <cellStyle name="60% - Accent6 39" xfId="1193"/>
    <cellStyle name="60% - Accent6 4" xfId="1194"/>
    <cellStyle name="60% - Accent6 4 2" xfId="1195"/>
    <cellStyle name="60% - Accent6 4 3" xfId="1196"/>
    <cellStyle name="60% - Accent6 40" xfId="1197"/>
    <cellStyle name="60% - Accent6 41" xfId="1198"/>
    <cellStyle name="60% - Accent6 42" xfId="1199"/>
    <cellStyle name="60% - Accent6 43" xfId="1200"/>
    <cellStyle name="60% - Accent6 44" xfId="1201"/>
    <cellStyle name="60% - Accent6 45" xfId="1202"/>
    <cellStyle name="60% - Accent6 46" xfId="1203"/>
    <cellStyle name="60% - Accent6 47" xfId="1204"/>
    <cellStyle name="60% - Accent6 48" xfId="1205"/>
    <cellStyle name="60% - Accent6 49" xfId="1206"/>
    <cellStyle name="60% - Accent6 5" xfId="1207"/>
    <cellStyle name="60% - Accent6 5 2" xfId="1208"/>
    <cellStyle name="60% - Accent6 5 3" xfId="1209"/>
    <cellStyle name="60% - Accent6 50" xfId="1210"/>
    <cellStyle name="60% - Accent6 51" xfId="1211"/>
    <cellStyle name="60% - Accent6 52" xfId="1212"/>
    <cellStyle name="60% - Accent6 53" xfId="1213"/>
    <cellStyle name="60% - Accent6 54" xfId="1214"/>
    <cellStyle name="60% - Accent6 6" xfId="1215"/>
    <cellStyle name="60% - Accent6 6 2" xfId="1216"/>
    <cellStyle name="60% - Accent6 6 3" xfId="1217"/>
    <cellStyle name="60% - Accent6 7" xfId="1218"/>
    <cellStyle name="60% - Accent6 8" xfId="1219"/>
    <cellStyle name="60% - Accent6 9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2" xfId="1232"/>
    <cellStyle name="Accent1 2 3" xfId="1233"/>
    <cellStyle name="Accent1 2 4" xfId="1234"/>
    <cellStyle name="Accent1 2 5" xfId="1235"/>
    <cellStyle name="Accent1 20" xfId="1236"/>
    <cellStyle name="Accent1 21" xfId="1237"/>
    <cellStyle name="Accent1 22" xfId="1238"/>
    <cellStyle name="Accent1 23" xfId="1239"/>
    <cellStyle name="Accent1 24" xfId="1240"/>
    <cellStyle name="Accent1 25" xfId="1241"/>
    <cellStyle name="Accent1 26" xfId="1242"/>
    <cellStyle name="Accent1 27" xfId="1243"/>
    <cellStyle name="Accent1 28" xfId="1244"/>
    <cellStyle name="Accent1 29" xfId="1245"/>
    <cellStyle name="Accent1 3" xfId="1246"/>
    <cellStyle name="Accent1 3 2" xfId="1247"/>
    <cellStyle name="Accent1 3 3" xfId="1248"/>
    <cellStyle name="Accent1 3 4" xfId="1249"/>
    <cellStyle name="Accent1 3 5" xfId="1250"/>
    <cellStyle name="Accent1 30" xfId="1251"/>
    <cellStyle name="Accent1 31" xfId="1252"/>
    <cellStyle name="Accent1 32" xfId="1253"/>
    <cellStyle name="Accent1 33" xfId="1254"/>
    <cellStyle name="Accent1 34" xfId="1255"/>
    <cellStyle name="Accent1 35" xfId="1256"/>
    <cellStyle name="Accent1 36" xfId="1257"/>
    <cellStyle name="Accent1 37" xfId="1258"/>
    <cellStyle name="Accent1 38" xfId="1259"/>
    <cellStyle name="Accent1 39" xfId="1260"/>
    <cellStyle name="Accent1 4" xfId="1261"/>
    <cellStyle name="Accent1 4 2" xfId="1262"/>
    <cellStyle name="Accent1 4 3" xfId="1263"/>
    <cellStyle name="Accent1 40" xfId="1264"/>
    <cellStyle name="Accent1 41" xfId="1265"/>
    <cellStyle name="Accent1 42" xfId="1266"/>
    <cellStyle name="Accent1 43" xfId="1267"/>
    <cellStyle name="Accent1 44" xfId="1268"/>
    <cellStyle name="Accent1 45" xfId="1269"/>
    <cellStyle name="Accent1 46" xfId="1270"/>
    <cellStyle name="Accent1 47" xfId="1271"/>
    <cellStyle name="Accent1 48" xfId="1272"/>
    <cellStyle name="Accent1 49" xfId="1273"/>
    <cellStyle name="Accent1 5" xfId="1274"/>
    <cellStyle name="Accent1 5 2" xfId="1275"/>
    <cellStyle name="Accent1 5 3" xfId="1276"/>
    <cellStyle name="Accent1 50" xfId="1277"/>
    <cellStyle name="Accent1 51" xfId="1278"/>
    <cellStyle name="Accent1 52" xfId="1279"/>
    <cellStyle name="Accent1 53" xfId="1280"/>
    <cellStyle name="Accent1 54" xfId="1281"/>
    <cellStyle name="Accent1 6" xfId="1282"/>
    <cellStyle name="Accent1 6 2" xfId="1283"/>
    <cellStyle name="Accent1 6 3" xfId="1284"/>
    <cellStyle name="Accent1 7" xfId="1285"/>
    <cellStyle name="Accent1 8" xfId="1286"/>
    <cellStyle name="Accent1 9" xfId="1287"/>
    <cellStyle name="Accent2 10" xfId="1288"/>
    <cellStyle name="Accent2 11" xfId="1289"/>
    <cellStyle name="Accent2 12" xfId="1290"/>
    <cellStyle name="Accent2 13" xfId="1291"/>
    <cellStyle name="Accent2 14" xfId="1292"/>
    <cellStyle name="Accent2 15" xfId="1293"/>
    <cellStyle name="Accent2 16" xfId="1294"/>
    <cellStyle name="Accent2 17" xfId="1295"/>
    <cellStyle name="Accent2 18" xfId="1296"/>
    <cellStyle name="Accent2 19" xfId="1297"/>
    <cellStyle name="Accent2 2" xfId="1298"/>
    <cellStyle name="Accent2 2 2" xfId="1299"/>
    <cellStyle name="Accent2 2 3" xfId="1300"/>
    <cellStyle name="Accent2 2 4" xfId="1301"/>
    <cellStyle name="Accent2 2 5" xfId="1302"/>
    <cellStyle name="Accent2 20" xfId="1303"/>
    <cellStyle name="Accent2 21" xfId="1304"/>
    <cellStyle name="Accent2 22" xfId="1305"/>
    <cellStyle name="Accent2 23" xfId="1306"/>
    <cellStyle name="Accent2 24" xfId="1307"/>
    <cellStyle name="Accent2 25" xfId="1308"/>
    <cellStyle name="Accent2 26" xfId="1309"/>
    <cellStyle name="Accent2 27" xfId="1310"/>
    <cellStyle name="Accent2 28" xfId="1311"/>
    <cellStyle name="Accent2 29" xfId="1312"/>
    <cellStyle name="Accent2 3" xfId="1313"/>
    <cellStyle name="Accent2 3 2" xfId="1314"/>
    <cellStyle name="Accent2 3 3" xfId="1315"/>
    <cellStyle name="Accent2 3 4" xfId="1316"/>
    <cellStyle name="Accent2 3 5" xfId="1317"/>
    <cellStyle name="Accent2 30" xfId="1318"/>
    <cellStyle name="Accent2 31" xfId="1319"/>
    <cellStyle name="Accent2 32" xfId="1320"/>
    <cellStyle name="Accent2 33" xfId="1321"/>
    <cellStyle name="Accent2 34" xfId="1322"/>
    <cellStyle name="Accent2 35" xfId="1323"/>
    <cellStyle name="Accent2 36" xfId="1324"/>
    <cellStyle name="Accent2 37" xfId="1325"/>
    <cellStyle name="Accent2 38" xfId="1326"/>
    <cellStyle name="Accent2 39" xfId="1327"/>
    <cellStyle name="Accent2 4" xfId="1328"/>
    <cellStyle name="Accent2 4 2" xfId="1329"/>
    <cellStyle name="Accent2 4 3" xfId="1330"/>
    <cellStyle name="Accent2 40" xfId="1331"/>
    <cellStyle name="Accent2 41" xfId="1332"/>
    <cellStyle name="Accent2 42" xfId="1333"/>
    <cellStyle name="Accent2 43" xfId="1334"/>
    <cellStyle name="Accent2 44" xfId="1335"/>
    <cellStyle name="Accent2 45" xfId="1336"/>
    <cellStyle name="Accent2 46" xfId="1337"/>
    <cellStyle name="Accent2 47" xfId="1338"/>
    <cellStyle name="Accent2 48" xfId="1339"/>
    <cellStyle name="Accent2 49" xfId="1340"/>
    <cellStyle name="Accent2 5" xfId="1341"/>
    <cellStyle name="Accent2 5 2" xfId="1342"/>
    <cellStyle name="Accent2 5 3" xfId="1343"/>
    <cellStyle name="Accent2 50" xfId="1344"/>
    <cellStyle name="Accent2 51" xfId="1345"/>
    <cellStyle name="Accent2 52" xfId="1346"/>
    <cellStyle name="Accent2 53" xfId="1347"/>
    <cellStyle name="Accent2 54" xfId="1348"/>
    <cellStyle name="Accent2 6" xfId="1349"/>
    <cellStyle name="Accent2 6 2" xfId="1350"/>
    <cellStyle name="Accent2 6 3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2" xfId="1366"/>
    <cellStyle name="Accent3 2 3" xfId="1367"/>
    <cellStyle name="Accent3 2 4" xfId="1368"/>
    <cellStyle name="Accent3 2 5" xfId="1369"/>
    <cellStyle name="Accent3 20" xfId="1370"/>
    <cellStyle name="Accent3 21" xfId="1371"/>
    <cellStyle name="Accent3 22" xfId="1372"/>
    <cellStyle name="Accent3 23" xfId="1373"/>
    <cellStyle name="Accent3 24" xfId="1374"/>
    <cellStyle name="Accent3 25" xfId="1375"/>
    <cellStyle name="Accent3 26" xfId="1376"/>
    <cellStyle name="Accent3 27" xfId="1377"/>
    <cellStyle name="Accent3 28" xfId="1378"/>
    <cellStyle name="Accent3 29" xfId="1379"/>
    <cellStyle name="Accent3 3" xfId="1380"/>
    <cellStyle name="Accent3 3 2" xfId="1381"/>
    <cellStyle name="Accent3 3 3" xfId="1382"/>
    <cellStyle name="Accent3 3 4" xfId="1383"/>
    <cellStyle name="Accent3 3 5" xfId="1384"/>
    <cellStyle name="Accent3 30" xfId="1385"/>
    <cellStyle name="Accent3 31" xfId="1386"/>
    <cellStyle name="Accent3 32" xfId="1387"/>
    <cellStyle name="Accent3 33" xfId="1388"/>
    <cellStyle name="Accent3 34" xfId="1389"/>
    <cellStyle name="Accent3 35" xfId="1390"/>
    <cellStyle name="Accent3 36" xfId="1391"/>
    <cellStyle name="Accent3 37" xfId="1392"/>
    <cellStyle name="Accent3 38" xfId="1393"/>
    <cellStyle name="Accent3 39" xfId="1394"/>
    <cellStyle name="Accent3 4" xfId="1395"/>
    <cellStyle name="Accent3 4 2" xfId="1396"/>
    <cellStyle name="Accent3 4 3" xfId="1397"/>
    <cellStyle name="Accent3 40" xfId="1398"/>
    <cellStyle name="Accent3 41" xfId="1399"/>
    <cellStyle name="Accent3 42" xfId="1400"/>
    <cellStyle name="Accent3 43" xfId="1401"/>
    <cellStyle name="Accent3 44" xfId="1402"/>
    <cellStyle name="Accent3 45" xfId="1403"/>
    <cellStyle name="Accent3 46" xfId="1404"/>
    <cellStyle name="Accent3 47" xfId="1405"/>
    <cellStyle name="Accent3 48" xfId="1406"/>
    <cellStyle name="Accent3 49" xfId="1407"/>
    <cellStyle name="Accent3 5" xfId="1408"/>
    <cellStyle name="Accent3 5 2" xfId="1409"/>
    <cellStyle name="Accent3 5 3" xfId="1410"/>
    <cellStyle name="Accent3 50" xfId="1411"/>
    <cellStyle name="Accent3 51" xfId="1412"/>
    <cellStyle name="Accent3 52" xfId="1413"/>
    <cellStyle name="Accent3 53" xfId="1414"/>
    <cellStyle name="Accent3 54" xfId="1415"/>
    <cellStyle name="Accent3 6" xfId="1416"/>
    <cellStyle name="Accent3 6 2" xfId="1417"/>
    <cellStyle name="Accent3 6 3" xfId="1418"/>
    <cellStyle name="Accent3 7" xfId="1419"/>
    <cellStyle name="Accent3 8" xfId="1420"/>
    <cellStyle name="Accent3 9" xfId="1421"/>
    <cellStyle name="Accent4 10" xfId="1422"/>
    <cellStyle name="Accent4 11" xfId="1423"/>
    <cellStyle name="Accent4 12" xfId="1424"/>
    <cellStyle name="Accent4 13" xfId="1425"/>
    <cellStyle name="Accent4 14" xfId="1426"/>
    <cellStyle name="Accent4 15" xfId="1427"/>
    <cellStyle name="Accent4 16" xfId="1428"/>
    <cellStyle name="Accent4 17" xfId="1429"/>
    <cellStyle name="Accent4 18" xfId="1430"/>
    <cellStyle name="Accent4 19" xfId="1431"/>
    <cellStyle name="Accent4 2" xfId="1432"/>
    <cellStyle name="Accent4 2 2" xfId="1433"/>
    <cellStyle name="Accent4 2 3" xfId="1434"/>
    <cellStyle name="Accent4 2 4" xfId="1435"/>
    <cellStyle name="Accent4 2 5" xfId="1436"/>
    <cellStyle name="Accent4 20" xfId="1437"/>
    <cellStyle name="Accent4 21" xfId="1438"/>
    <cellStyle name="Accent4 22" xfId="1439"/>
    <cellStyle name="Accent4 23" xfId="1440"/>
    <cellStyle name="Accent4 24" xfId="1441"/>
    <cellStyle name="Accent4 25" xfId="1442"/>
    <cellStyle name="Accent4 26" xfId="1443"/>
    <cellStyle name="Accent4 27" xfId="1444"/>
    <cellStyle name="Accent4 28" xfId="1445"/>
    <cellStyle name="Accent4 29" xfId="1446"/>
    <cellStyle name="Accent4 3" xfId="1447"/>
    <cellStyle name="Accent4 3 2" xfId="1448"/>
    <cellStyle name="Accent4 3 3" xfId="1449"/>
    <cellStyle name="Accent4 3 4" xfId="1450"/>
    <cellStyle name="Accent4 3 5" xfId="1451"/>
    <cellStyle name="Accent4 30" xfId="1452"/>
    <cellStyle name="Accent4 31" xfId="1453"/>
    <cellStyle name="Accent4 32" xfId="1454"/>
    <cellStyle name="Accent4 33" xfId="1455"/>
    <cellStyle name="Accent4 34" xfId="1456"/>
    <cellStyle name="Accent4 35" xfId="1457"/>
    <cellStyle name="Accent4 36" xfId="1458"/>
    <cellStyle name="Accent4 37" xfId="1459"/>
    <cellStyle name="Accent4 38" xfId="1460"/>
    <cellStyle name="Accent4 39" xfId="1461"/>
    <cellStyle name="Accent4 4" xfId="1462"/>
    <cellStyle name="Accent4 4 2" xfId="1463"/>
    <cellStyle name="Accent4 4 3" xfId="1464"/>
    <cellStyle name="Accent4 40" xfId="1465"/>
    <cellStyle name="Accent4 41" xfId="1466"/>
    <cellStyle name="Accent4 42" xfId="1467"/>
    <cellStyle name="Accent4 43" xfId="1468"/>
    <cellStyle name="Accent4 44" xfId="1469"/>
    <cellStyle name="Accent4 45" xfId="1470"/>
    <cellStyle name="Accent4 46" xfId="1471"/>
    <cellStyle name="Accent4 47" xfId="1472"/>
    <cellStyle name="Accent4 48" xfId="1473"/>
    <cellStyle name="Accent4 49" xfId="1474"/>
    <cellStyle name="Accent4 5" xfId="1475"/>
    <cellStyle name="Accent4 5 2" xfId="1476"/>
    <cellStyle name="Accent4 5 3" xfId="1477"/>
    <cellStyle name="Accent4 50" xfId="1478"/>
    <cellStyle name="Accent4 51" xfId="1479"/>
    <cellStyle name="Accent4 52" xfId="1480"/>
    <cellStyle name="Accent4 53" xfId="1481"/>
    <cellStyle name="Accent4 54" xfId="1482"/>
    <cellStyle name="Accent4 6" xfId="1483"/>
    <cellStyle name="Accent4 6 2" xfId="1484"/>
    <cellStyle name="Accent4 6 3" xfId="1485"/>
    <cellStyle name="Accent4 7" xfId="1486"/>
    <cellStyle name="Accent4 8" xfId="1487"/>
    <cellStyle name="Accent4 9" xfId="1488"/>
    <cellStyle name="Accent5 10" xfId="1489"/>
    <cellStyle name="Accent5 11" xfId="1490"/>
    <cellStyle name="Accent5 12" xfId="1491"/>
    <cellStyle name="Accent5 13" xfId="1492"/>
    <cellStyle name="Accent5 14" xfId="1493"/>
    <cellStyle name="Accent5 15" xfId="1494"/>
    <cellStyle name="Accent5 16" xfId="1495"/>
    <cellStyle name="Accent5 17" xfId="1496"/>
    <cellStyle name="Accent5 18" xfId="1497"/>
    <cellStyle name="Accent5 19" xfId="1498"/>
    <cellStyle name="Accent5 2" xfId="1499"/>
    <cellStyle name="Accent5 2 2" xfId="1500"/>
    <cellStyle name="Accent5 2 3" xfId="1501"/>
    <cellStyle name="Accent5 2 4" xfId="1502"/>
    <cellStyle name="Accent5 2 5" xfId="1503"/>
    <cellStyle name="Accent5 20" xfId="1504"/>
    <cellStyle name="Accent5 21" xfId="1505"/>
    <cellStyle name="Accent5 22" xfId="1506"/>
    <cellStyle name="Accent5 23" xfId="1507"/>
    <cellStyle name="Accent5 24" xfId="1508"/>
    <cellStyle name="Accent5 25" xfId="1509"/>
    <cellStyle name="Accent5 26" xfId="1510"/>
    <cellStyle name="Accent5 27" xfId="1511"/>
    <cellStyle name="Accent5 28" xfId="1512"/>
    <cellStyle name="Accent5 29" xfId="1513"/>
    <cellStyle name="Accent5 3" xfId="1514"/>
    <cellStyle name="Accent5 3 2" xfId="1515"/>
    <cellStyle name="Accent5 3 3" xfId="1516"/>
    <cellStyle name="Accent5 3 4" xfId="1517"/>
    <cellStyle name="Accent5 3 5" xfId="1518"/>
    <cellStyle name="Accent5 30" xfId="1519"/>
    <cellStyle name="Accent5 31" xfId="1520"/>
    <cellStyle name="Accent5 32" xfId="1521"/>
    <cellStyle name="Accent5 33" xfId="1522"/>
    <cellStyle name="Accent5 34" xfId="1523"/>
    <cellStyle name="Accent5 35" xfId="1524"/>
    <cellStyle name="Accent5 36" xfId="1525"/>
    <cellStyle name="Accent5 37" xfId="1526"/>
    <cellStyle name="Accent5 38" xfId="1527"/>
    <cellStyle name="Accent5 39" xfId="1528"/>
    <cellStyle name="Accent5 4" xfId="1529"/>
    <cellStyle name="Accent5 4 2" xfId="1530"/>
    <cellStyle name="Accent5 4 3" xfId="1531"/>
    <cellStyle name="Accent5 40" xfId="1532"/>
    <cellStyle name="Accent5 41" xfId="1533"/>
    <cellStyle name="Accent5 42" xfId="1534"/>
    <cellStyle name="Accent5 43" xfId="1535"/>
    <cellStyle name="Accent5 44" xfId="1536"/>
    <cellStyle name="Accent5 45" xfId="1537"/>
    <cellStyle name="Accent5 46" xfId="1538"/>
    <cellStyle name="Accent5 47" xfId="1539"/>
    <cellStyle name="Accent5 48" xfId="1540"/>
    <cellStyle name="Accent5 49" xfId="1541"/>
    <cellStyle name="Accent5 5" xfId="1542"/>
    <cellStyle name="Accent5 5 2" xfId="1543"/>
    <cellStyle name="Accent5 5 3" xfId="1544"/>
    <cellStyle name="Accent5 50" xfId="1545"/>
    <cellStyle name="Accent5 51" xfId="1546"/>
    <cellStyle name="Accent5 52" xfId="1547"/>
    <cellStyle name="Accent5 53" xfId="1548"/>
    <cellStyle name="Accent5 54" xfId="1549"/>
    <cellStyle name="Accent5 6" xfId="1550"/>
    <cellStyle name="Accent5 6 2" xfId="1551"/>
    <cellStyle name="Accent5 6 3" xfId="1552"/>
    <cellStyle name="Accent5 7" xfId="1553"/>
    <cellStyle name="Accent5 8" xfId="1554"/>
    <cellStyle name="Accent5 9" xfId="1555"/>
    <cellStyle name="Accent6 10" xfId="1556"/>
    <cellStyle name="Accent6 11" xfId="1557"/>
    <cellStyle name="Accent6 12" xfId="1558"/>
    <cellStyle name="Accent6 13" xfId="1559"/>
    <cellStyle name="Accent6 14" xfId="1560"/>
    <cellStyle name="Accent6 15" xfId="1561"/>
    <cellStyle name="Accent6 16" xfId="1562"/>
    <cellStyle name="Accent6 17" xfId="1563"/>
    <cellStyle name="Accent6 18" xfId="1564"/>
    <cellStyle name="Accent6 19" xfId="1565"/>
    <cellStyle name="Accent6 2" xfId="1566"/>
    <cellStyle name="Accent6 2 2" xfId="1567"/>
    <cellStyle name="Accent6 2 3" xfId="1568"/>
    <cellStyle name="Accent6 2 4" xfId="1569"/>
    <cellStyle name="Accent6 2 5" xfId="1570"/>
    <cellStyle name="Accent6 20" xfId="1571"/>
    <cellStyle name="Accent6 21" xfId="1572"/>
    <cellStyle name="Accent6 22" xfId="1573"/>
    <cellStyle name="Accent6 23" xfId="1574"/>
    <cellStyle name="Accent6 24" xfId="1575"/>
    <cellStyle name="Accent6 25" xfId="1576"/>
    <cellStyle name="Accent6 26" xfId="1577"/>
    <cellStyle name="Accent6 27" xfId="1578"/>
    <cellStyle name="Accent6 28" xfId="1579"/>
    <cellStyle name="Accent6 29" xfId="1580"/>
    <cellStyle name="Accent6 3" xfId="1581"/>
    <cellStyle name="Accent6 3 2" xfId="1582"/>
    <cellStyle name="Accent6 3 3" xfId="1583"/>
    <cellStyle name="Accent6 3 4" xfId="1584"/>
    <cellStyle name="Accent6 3 5" xfId="1585"/>
    <cellStyle name="Accent6 30" xfId="1586"/>
    <cellStyle name="Accent6 31" xfId="1587"/>
    <cellStyle name="Accent6 32" xfId="1588"/>
    <cellStyle name="Accent6 33" xfId="1589"/>
    <cellStyle name="Accent6 34" xfId="1590"/>
    <cellStyle name="Accent6 35" xfId="1591"/>
    <cellStyle name="Accent6 36" xfId="1592"/>
    <cellStyle name="Accent6 37" xfId="1593"/>
    <cellStyle name="Accent6 38" xfId="1594"/>
    <cellStyle name="Accent6 39" xfId="1595"/>
    <cellStyle name="Accent6 4" xfId="1596"/>
    <cellStyle name="Accent6 4 2" xfId="1597"/>
    <cellStyle name="Accent6 4 3" xfId="1598"/>
    <cellStyle name="Accent6 40" xfId="1599"/>
    <cellStyle name="Accent6 41" xfId="1600"/>
    <cellStyle name="Accent6 42" xfId="1601"/>
    <cellStyle name="Accent6 43" xfId="1602"/>
    <cellStyle name="Accent6 44" xfId="1603"/>
    <cellStyle name="Accent6 45" xfId="1604"/>
    <cellStyle name="Accent6 46" xfId="1605"/>
    <cellStyle name="Accent6 47" xfId="1606"/>
    <cellStyle name="Accent6 48" xfId="1607"/>
    <cellStyle name="Accent6 49" xfId="1608"/>
    <cellStyle name="Accent6 5" xfId="1609"/>
    <cellStyle name="Accent6 5 2" xfId="1610"/>
    <cellStyle name="Accent6 5 3" xfId="1611"/>
    <cellStyle name="Accent6 50" xfId="1612"/>
    <cellStyle name="Accent6 51" xfId="1613"/>
    <cellStyle name="Accent6 52" xfId="1614"/>
    <cellStyle name="Accent6 53" xfId="1615"/>
    <cellStyle name="Accent6 54" xfId="1616"/>
    <cellStyle name="Accent6 6" xfId="1617"/>
    <cellStyle name="Accent6 6 2" xfId="1618"/>
    <cellStyle name="Accent6 6 3" xfId="1619"/>
    <cellStyle name="Accent6 7" xfId="1620"/>
    <cellStyle name="Accent6 8" xfId="1621"/>
    <cellStyle name="Accent6 9" xfId="1622"/>
    <cellStyle name="Bad 10" xfId="1623"/>
    <cellStyle name="Bad 11" xfId="1624"/>
    <cellStyle name="Bad 12" xfId="1625"/>
    <cellStyle name="Bad 13" xfId="1626"/>
    <cellStyle name="Bad 14" xfId="1627"/>
    <cellStyle name="Bad 15" xfId="1628"/>
    <cellStyle name="Bad 16" xfId="1629"/>
    <cellStyle name="Bad 17" xfId="1630"/>
    <cellStyle name="Bad 18" xfId="1631"/>
    <cellStyle name="Bad 19" xfId="1632"/>
    <cellStyle name="Bad 2" xfId="1633"/>
    <cellStyle name="Bad 2 2" xfId="1634"/>
    <cellStyle name="Bad 2 3" xfId="1635"/>
    <cellStyle name="Bad 2 4" xfId="1636"/>
    <cellStyle name="Bad 2 5" xfId="1637"/>
    <cellStyle name="Bad 20" xfId="1638"/>
    <cellStyle name="Bad 21" xfId="1639"/>
    <cellStyle name="Bad 22" xfId="1640"/>
    <cellStyle name="Bad 23" xfId="1641"/>
    <cellStyle name="Bad 24" xfId="1642"/>
    <cellStyle name="Bad 25" xfId="1643"/>
    <cellStyle name="Bad 26" xfId="1644"/>
    <cellStyle name="Bad 27" xfId="1645"/>
    <cellStyle name="Bad 28" xfId="1646"/>
    <cellStyle name="Bad 29" xfId="1647"/>
    <cellStyle name="Bad 3" xfId="1648"/>
    <cellStyle name="Bad 3 2" xfId="1649"/>
    <cellStyle name="Bad 3 3" xfId="1650"/>
    <cellStyle name="Bad 3 4" xfId="1651"/>
    <cellStyle name="Bad 3 5" xfId="1652"/>
    <cellStyle name="Bad 30" xfId="1653"/>
    <cellStyle name="Bad 31" xfId="1654"/>
    <cellStyle name="Bad 32" xfId="1655"/>
    <cellStyle name="Bad 33" xfId="1656"/>
    <cellStyle name="Bad 34" xfId="1657"/>
    <cellStyle name="Bad 35" xfId="1658"/>
    <cellStyle name="Bad 36" xfId="1659"/>
    <cellStyle name="Bad 37" xfId="1660"/>
    <cellStyle name="Bad 38" xfId="1661"/>
    <cellStyle name="Bad 39" xfId="1662"/>
    <cellStyle name="Bad 4" xfId="1663"/>
    <cellStyle name="Bad 4 2" xfId="1664"/>
    <cellStyle name="Bad 4 3" xfId="1665"/>
    <cellStyle name="Bad 40" xfId="1666"/>
    <cellStyle name="Bad 41" xfId="1667"/>
    <cellStyle name="Bad 42" xfId="1668"/>
    <cellStyle name="Bad 43" xfId="1669"/>
    <cellStyle name="Bad 44" xfId="1670"/>
    <cellStyle name="Bad 45" xfId="1671"/>
    <cellStyle name="Bad 46" xfId="1672"/>
    <cellStyle name="Bad 47" xfId="1673"/>
    <cellStyle name="Bad 48" xfId="1674"/>
    <cellStyle name="Bad 49" xfId="1675"/>
    <cellStyle name="Bad 5" xfId="1676"/>
    <cellStyle name="Bad 5 2" xfId="1677"/>
    <cellStyle name="Bad 5 3" xfId="1678"/>
    <cellStyle name="Bad 50" xfId="1679"/>
    <cellStyle name="Bad 51" xfId="1680"/>
    <cellStyle name="Bad 52" xfId="1681"/>
    <cellStyle name="Bad 53" xfId="1682"/>
    <cellStyle name="Bad 54" xfId="1683"/>
    <cellStyle name="Bad 6" xfId="1684"/>
    <cellStyle name="Bad 6 2" xfId="1685"/>
    <cellStyle name="Bad 6 3" xfId="1686"/>
    <cellStyle name="Bad 7" xfId="1687"/>
    <cellStyle name="Bad 8" xfId="1688"/>
    <cellStyle name="Bad 9" xfId="1689"/>
    <cellStyle name="Calculation 10" xfId="1690"/>
    <cellStyle name="Calculation 11" xfId="1691"/>
    <cellStyle name="Calculation 12" xfId="1692"/>
    <cellStyle name="Calculation 13" xfId="1693"/>
    <cellStyle name="Calculation 14" xfId="1694"/>
    <cellStyle name="Calculation 15" xfId="1695"/>
    <cellStyle name="Calculation 16" xfId="1696"/>
    <cellStyle name="Calculation 17" xfId="1697"/>
    <cellStyle name="Calculation 18" xfId="1698"/>
    <cellStyle name="Calculation 19" xfId="1699"/>
    <cellStyle name="Calculation 2" xfId="1700"/>
    <cellStyle name="Calculation 2 2" xfId="1701"/>
    <cellStyle name="Calculation 2 3" xfId="1702"/>
    <cellStyle name="Calculation 2 4" xfId="1703"/>
    <cellStyle name="Calculation 2 5" xfId="1704"/>
    <cellStyle name="Calculation 2_Revenue Projection Q1-Q2 (2)" xfId="1705"/>
    <cellStyle name="Calculation 20" xfId="1706"/>
    <cellStyle name="Calculation 21" xfId="1707"/>
    <cellStyle name="Calculation 22" xfId="1708"/>
    <cellStyle name="Calculation 23" xfId="1709"/>
    <cellStyle name="Calculation 24" xfId="1710"/>
    <cellStyle name="Calculation 25" xfId="1711"/>
    <cellStyle name="Calculation 26" xfId="1712"/>
    <cellStyle name="Calculation 27" xfId="1713"/>
    <cellStyle name="Calculation 28" xfId="1714"/>
    <cellStyle name="Calculation 29" xfId="1715"/>
    <cellStyle name="Calculation 3" xfId="1716"/>
    <cellStyle name="Calculation 3 2" xfId="1717"/>
    <cellStyle name="Calculation 3 3" xfId="1718"/>
    <cellStyle name="Calculation 3 4" xfId="1719"/>
    <cellStyle name="Calculation 3 5" xfId="1720"/>
    <cellStyle name="Calculation 3_Revenue Projection Q1-Q2 (2)" xfId="1721"/>
    <cellStyle name="Calculation 30" xfId="1722"/>
    <cellStyle name="Calculation 31" xfId="1723"/>
    <cellStyle name="Calculation 32" xfId="1724"/>
    <cellStyle name="Calculation 33" xfId="1725"/>
    <cellStyle name="Calculation 34" xfId="1726"/>
    <cellStyle name="Calculation 35" xfId="1727"/>
    <cellStyle name="Calculation 36" xfId="1728"/>
    <cellStyle name="Calculation 37" xfId="1729"/>
    <cellStyle name="Calculation 38" xfId="1730"/>
    <cellStyle name="Calculation 39" xfId="1731"/>
    <cellStyle name="Calculation 4" xfId="1732"/>
    <cellStyle name="Calculation 4 2" xfId="1733"/>
    <cellStyle name="Calculation 4 3" xfId="1734"/>
    <cellStyle name="Calculation 4_Revenue Projection Q1-Q2 (2)" xfId="1735"/>
    <cellStyle name="Calculation 40" xfId="1736"/>
    <cellStyle name="Calculation 41" xfId="1737"/>
    <cellStyle name="Calculation 42" xfId="1738"/>
    <cellStyle name="Calculation 43" xfId="1739"/>
    <cellStyle name="Calculation 44" xfId="1740"/>
    <cellStyle name="Calculation 45" xfId="1741"/>
    <cellStyle name="Calculation 46" xfId="1742"/>
    <cellStyle name="Calculation 47" xfId="1743"/>
    <cellStyle name="Calculation 48" xfId="1744"/>
    <cellStyle name="Calculation 49" xfId="1745"/>
    <cellStyle name="Calculation 5" xfId="1746"/>
    <cellStyle name="Calculation 5 2" xfId="1747"/>
    <cellStyle name="Calculation 5 3" xfId="1748"/>
    <cellStyle name="Calculation 5_Revenue Projection Q1-Q2 (2)" xfId="1749"/>
    <cellStyle name="Calculation 50" xfId="1750"/>
    <cellStyle name="Calculation 51" xfId="1751"/>
    <cellStyle name="Calculation 52" xfId="1752"/>
    <cellStyle name="Calculation 53" xfId="1753"/>
    <cellStyle name="Calculation 54" xfId="1754"/>
    <cellStyle name="Calculation 6" xfId="1755"/>
    <cellStyle name="Calculation 6 2" xfId="1756"/>
    <cellStyle name="Calculation 6 3" xfId="1757"/>
    <cellStyle name="Calculation 6_Revenue Projection Q1-Q2 (2)" xfId="1758"/>
    <cellStyle name="Calculation 7" xfId="1759"/>
    <cellStyle name="Calculation 8" xfId="1760"/>
    <cellStyle name="Calculation 9" xfId="1761"/>
    <cellStyle name="Check Cell 10" xfId="1762"/>
    <cellStyle name="Check Cell 11" xfId="1763"/>
    <cellStyle name="Check Cell 12" xfId="1764"/>
    <cellStyle name="Check Cell 13" xfId="1765"/>
    <cellStyle name="Check Cell 14" xfId="1766"/>
    <cellStyle name="Check Cell 15" xfId="1767"/>
    <cellStyle name="Check Cell 16" xfId="1768"/>
    <cellStyle name="Check Cell 17" xfId="1769"/>
    <cellStyle name="Check Cell 18" xfId="1770"/>
    <cellStyle name="Check Cell 19" xfId="1771"/>
    <cellStyle name="Check Cell 2" xfId="1772"/>
    <cellStyle name="Check Cell 2 2" xfId="1773"/>
    <cellStyle name="Check Cell 2 3" xfId="1774"/>
    <cellStyle name="Check Cell 2 4" xfId="1775"/>
    <cellStyle name="Check Cell 2 5" xfId="1776"/>
    <cellStyle name="Check Cell 2_Revenue Projection Q1-Q2 (2)" xfId="1777"/>
    <cellStyle name="Check Cell 20" xfId="1778"/>
    <cellStyle name="Check Cell 21" xfId="1779"/>
    <cellStyle name="Check Cell 22" xfId="1780"/>
    <cellStyle name="Check Cell 23" xfId="1781"/>
    <cellStyle name="Check Cell 24" xfId="1782"/>
    <cellStyle name="Check Cell 25" xfId="1783"/>
    <cellStyle name="Check Cell 26" xfId="1784"/>
    <cellStyle name="Check Cell 27" xfId="1785"/>
    <cellStyle name="Check Cell 28" xfId="1786"/>
    <cellStyle name="Check Cell 29" xfId="1787"/>
    <cellStyle name="Check Cell 3" xfId="1788"/>
    <cellStyle name="Check Cell 3 2" xfId="1789"/>
    <cellStyle name="Check Cell 3 3" xfId="1790"/>
    <cellStyle name="Check Cell 3 4" xfId="1791"/>
    <cellStyle name="Check Cell 3 5" xfId="1792"/>
    <cellStyle name="Check Cell 3_Revenue Projection Q1-Q2 (2)" xfId="1793"/>
    <cellStyle name="Check Cell 30" xfId="1794"/>
    <cellStyle name="Check Cell 31" xfId="1795"/>
    <cellStyle name="Check Cell 32" xfId="1796"/>
    <cellStyle name="Check Cell 33" xfId="1797"/>
    <cellStyle name="Check Cell 34" xfId="1798"/>
    <cellStyle name="Check Cell 35" xfId="1799"/>
    <cellStyle name="Check Cell 36" xfId="1800"/>
    <cellStyle name="Check Cell 37" xfId="1801"/>
    <cellStyle name="Check Cell 38" xfId="1802"/>
    <cellStyle name="Check Cell 39" xfId="1803"/>
    <cellStyle name="Check Cell 4" xfId="1804"/>
    <cellStyle name="Check Cell 4 2" xfId="1805"/>
    <cellStyle name="Check Cell 4 3" xfId="1806"/>
    <cellStyle name="Check Cell 4_Revenue Projection Q1-Q2 (2)" xfId="1807"/>
    <cellStyle name="Check Cell 40" xfId="1808"/>
    <cellStyle name="Check Cell 41" xfId="1809"/>
    <cellStyle name="Check Cell 42" xfId="1810"/>
    <cellStyle name="Check Cell 43" xfId="1811"/>
    <cellStyle name="Check Cell 44" xfId="1812"/>
    <cellStyle name="Check Cell 45" xfId="1813"/>
    <cellStyle name="Check Cell 46" xfId="1814"/>
    <cellStyle name="Check Cell 47" xfId="1815"/>
    <cellStyle name="Check Cell 48" xfId="1816"/>
    <cellStyle name="Check Cell 49" xfId="1817"/>
    <cellStyle name="Check Cell 5" xfId="1818"/>
    <cellStyle name="Check Cell 5 2" xfId="1819"/>
    <cellStyle name="Check Cell 5 3" xfId="1820"/>
    <cellStyle name="Check Cell 5_Revenue Projection Q1-Q2 (2)" xfId="1821"/>
    <cellStyle name="Check Cell 50" xfId="1822"/>
    <cellStyle name="Check Cell 51" xfId="1823"/>
    <cellStyle name="Check Cell 52" xfId="1824"/>
    <cellStyle name="Check Cell 53" xfId="1825"/>
    <cellStyle name="Check Cell 54" xfId="1826"/>
    <cellStyle name="Check Cell 6" xfId="1827"/>
    <cellStyle name="Check Cell 6 2" xfId="1828"/>
    <cellStyle name="Check Cell 6 3" xfId="1829"/>
    <cellStyle name="Check Cell 6_Revenue Projection Q1-Q2 (2)" xfId="1830"/>
    <cellStyle name="Check Cell 7" xfId="1831"/>
    <cellStyle name="Check Cell 8" xfId="1832"/>
    <cellStyle name="Check Cell 9" xfId="1833"/>
    <cellStyle name="Comma" xfId="2897" builtinId="3"/>
    <cellStyle name="Comma [0] 2" xfId="1834"/>
    <cellStyle name="Comma 2" xfId="1835"/>
    <cellStyle name="Comma 3" xfId="1836"/>
    <cellStyle name="Comma 4" xfId="1837"/>
    <cellStyle name="Comma 5" xfId="3713"/>
    <cellStyle name="Comma 6" xfId="4578"/>
    <cellStyle name="Comma 7" xfId="4579"/>
    <cellStyle name="Comma 8" xfId="4580"/>
    <cellStyle name="Currency 2" xfId="1838"/>
    <cellStyle name="Currency 2 2" xfId="3680"/>
    <cellStyle name="Currency 3" xfId="2899"/>
    <cellStyle name="Explanatory Text 10" xfId="1839"/>
    <cellStyle name="Explanatory Text 11" xfId="1840"/>
    <cellStyle name="Explanatory Text 12" xfId="1841"/>
    <cellStyle name="Explanatory Text 13" xfId="1842"/>
    <cellStyle name="Explanatory Text 14" xfId="1843"/>
    <cellStyle name="Explanatory Text 15" xfId="1844"/>
    <cellStyle name="Explanatory Text 16" xfId="1845"/>
    <cellStyle name="Explanatory Text 17" xfId="1846"/>
    <cellStyle name="Explanatory Text 18" xfId="1847"/>
    <cellStyle name="Explanatory Text 19" xfId="1848"/>
    <cellStyle name="Explanatory Text 2" xfId="1849"/>
    <cellStyle name="Explanatory Text 2 2" xfId="1850"/>
    <cellStyle name="Explanatory Text 2 3" xfId="1851"/>
    <cellStyle name="Explanatory Text 2 4" xfId="1852"/>
    <cellStyle name="Explanatory Text 2 5" xfId="1853"/>
    <cellStyle name="Explanatory Text 20" xfId="1854"/>
    <cellStyle name="Explanatory Text 21" xfId="1855"/>
    <cellStyle name="Explanatory Text 22" xfId="1856"/>
    <cellStyle name="Explanatory Text 23" xfId="1857"/>
    <cellStyle name="Explanatory Text 24" xfId="1858"/>
    <cellStyle name="Explanatory Text 25" xfId="1859"/>
    <cellStyle name="Explanatory Text 26" xfId="1860"/>
    <cellStyle name="Explanatory Text 27" xfId="1861"/>
    <cellStyle name="Explanatory Text 28" xfId="1862"/>
    <cellStyle name="Explanatory Text 29" xfId="1863"/>
    <cellStyle name="Explanatory Text 3" xfId="1864"/>
    <cellStyle name="Explanatory Text 3 2" xfId="1865"/>
    <cellStyle name="Explanatory Text 3 3" xfId="1866"/>
    <cellStyle name="Explanatory Text 3 4" xfId="1867"/>
    <cellStyle name="Explanatory Text 3 5" xfId="1868"/>
    <cellStyle name="Explanatory Text 30" xfId="1869"/>
    <cellStyle name="Explanatory Text 31" xfId="1870"/>
    <cellStyle name="Explanatory Text 32" xfId="1871"/>
    <cellStyle name="Explanatory Text 33" xfId="1872"/>
    <cellStyle name="Explanatory Text 34" xfId="1873"/>
    <cellStyle name="Explanatory Text 35" xfId="1874"/>
    <cellStyle name="Explanatory Text 36" xfId="1875"/>
    <cellStyle name="Explanatory Text 37" xfId="1876"/>
    <cellStyle name="Explanatory Text 38" xfId="1877"/>
    <cellStyle name="Explanatory Text 39" xfId="1878"/>
    <cellStyle name="Explanatory Text 4" xfId="1879"/>
    <cellStyle name="Explanatory Text 4 2" xfId="1880"/>
    <cellStyle name="Explanatory Text 4 3" xfId="1881"/>
    <cellStyle name="Explanatory Text 40" xfId="1882"/>
    <cellStyle name="Explanatory Text 41" xfId="1883"/>
    <cellStyle name="Explanatory Text 42" xfId="1884"/>
    <cellStyle name="Explanatory Text 43" xfId="1885"/>
    <cellStyle name="Explanatory Text 44" xfId="1886"/>
    <cellStyle name="Explanatory Text 45" xfId="1887"/>
    <cellStyle name="Explanatory Text 46" xfId="1888"/>
    <cellStyle name="Explanatory Text 47" xfId="1889"/>
    <cellStyle name="Explanatory Text 48" xfId="1890"/>
    <cellStyle name="Explanatory Text 49" xfId="1891"/>
    <cellStyle name="Explanatory Text 5" xfId="1892"/>
    <cellStyle name="Explanatory Text 5 2" xfId="1893"/>
    <cellStyle name="Explanatory Text 5 3" xfId="1894"/>
    <cellStyle name="Explanatory Text 50" xfId="1895"/>
    <cellStyle name="Explanatory Text 51" xfId="1896"/>
    <cellStyle name="Explanatory Text 52" xfId="1897"/>
    <cellStyle name="Explanatory Text 53" xfId="1898"/>
    <cellStyle name="Explanatory Text 54" xfId="1899"/>
    <cellStyle name="Explanatory Text 6" xfId="1900"/>
    <cellStyle name="Explanatory Text 6 2" xfId="1901"/>
    <cellStyle name="Explanatory Text 6 3" xfId="1902"/>
    <cellStyle name="Explanatory Text 7" xfId="1903"/>
    <cellStyle name="Explanatory Text 8" xfId="1904"/>
    <cellStyle name="Explanatory Text 9" xfId="1905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3786" builtinId="9" hidden="1"/>
    <cellStyle name="Followed Hyperlink" xfId="3784" builtinId="9" hidden="1"/>
    <cellStyle name="Followed Hyperlink" xfId="3782" builtinId="9" hidden="1"/>
    <cellStyle name="Followed Hyperlink" xfId="3780" builtinId="9" hidden="1"/>
    <cellStyle name="Followed Hyperlink" xfId="3778" builtinId="9" hidden="1"/>
    <cellStyle name="Followed Hyperlink" xfId="3776" builtinId="9" hidden="1"/>
    <cellStyle name="Followed Hyperlink" xfId="3774" builtinId="9" hidden="1"/>
    <cellStyle name="Followed Hyperlink" xfId="3772" builtinId="9" hidden="1"/>
    <cellStyle name="Followed Hyperlink" xfId="3770" builtinId="9" hidden="1"/>
    <cellStyle name="Followed Hyperlink" xfId="3768" builtinId="9" hidden="1"/>
    <cellStyle name="Followed Hyperlink" xfId="3766" builtinId="9" hidden="1"/>
    <cellStyle name="Followed Hyperlink" xfId="3764" builtinId="9" hidden="1"/>
    <cellStyle name="Followed Hyperlink" xfId="3762" builtinId="9" hidden="1"/>
    <cellStyle name="Followed Hyperlink" xfId="3760" builtinId="9" hidden="1"/>
    <cellStyle name="Followed Hyperlink" xfId="3758" builtinId="9" hidden="1"/>
    <cellStyle name="Followed Hyperlink" xfId="3756" builtinId="9" hidden="1"/>
    <cellStyle name="Followed Hyperlink" xfId="3754" builtinId="9" hidden="1"/>
    <cellStyle name="Followed Hyperlink" xfId="3752" builtinId="9" hidden="1"/>
    <cellStyle name="Followed Hyperlink" xfId="3750" builtinId="9" hidden="1"/>
    <cellStyle name="Followed Hyperlink" xfId="3748" builtinId="9" hidden="1"/>
    <cellStyle name="Followed Hyperlink" xfId="3746" builtinId="9" hidden="1"/>
    <cellStyle name="Followed Hyperlink" xfId="3744" builtinId="9" hidden="1"/>
    <cellStyle name="Followed Hyperlink" xfId="3742" builtinId="9" hidden="1"/>
    <cellStyle name="Followed Hyperlink" xfId="3740" builtinId="9" hidden="1"/>
    <cellStyle name="Followed Hyperlink" xfId="3738" builtinId="9" hidden="1"/>
    <cellStyle name="Followed Hyperlink" xfId="3736" builtinId="9" hidden="1"/>
    <cellStyle name="Followed Hyperlink" xfId="3734" builtinId="9" hidden="1"/>
    <cellStyle name="Followed Hyperlink" xfId="3732" builtinId="9" hidden="1"/>
    <cellStyle name="Followed Hyperlink" xfId="3730" builtinId="9" hidden="1"/>
    <cellStyle name="Followed Hyperlink" xfId="3728" builtinId="9" hidden="1"/>
    <cellStyle name="Followed Hyperlink" xfId="3726" builtinId="9" hidden="1"/>
    <cellStyle name="Followed Hyperlink" xfId="3724" builtinId="9" hidden="1"/>
    <cellStyle name="Followed Hyperlink" xfId="3722" builtinId="9" hidden="1"/>
    <cellStyle name="Followed Hyperlink" xfId="3720" builtinId="9" hidden="1"/>
    <cellStyle name="Followed Hyperlink" xfId="3718" builtinId="9" hidden="1"/>
    <cellStyle name="Followed Hyperlink" xfId="3716" builtinId="9" hidden="1"/>
    <cellStyle name="Followed Hyperlink" xfId="3714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935" builtinId="9" hidden="1"/>
    <cellStyle name="Followed Hyperlink" xfId="3933" builtinId="9" hidden="1"/>
    <cellStyle name="Followed Hyperlink" xfId="3931" builtinId="9" hidden="1"/>
    <cellStyle name="Followed Hyperlink" xfId="3929" builtinId="9" hidden="1"/>
    <cellStyle name="Followed Hyperlink" xfId="3927" builtinId="9" hidden="1"/>
    <cellStyle name="Followed Hyperlink" xfId="3925" builtinId="9" hidden="1"/>
    <cellStyle name="Followed Hyperlink" xfId="3923" builtinId="9" hidden="1"/>
    <cellStyle name="Followed Hyperlink" xfId="3921" builtinId="9" hidden="1"/>
    <cellStyle name="Followed Hyperlink" xfId="3919" builtinId="9" hidden="1"/>
    <cellStyle name="Followed Hyperlink" xfId="3917" builtinId="9" hidden="1"/>
    <cellStyle name="Followed Hyperlink" xfId="3915" builtinId="9" hidden="1"/>
    <cellStyle name="Followed Hyperlink" xfId="3913" builtinId="9" hidden="1"/>
    <cellStyle name="Followed Hyperlink" xfId="3911" builtinId="9" hidden="1"/>
    <cellStyle name="Followed Hyperlink" xfId="3909" builtinId="9" hidden="1"/>
    <cellStyle name="Followed Hyperlink" xfId="3907" builtinId="9" hidden="1"/>
    <cellStyle name="Followed Hyperlink" xfId="3905" builtinId="9" hidden="1"/>
    <cellStyle name="Followed Hyperlink" xfId="3903" builtinId="9" hidden="1"/>
    <cellStyle name="Followed Hyperlink" xfId="3901" builtinId="9" hidden="1"/>
    <cellStyle name="Followed Hyperlink" xfId="3899" builtinId="9" hidden="1"/>
    <cellStyle name="Followed Hyperlink" xfId="3897" builtinId="9" hidden="1"/>
    <cellStyle name="Followed Hyperlink" xfId="3895" builtinId="9" hidden="1"/>
    <cellStyle name="Followed Hyperlink" xfId="3893" builtinId="9" hidden="1"/>
    <cellStyle name="Followed Hyperlink" xfId="3891" builtinId="9" hidden="1"/>
    <cellStyle name="Followed Hyperlink" xfId="3889" builtinId="9" hidden="1"/>
    <cellStyle name="Followed Hyperlink" xfId="3887" builtinId="9" hidden="1"/>
    <cellStyle name="Followed Hyperlink" xfId="3885" builtinId="9" hidden="1"/>
    <cellStyle name="Followed Hyperlink" xfId="3883" builtinId="9" hidden="1"/>
    <cellStyle name="Followed Hyperlink" xfId="3881" builtinId="9" hidden="1"/>
    <cellStyle name="Followed Hyperlink" xfId="3879" builtinId="9" hidden="1"/>
    <cellStyle name="Followed Hyperlink" xfId="3877" builtinId="9" hidden="1"/>
    <cellStyle name="Followed Hyperlink" xfId="3875" builtinId="9" hidden="1"/>
    <cellStyle name="Followed Hyperlink" xfId="3873" builtinId="9" hidden="1"/>
    <cellStyle name="Followed Hyperlink" xfId="3871" builtinId="9" hidden="1"/>
    <cellStyle name="Followed Hyperlink" xfId="3869" builtinId="9" hidden="1"/>
    <cellStyle name="Followed Hyperlink" xfId="3867" builtinId="9" hidden="1"/>
    <cellStyle name="Followed Hyperlink" xfId="3865" builtinId="9" hidden="1"/>
    <cellStyle name="Followed Hyperlink" xfId="3863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83" builtinId="9" hidden="1"/>
    <cellStyle name="Followed Hyperlink" xfId="4081" builtinId="9" hidden="1"/>
    <cellStyle name="Followed Hyperlink" xfId="4079" builtinId="9" hidden="1"/>
    <cellStyle name="Followed Hyperlink" xfId="4077" builtinId="9" hidden="1"/>
    <cellStyle name="Followed Hyperlink" xfId="4075" builtinId="9" hidden="1"/>
    <cellStyle name="Followed Hyperlink" xfId="4073" builtinId="9" hidden="1"/>
    <cellStyle name="Followed Hyperlink" xfId="4071" builtinId="9" hidden="1"/>
    <cellStyle name="Followed Hyperlink" xfId="4069" builtinId="9" hidden="1"/>
    <cellStyle name="Followed Hyperlink" xfId="4067" builtinId="9" hidden="1"/>
    <cellStyle name="Followed Hyperlink" xfId="4065" builtinId="9" hidden="1"/>
    <cellStyle name="Followed Hyperlink" xfId="4063" builtinId="9" hidden="1"/>
    <cellStyle name="Followed Hyperlink" xfId="4061" builtinId="9" hidden="1"/>
    <cellStyle name="Followed Hyperlink" xfId="4059" builtinId="9" hidden="1"/>
    <cellStyle name="Followed Hyperlink" xfId="4057" builtinId="9" hidden="1"/>
    <cellStyle name="Followed Hyperlink" xfId="4055" builtinId="9" hidden="1"/>
    <cellStyle name="Followed Hyperlink" xfId="4053" builtinId="9" hidden="1"/>
    <cellStyle name="Followed Hyperlink" xfId="4051" builtinId="9" hidden="1"/>
    <cellStyle name="Followed Hyperlink" xfId="4049" builtinId="9" hidden="1"/>
    <cellStyle name="Followed Hyperlink" xfId="4047" builtinId="9" hidden="1"/>
    <cellStyle name="Followed Hyperlink" xfId="4045" builtinId="9" hidden="1"/>
    <cellStyle name="Followed Hyperlink" xfId="4043" builtinId="9" hidden="1"/>
    <cellStyle name="Followed Hyperlink" xfId="4041" builtinId="9" hidden="1"/>
    <cellStyle name="Followed Hyperlink" xfId="4039" builtinId="9" hidden="1"/>
    <cellStyle name="Followed Hyperlink" xfId="4037" builtinId="9" hidden="1"/>
    <cellStyle name="Followed Hyperlink" xfId="4035" builtinId="9" hidden="1"/>
    <cellStyle name="Followed Hyperlink" xfId="4033" builtinId="9" hidden="1"/>
    <cellStyle name="Followed Hyperlink" xfId="4031" builtinId="9" hidden="1"/>
    <cellStyle name="Followed Hyperlink" xfId="4029" builtinId="9" hidden="1"/>
    <cellStyle name="Followed Hyperlink" xfId="4027" builtinId="9" hidden="1"/>
    <cellStyle name="Followed Hyperlink" xfId="4025" builtinId="9" hidden="1"/>
    <cellStyle name="Followed Hyperlink" xfId="4023" builtinId="9" hidden="1"/>
    <cellStyle name="Followed Hyperlink" xfId="4021" builtinId="9" hidden="1"/>
    <cellStyle name="Followed Hyperlink" xfId="4019" builtinId="9" hidden="1"/>
    <cellStyle name="Followed Hyperlink" xfId="4017" builtinId="9" hidden="1"/>
    <cellStyle name="Followed Hyperlink" xfId="4015" builtinId="9" hidden="1"/>
    <cellStyle name="Followed Hyperlink" xfId="4013" builtinId="9" hidden="1"/>
    <cellStyle name="Followed Hyperlink" xfId="4011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231" builtinId="9" hidden="1"/>
    <cellStyle name="Followed Hyperlink" xfId="4229" builtinId="9" hidden="1"/>
    <cellStyle name="Followed Hyperlink" xfId="4227" builtinId="9" hidden="1"/>
    <cellStyle name="Followed Hyperlink" xfId="4225" builtinId="9" hidden="1"/>
    <cellStyle name="Followed Hyperlink" xfId="4223" builtinId="9" hidden="1"/>
    <cellStyle name="Followed Hyperlink" xfId="4221" builtinId="9" hidden="1"/>
    <cellStyle name="Followed Hyperlink" xfId="4219" builtinId="9" hidden="1"/>
    <cellStyle name="Followed Hyperlink" xfId="4217" builtinId="9" hidden="1"/>
    <cellStyle name="Followed Hyperlink" xfId="4215" builtinId="9" hidden="1"/>
    <cellStyle name="Followed Hyperlink" xfId="4213" builtinId="9" hidden="1"/>
    <cellStyle name="Followed Hyperlink" xfId="4211" builtinId="9" hidden="1"/>
    <cellStyle name="Followed Hyperlink" xfId="4209" builtinId="9" hidden="1"/>
    <cellStyle name="Followed Hyperlink" xfId="4207" builtinId="9" hidden="1"/>
    <cellStyle name="Followed Hyperlink" xfId="4205" builtinId="9" hidden="1"/>
    <cellStyle name="Followed Hyperlink" xfId="4203" builtinId="9" hidden="1"/>
    <cellStyle name="Followed Hyperlink" xfId="4201" builtinId="9" hidden="1"/>
    <cellStyle name="Followed Hyperlink" xfId="4199" builtinId="9" hidden="1"/>
    <cellStyle name="Followed Hyperlink" xfId="4197" builtinId="9" hidden="1"/>
    <cellStyle name="Followed Hyperlink" xfId="4195" builtinId="9" hidden="1"/>
    <cellStyle name="Followed Hyperlink" xfId="4193" builtinId="9" hidden="1"/>
    <cellStyle name="Followed Hyperlink" xfId="4191" builtinId="9" hidden="1"/>
    <cellStyle name="Followed Hyperlink" xfId="4189" builtinId="9" hidden="1"/>
    <cellStyle name="Followed Hyperlink" xfId="4187" builtinId="9" hidden="1"/>
    <cellStyle name="Followed Hyperlink" xfId="4185" builtinId="9" hidden="1"/>
    <cellStyle name="Followed Hyperlink" xfId="4183" builtinId="9" hidden="1"/>
    <cellStyle name="Followed Hyperlink" xfId="4181" builtinId="9" hidden="1"/>
    <cellStyle name="Followed Hyperlink" xfId="4179" builtinId="9" hidden="1"/>
    <cellStyle name="Followed Hyperlink" xfId="4177" builtinId="9" hidden="1"/>
    <cellStyle name="Followed Hyperlink" xfId="4175" builtinId="9" hidden="1"/>
    <cellStyle name="Followed Hyperlink" xfId="4173" builtinId="9" hidden="1"/>
    <cellStyle name="Followed Hyperlink" xfId="4171" builtinId="9" hidden="1"/>
    <cellStyle name="Followed Hyperlink" xfId="4169" builtinId="9" hidden="1"/>
    <cellStyle name="Followed Hyperlink" xfId="4167" builtinId="9" hidden="1"/>
    <cellStyle name="Followed Hyperlink" xfId="4165" builtinId="9" hidden="1"/>
    <cellStyle name="Followed Hyperlink" xfId="4163" builtinId="9" hidden="1"/>
    <cellStyle name="Followed Hyperlink" xfId="4161" builtinId="9" hidden="1"/>
    <cellStyle name="Followed Hyperlink" xfId="4159" builtinId="9" hidden="1"/>
    <cellStyle name="Followed Hyperlink 10" xfId="4233"/>
    <cellStyle name="Followed Hyperlink 100" xfId="4234"/>
    <cellStyle name="Followed Hyperlink 101" xfId="4235"/>
    <cellStyle name="Followed Hyperlink 102" xfId="4236"/>
    <cellStyle name="Followed Hyperlink 103" xfId="4237"/>
    <cellStyle name="Followed Hyperlink 104" xfId="4238"/>
    <cellStyle name="Followed Hyperlink 105" xfId="4239"/>
    <cellStyle name="Followed Hyperlink 106" xfId="4240"/>
    <cellStyle name="Followed Hyperlink 107" xfId="4241"/>
    <cellStyle name="Followed Hyperlink 108" xfId="4242"/>
    <cellStyle name="Followed Hyperlink 109" xfId="4243"/>
    <cellStyle name="Followed Hyperlink 11" xfId="4244"/>
    <cellStyle name="Followed Hyperlink 110" xfId="4245"/>
    <cellStyle name="Followed Hyperlink 111" xfId="4246"/>
    <cellStyle name="Followed Hyperlink 112" xfId="4247"/>
    <cellStyle name="Followed Hyperlink 113" xfId="4248"/>
    <cellStyle name="Followed Hyperlink 114" xfId="4249"/>
    <cellStyle name="Followed Hyperlink 115" xfId="4250"/>
    <cellStyle name="Followed Hyperlink 116" xfId="4251"/>
    <cellStyle name="Followed Hyperlink 117" xfId="4252"/>
    <cellStyle name="Followed Hyperlink 118" xfId="4253"/>
    <cellStyle name="Followed Hyperlink 119" xfId="4254"/>
    <cellStyle name="Followed Hyperlink 12" xfId="4255"/>
    <cellStyle name="Followed Hyperlink 120" xfId="4256"/>
    <cellStyle name="Followed Hyperlink 121" xfId="4257"/>
    <cellStyle name="Followed Hyperlink 122" xfId="4258"/>
    <cellStyle name="Followed Hyperlink 123" xfId="4259"/>
    <cellStyle name="Followed Hyperlink 124" xfId="4260"/>
    <cellStyle name="Followed Hyperlink 125" xfId="4261"/>
    <cellStyle name="Followed Hyperlink 126" xfId="4262"/>
    <cellStyle name="Followed Hyperlink 127" xfId="4263"/>
    <cellStyle name="Followed Hyperlink 128" xfId="4264"/>
    <cellStyle name="Followed Hyperlink 129" xfId="4265"/>
    <cellStyle name="Followed Hyperlink 13" xfId="4266"/>
    <cellStyle name="Followed Hyperlink 130" xfId="4267"/>
    <cellStyle name="Followed Hyperlink 131" xfId="4268"/>
    <cellStyle name="Followed Hyperlink 132" xfId="4269"/>
    <cellStyle name="Followed Hyperlink 133" xfId="4270"/>
    <cellStyle name="Followed Hyperlink 134" xfId="4271"/>
    <cellStyle name="Followed Hyperlink 135" xfId="4272"/>
    <cellStyle name="Followed Hyperlink 136" xfId="4273"/>
    <cellStyle name="Followed Hyperlink 137" xfId="4274"/>
    <cellStyle name="Followed Hyperlink 138" xfId="4275"/>
    <cellStyle name="Followed Hyperlink 139" xfId="4276"/>
    <cellStyle name="Followed Hyperlink 14" xfId="4277"/>
    <cellStyle name="Followed Hyperlink 140" xfId="4278"/>
    <cellStyle name="Followed Hyperlink 141" xfId="4279"/>
    <cellStyle name="Followed Hyperlink 142" xfId="4280"/>
    <cellStyle name="Followed Hyperlink 143" xfId="4281"/>
    <cellStyle name="Followed Hyperlink 144" xfId="4282"/>
    <cellStyle name="Followed Hyperlink 145" xfId="4283"/>
    <cellStyle name="Followed Hyperlink 146" xfId="4284"/>
    <cellStyle name="Followed Hyperlink 147" xfId="4285"/>
    <cellStyle name="Followed Hyperlink 148" xfId="4286"/>
    <cellStyle name="Followed Hyperlink 149" xfId="4287"/>
    <cellStyle name="Followed Hyperlink 15" xfId="4288"/>
    <cellStyle name="Followed Hyperlink 150" xfId="4289"/>
    <cellStyle name="Followed Hyperlink 151" xfId="4290"/>
    <cellStyle name="Followed Hyperlink 152" xfId="4291"/>
    <cellStyle name="Followed Hyperlink 153" xfId="4292"/>
    <cellStyle name="Followed Hyperlink 154" xfId="4293"/>
    <cellStyle name="Followed Hyperlink 155" xfId="4294"/>
    <cellStyle name="Followed Hyperlink 156" xfId="4295"/>
    <cellStyle name="Followed Hyperlink 157" xfId="4296"/>
    <cellStyle name="Followed Hyperlink 158" xfId="4297"/>
    <cellStyle name="Followed Hyperlink 159" xfId="4298"/>
    <cellStyle name="Followed Hyperlink 16" xfId="4299"/>
    <cellStyle name="Followed Hyperlink 160" xfId="4300"/>
    <cellStyle name="Followed Hyperlink 161" xfId="4301"/>
    <cellStyle name="Followed Hyperlink 162" xfId="4302"/>
    <cellStyle name="Followed Hyperlink 163" xfId="4303"/>
    <cellStyle name="Followed Hyperlink 164" xfId="4304"/>
    <cellStyle name="Followed Hyperlink 165" xfId="4305"/>
    <cellStyle name="Followed Hyperlink 166" xfId="4306"/>
    <cellStyle name="Followed Hyperlink 167" xfId="4307"/>
    <cellStyle name="Followed Hyperlink 168" xfId="4308"/>
    <cellStyle name="Followed Hyperlink 169" xfId="4309"/>
    <cellStyle name="Followed Hyperlink 17" xfId="4310"/>
    <cellStyle name="Followed Hyperlink 170" xfId="4311"/>
    <cellStyle name="Followed Hyperlink 171" xfId="4312"/>
    <cellStyle name="Followed Hyperlink 18" xfId="4313"/>
    <cellStyle name="Followed Hyperlink 19" xfId="4314"/>
    <cellStyle name="Followed Hyperlink 2" xfId="4315"/>
    <cellStyle name="Followed Hyperlink 20" xfId="4316"/>
    <cellStyle name="Followed Hyperlink 21" xfId="4317"/>
    <cellStyle name="Followed Hyperlink 22" xfId="4318"/>
    <cellStyle name="Followed Hyperlink 23" xfId="4319"/>
    <cellStyle name="Followed Hyperlink 24" xfId="4320"/>
    <cellStyle name="Followed Hyperlink 25" xfId="4321"/>
    <cellStyle name="Followed Hyperlink 26" xfId="4322"/>
    <cellStyle name="Followed Hyperlink 27" xfId="4323"/>
    <cellStyle name="Followed Hyperlink 28" xfId="4324"/>
    <cellStyle name="Followed Hyperlink 29" xfId="4325"/>
    <cellStyle name="Followed Hyperlink 3" xfId="4326"/>
    <cellStyle name="Followed Hyperlink 30" xfId="4327"/>
    <cellStyle name="Followed Hyperlink 31" xfId="4328"/>
    <cellStyle name="Followed Hyperlink 32" xfId="4329"/>
    <cellStyle name="Followed Hyperlink 33" xfId="4330"/>
    <cellStyle name="Followed Hyperlink 34" xfId="4331"/>
    <cellStyle name="Followed Hyperlink 35" xfId="4332"/>
    <cellStyle name="Followed Hyperlink 36" xfId="4333"/>
    <cellStyle name="Followed Hyperlink 37" xfId="4334"/>
    <cellStyle name="Followed Hyperlink 38" xfId="4335"/>
    <cellStyle name="Followed Hyperlink 39" xfId="4336"/>
    <cellStyle name="Followed Hyperlink 4" xfId="4337"/>
    <cellStyle name="Followed Hyperlink 40" xfId="4338"/>
    <cellStyle name="Followed Hyperlink 41" xfId="4339"/>
    <cellStyle name="Followed Hyperlink 42" xfId="4340"/>
    <cellStyle name="Followed Hyperlink 43" xfId="4341"/>
    <cellStyle name="Followed Hyperlink 44" xfId="4342"/>
    <cellStyle name="Followed Hyperlink 45" xfId="4343"/>
    <cellStyle name="Followed Hyperlink 46" xfId="4344"/>
    <cellStyle name="Followed Hyperlink 47" xfId="4345"/>
    <cellStyle name="Followed Hyperlink 48" xfId="4346"/>
    <cellStyle name="Followed Hyperlink 49" xfId="4347"/>
    <cellStyle name="Followed Hyperlink 5" xfId="4348"/>
    <cellStyle name="Followed Hyperlink 50" xfId="4349"/>
    <cellStyle name="Followed Hyperlink 51" xfId="4350"/>
    <cellStyle name="Followed Hyperlink 52" xfId="4351"/>
    <cellStyle name="Followed Hyperlink 53" xfId="4352"/>
    <cellStyle name="Followed Hyperlink 54" xfId="4353"/>
    <cellStyle name="Followed Hyperlink 55" xfId="4354"/>
    <cellStyle name="Followed Hyperlink 56" xfId="4355"/>
    <cellStyle name="Followed Hyperlink 57" xfId="4356"/>
    <cellStyle name="Followed Hyperlink 58" xfId="4357"/>
    <cellStyle name="Followed Hyperlink 59" xfId="4358"/>
    <cellStyle name="Followed Hyperlink 6" xfId="4359"/>
    <cellStyle name="Followed Hyperlink 60" xfId="4360"/>
    <cellStyle name="Followed Hyperlink 61" xfId="4361"/>
    <cellStyle name="Followed Hyperlink 62" xfId="4362"/>
    <cellStyle name="Followed Hyperlink 63" xfId="4363"/>
    <cellStyle name="Followed Hyperlink 64" xfId="4364"/>
    <cellStyle name="Followed Hyperlink 65" xfId="4365"/>
    <cellStyle name="Followed Hyperlink 66" xfId="4366"/>
    <cellStyle name="Followed Hyperlink 67" xfId="4367"/>
    <cellStyle name="Followed Hyperlink 68" xfId="4368"/>
    <cellStyle name="Followed Hyperlink 69" xfId="4369"/>
    <cellStyle name="Followed Hyperlink 7" xfId="4370"/>
    <cellStyle name="Followed Hyperlink 70" xfId="4371"/>
    <cellStyle name="Followed Hyperlink 71" xfId="4372"/>
    <cellStyle name="Followed Hyperlink 72" xfId="4373"/>
    <cellStyle name="Followed Hyperlink 73" xfId="4374"/>
    <cellStyle name="Followed Hyperlink 74" xfId="4375"/>
    <cellStyle name="Followed Hyperlink 75" xfId="4376"/>
    <cellStyle name="Followed Hyperlink 76" xfId="4377"/>
    <cellStyle name="Followed Hyperlink 77" xfId="4378"/>
    <cellStyle name="Followed Hyperlink 78" xfId="4379"/>
    <cellStyle name="Followed Hyperlink 79" xfId="4380"/>
    <cellStyle name="Followed Hyperlink 8" xfId="4381"/>
    <cellStyle name="Followed Hyperlink 80" xfId="4382"/>
    <cellStyle name="Followed Hyperlink 81" xfId="4383"/>
    <cellStyle name="Followed Hyperlink 82" xfId="4384"/>
    <cellStyle name="Followed Hyperlink 83" xfId="4385"/>
    <cellStyle name="Followed Hyperlink 84" xfId="4386"/>
    <cellStyle name="Followed Hyperlink 85" xfId="4387"/>
    <cellStyle name="Followed Hyperlink 86" xfId="4388"/>
    <cellStyle name="Followed Hyperlink 87" xfId="4389"/>
    <cellStyle name="Followed Hyperlink 88" xfId="4390"/>
    <cellStyle name="Followed Hyperlink 89" xfId="4391"/>
    <cellStyle name="Followed Hyperlink 9" xfId="4392"/>
    <cellStyle name="Followed Hyperlink 90" xfId="4393"/>
    <cellStyle name="Followed Hyperlink 91" xfId="4394"/>
    <cellStyle name="Followed Hyperlink 92" xfId="4395"/>
    <cellStyle name="Followed Hyperlink 93" xfId="4396"/>
    <cellStyle name="Followed Hyperlink 94" xfId="4397"/>
    <cellStyle name="Followed Hyperlink 95" xfId="4398"/>
    <cellStyle name="Followed Hyperlink 96" xfId="4399"/>
    <cellStyle name="Followed Hyperlink 97" xfId="4400"/>
    <cellStyle name="Followed Hyperlink 98" xfId="4401"/>
    <cellStyle name="Followed Hyperlink 99" xfId="4402"/>
    <cellStyle name="Good 10" xfId="1906"/>
    <cellStyle name="Good 11" xfId="1907"/>
    <cellStyle name="Good 12" xfId="1908"/>
    <cellStyle name="Good 13" xfId="1909"/>
    <cellStyle name="Good 14" xfId="1910"/>
    <cellStyle name="Good 15" xfId="1911"/>
    <cellStyle name="Good 16" xfId="1912"/>
    <cellStyle name="Good 17" xfId="1913"/>
    <cellStyle name="Good 18" xfId="1914"/>
    <cellStyle name="Good 19" xfId="1915"/>
    <cellStyle name="Good 2" xfId="1916"/>
    <cellStyle name="Good 2 2" xfId="1917"/>
    <cellStyle name="Good 2 3" xfId="1918"/>
    <cellStyle name="Good 2 4" xfId="1919"/>
    <cellStyle name="Good 2 5" xfId="1920"/>
    <cellStyle name="Good 20" xfId="1921"/>
    <cellStyle name="Good 21" xfId="1922"/>
    <cellStyle name="Good 22" xfId="1923"/>
    <cellStyle name="Good 23" xfId="1924"/>
    <cellStyle name="Good 24" xfId="1925"/>
    <cellStyle name="Good 25" xfId="1926"/>
    <cellStyle name="Good 26" xfId="1927"/>
    <cellStyle name="Good 27" xfId="1928"/>
    <cellStyle name="Good 28" xfId="1929"/>
    <cellStyle name="Good 29" xfId="1930"/>
    <cellStyle name="Good 3" xfId="1931"/>
    <cellStyle name="Good 3 2" xfId="1932"/>
    <cellStyle name="Good 3 3" xfId="1933"/>
    <cellStyle name="Good 3 4" xfId="1934"/>
    <cellStyle name="Good 3 5" xfId="1935"/>
    <cellStyle name="Good 30" xfId="1936"/>
    <cellStyle name="Good 31" xfId="1937"/>
    <cellStyle name="Good 32" xfId="1938"/>
    <cellStyle name="Good 33" xfId="1939"/>
    <cellStyle name="Good 34" xfId="1940"/>
    <cellStyle name="Good 35" xfId="1941"/>
    <cellStyle name="Good 36" xfId="1942"/>
    <cellStyle name="Good 37" xfId="1943"/>
    <cellStyle name="Good 38" xfId="1944"/>
    <cellStyle name="Good 39" xfId="1945"/>
    <cellStyle name="Good 4" xfId="1946"/>
    <cellStyle name="Good 4 2" xfId="1947"/>
    <cellStyle name="Good 4 3" xfId="1948"/>
    <cellStyle name="Good 40" xfId="1949"/>
    <cellStyle name="Good 41" xfId="1950"/>
    <cellStyle name="Good 42" xfId="1951"/>
    <cellStyle name="Good 43" xfId="1952"/>
    <cellStyle name="Good 44" xfId="1953"/>
    <cellStyle name="Good 45" xfId="1954"/>
    <cellStyle name="Good 46" xfId="1955"/>
    <cellStyle name="Good 47" xfId="1956"/>
    <cellStyle name="Good 48" xfId="1957"/>
    <cellStyle name="Good 49" xfId="1958"/>
    <cellStyle name="Good 5" xfId="1959"/>
    <cellStyle name="Good 5 2" xfId="1960"/>
    <cellStyle name="Good 5 3" xfId="1961"/>
    <cellStyle name="Good 50" xfId="1962"/>
    <cellStyle name="Good 51" xfId="1963"/>
    <cellStyle name="Good 52" xfId="1964"/>
    <cellStyle name="Good 53" xfId="1965"/>
    <cellStyle name="Good 54" xfId="1966"/>
    <cellStyle name="Good 6" xfId="1967"/>
    <cellStyle name="Good 6 2" xfId="1968"/>
    <cellStyle name="Good 6 3" xfId="1969"/>
    <cellStyle name="Good 7" xfId="1970"/>
    <cellStyle name="Good 8" xfId="1971"/>
    <cellStyle name="Good 9" xfId="1972"/>
    <cellStyle name="Heading 1 10" xfId="1973"/>
    <cellStyle name="Heading 1 11" xfId="1974"/>
    <cellStyle name="Heading 1 12" xfId="1975"/>
    <cellStyle name="Heading 1 13" xfId="1976"/>
    <cellStyle name="Heading 1 14" xfId="1977"/>
    <cellStyle name="Heading 1 15" xfId="1978"/>
    <cellStyle name="Heading 1 16" xfId="1979"/>
    <cellStyle name="Heading 1 17" xfId="1980"/>
    <cellStyle name="Heading 1 18" xfId="1981"/>
    <cellStyle name="Heading 1 19" xfId="1982"/>
    <cellStyle name="Heading 1 2" xfId="1983"/>
    <cellStyle name="Heading 1 2 2" xfId="1984"/>
    <cellStyle name="Heading 1 2 3" xfId="1985"/>
    <cellStyle name="Heading 1 2 4" xfId="1986"/>
    <cellStyle name="Heading 1 2 5" xfId="1987"/>
    <cellStyle name="Heading 1 2_Revenue Projection Q1-Q2 (2)" xfId="1988"/>
    <cellStyle name="Heading 1 20" xfId="1989"/>
    <cellStyle name="Heading 1 21" xfId="1990"/>
    <cellStyle name="Heading 1 22" xfId="1991"/>
    <cellStyle name="Heading 1 23" xfId="1992"/>
    <cellStyle name="Heading 1 24" xfId="1993"/>
    <cellStyle name="Heading 1 25" xfId="1994"/>
    <cellStyle name="Heading 1 26" xfId="1995"/>
    <cellStyle name="Heading 1 27" xfId="1996"/>
    <cellStyle name="Heading 1 28" xfId="1997"/>
    <cellStyle name="Heading 1 29" xfId="1998"/>
    <cellStyle name="Heading 1 3" xfId="1999"/>
    <cellStyle name="Heading 1 3 2" xfId="2000"/>
    <cellStyle name="Heading 1 3 3" xfId="2001"/>
    <cellStyle name="Heading 1 3 4" xfId="2002"/>
    <cellStyle name="Heading 1 3 5" xfId="2003"/>
    <cellStyle name="Heading 1 3_Revenue Projection Q1-Q2 (2)" xfId="2004"/>
    <cellStyle name="Heading 1 30" xfId="2005"/>
    <cellStyle name="Heading 1 31" xfId="2006"/>
    <cellStyle name="Heading 1 32" xfId="2007"/>
    <cellStyle name="Heading 1 33" xfId="2008"/>
    <cellStyle name="Heading 1 34" xfId="2009"/>
    <cellStyle name="Heading 1 35" xfId="2010"/>
    <cellStyle name="Heading 1 36" xfId="2011"/>
    <cellStyle name="Heading 1 37" xfId="2012"/>
    <cellStyle name="Heading 1 38" xfId="2013"/>
    <cellStyle name="Heading 1 39" xfId="2014"/>
    <cellStyle name="Heading 1 4" xfId="2015"/>
    <cellStyle name="Heading 1 4 2" xfId="2016"/>
    <cellStyle name="Heading 1 4 3" xfId="2017"/>
    <cellStyle name="Heading 1 4_Revenue Projection Q1-Q2 (2)" xfId="2018"/>
    <cellStyle name="Heading 1 40" xfId="2019"/>
    <cellStyle name="Heading 1 41" xfId="2020"/>
    <cellStyle name="Heading 1 42" xfId="2021"/>
    <cellStyle name="Heading 1 43" xfId="2022"/>
    <cellStyle name="Heading 1 44" xfId="2023"/>
    <cellStyle name="Heading 1 45" xfId="2024"/>
    <cellStyle name="Heading 1 46" xfId="2025"/>
    <cellStyle name="Heading 1 47" xfId="2026"/>
    <cellStyle name="Heading 1 48" xfId="2027"/>
    <cellStyle name="Heading 1 49" xfId="2028"/>
    <cellStyle name="Heading 1 5" xfId="2029"/>
    <cellStyle name="Heading 1 5 2" xfId="2030"/>
    <cellStyle name="Heading 1 5 3" xfId="2031"/>
    <cellStyle name="Heading 1 5_Revenue Projection Q1-Q2 (2)" xfId="2032"/>
    <cellStyle name="Heading 1 50" xfId="2033"/>
    <cellStyle name="Heading 1 51" xfId="2034"/>
    <cellStyle name="Heading 1 52" xfId="2035"/>
    <cellStyle name="Heading 1 53" xfId="2036"/>
    <cellStyle name="Heading 1 54" xfId="2037"/>
    <cellStyle name="Heading 1 6" xfId="2038"/>
    <cellStyle name="Heading 1 6 2" xfId="2039"/>
    <cellStyle name="Heading 1 6 3" xfId="2040"/>
    <cellStyle name="Heading 1 6_Revenue Projection Q1-Q2 (2)" xfId="2041"/>
    <cellStyle name="Heading 1 7" xfId="2042"/>
    <cellStyle name="Heading 1 8" xfId="2043"/>
    <cellStyle name="Heading 1 9" xfId="2044"/>
    <cellStyle name="Heading 2 10" xfId="2045"/>
    <cellStyle name="Heading 2 11" xfId="2046"/>
    <cellStyle name="Heading 2 12" xfId="2047"/>
    <cellStyle name="Heading 2 13" xfId="2048"/>
    <cellStyle name="Heading 2 14" xfId="2049"/>
    <cellStyle name="Heading 2 15" xfId="2050"/>
    <cellStyle name="Heading 2 16" xfId="2051"/>
    <cellStyle name="Heading 2 17" xfId="2052"/>
    <cellStyle name="Heading 2 18" xfId="2053"/>
    <cellStyle name="Heading 2 19" xfId="2054"/>
    <cellStyle name="Heading 2 2" xfId="2055"/>
    <cellStyle name="Heading 2 2 2" xfId="2056"/>
    <cellStyle name="Heading 2 2 3" xfId="2057"/>
    <cellStyle name="Heading 2 2 4" xfId="2058"/>
    <cellStyle name="Heading 2 2 5" xfId="2059"/>
    <cellStyle name="Heading 2 2_Revenue Projection Q1-Q2 (2)" xfId="2060"/>
    <cellStyle name="Heading 2 20" xfId="2061"/>
    <cellStyle name="Heading 2 21" xfId="2062"/>
    <cellStyle name="Heading 2 22" xfId="2063"/>
    <cellStyle name="Heading 2 23" xfId="2064"/>
    <cellStyle name="Heading 2 24" xfId="2065"/>
    <cellStyle name="Heading 2 25" xfId="2066"/>
    <cellStyle name="Heading 2 26" xfId="2067"/>
    <cellStyle name="Heading 2 27" xfId="2068"/>
    <cellStyle name="Heading 2 28" xfId="2069"/>
    <cellStyle name="Heading 2 29" xfId="2070"/>
    <cellStyle name="Heading 2 3" xfId="2071"/>
    <cellStyle name="Heading 2 3 2" xfId="2072"/>
    <cellStyle name="Heading 2 3 3" xfId="2073"/>
    <cellStyle name="Heading 2 3 4" xfId="2074"/>
    <cellStyle name="Heading 2 3 5" xfId="2075"/>
    <cellStyle name="Heading 2 3_Revenue Projection Q1-Q2 (2)" xfId="2076"/>
    <cellStyle name="Heading 2 30" xfId="2077"/>
    <cellStyle name="Heading 2 31" xfId="2078"/>
    <cellStyle name="Heading 2 32" xfId="2079"/>
    <cellStyle name="Heading 2 33" xfId="2080"/>
    <cellStyle name="Heading 2 34" xfId="2081"/>
    <cellStyle name="Heading 2 35" xfId="2082"/>
    <cellStyle name="Heading 2 36" xfId="2083"/>
    <cellStyle name="Heading 2 37" xfId="2084"/>
    <cellStyle name="Heading 2 38" xfId="2085"/>
    <cellStyle name="Heading 2 39" xfId="2086"/>
    <cellStyle name="Heading 2 4" xfId="2087"/>
    <cellStyle name="Heading 2 4 2" xfId="2088"/>
    <cellStyle name="Heading 2 4 3" xfId="2089"/>
    <cellStyle name="Heading 2 4_Revenue Projection Q1-Q2 (2)" xfId="2090"/>
    <cellStyle name="Heading 2 40" xfId="2091"/>
    <cellStyle name="Heading 2 41" xfId="2092"/>
    <cellStyle name="Heading 2 42" xfId="2093"/>
    <cellStyle name="Heading 2 43" xfId="2094"/>
    <cellStyle name="Heading 2 44" xfId="2095"/>
    <cellStyle name="Heading 2 45" xfId="2096"/>
    <cellStyle name="Heading 2 46" xfId="2097"/>
    <cellStyle name="Heading 2 47" xfId="2098"/>
    <cellStyle name="Heading 2 48" xfId="2099"/>
    <cellStyle name="Heading 2 49" xfId="2100"/>
    <cellStyle name="Heading 2 5" xfId="2101"/>
    <cellStyle name="Heading 2 5 2" xfId="2102"/>
    <cellStyle name="Heading 2 5 3" xfId="2103"/>
    <cellStyle name="Heading 2 5_Revenue Projection Q1-Q2 (2)" xfId="2104"/>
    <cellStyle name="Heading 2 50" xfId="2105"/>
    <cellStyle name="Heading 2 51" xfId="2106"/>
    <cellStyle name="Heading 2 52" xfId="2107"/>
    <cellStyle name="Heading 2 53" xfId="2108"/>
    <cellStyle name="Heading 2 54" xfId="2109"/>
    <cellStyle name="Heading 2 6" xfId="2110"/>
    <cellStyle name="Heading 2 6 2" xfId="2111"/>
    <cellStyle name="Heading 2 6 3" xfId="2112"/>
    <cellStyle name="Heading 2 6_Revenue Projection Q1-Q2 (2)" xfId="2113"/>
    <cellStyle name="Heading 2 7" xfId="2114"/>
    <cellStyle name="Heading 2 8" xfId="2115"/>
    <cellStyle name="Heading 2 9" xfId="2116"/>
    <cellStyle name="Heading 3 10" xfId="2117"/>
    <cellStyle name="Heading 3 11" xfId="2118"/>
    <cellStyle name="Heading 3 12" xfId="2119"/>
    <cellStyle name="Heading 3 13" xfId="2120"/>
    <cellStyle name="Heading 3 14" xfId="2121"/>
    <cellStyle name="Heading 3 15" xfId="2122"/>
    <cellStyle name="Heading 3 16" xfId="2123"/>
    <cellStyle name="Heading 3 17" xfId="2124"/>
    <cellStyle name="Heading 3 18" xfId="2125"/>
    <cellStyle name="Heading 3 19" xfId="2126"/>
    <cellStyle name="Heading 3 2" xfId="2127"/>
    <cellStyle name="Heading 3 2 2" xfId="2128"/>
    <cellStyle name="Heading 3 2 3" xfId="2129"/>
    <cellStyle name="Heading 3 2 4" xfId="2130"/>
    <cellStyle name="Heading 3 2 5" xfId="2131"/>
    <cellStyle name="Heading 3 2_Revenue Projection Q1-Q2 (2)" xfId="2132"/>
    <cellStyle name="Heading 3 20" xfId="2133"/>
    <cellStyle name="Heading 3 21" xfId="2134"/>
    <cellStyle name="Heading 3 22" xfId="2135"/>
    <cellStyle name="Heading 3 23" xfId="2136"/>
    <cellStyle name="Heading 3 24" xfId="2137"/>
    <cellStyle name="Heading 3 25" xfId="2138"/>
    <cellStyle name="Heading 3 26" xfId="2139"/>
    <cellStyle name="Heading 3 27" xfId="2140"/>
    <cellStyle name="Heading 3 28" xfId="2141"/>
    <cellStyle name="Heading 3 29" xfId="2142"/>
    <cellStyle name="Heading 3 3" xfId="2143"/>
    <cellStyle name="Heading 3 3 2" xfId="2144"/>
    <cellStyle name="Heading 3 3 3" xfId="2145"/>
    <cellStyle name="Heading 3 3 4" xfId="2146"/>
    <cellStyle name="Heading 3 3 5" xfId="2147"/>
    <cellStyle name="Heading 3 3_Revenue Projection Q1-Q2 (2)" xfId="2148"/>
    <cellStyle name="Heading 3 30" xfId="2149"/>
    <cellStyle name="Heading 3 31" xfId="2150"/>
    <cellStyle name="Heading 3 32" xfId="2151"/>
    <cellStyle name="Heading 3 33" xfId="2152"/>
    <cellStyle name="Heading 3 34" xfId="2153"/>
    <cellStyle name="Heading 3 35" xfId="2154"/>
    <cellStyle name="Heading 3 36" xfId="2155"/>
    <cellStyle name="Heading 3 37" xfId="2156"/>
    <cellStyle name="Heading 3 38" xfId="2157"/>
    <cellStyle name="Heading 3 39" xfId="2158"/>
    <cellStyle name="Heading 3 4" xfId="2159"/>
    <cellStyle name="Heading 3 4 2" xfId="2160"/>
    <cellStyle name="Heading 3 4 3" xfId="2161"/>
    <cellStyle name="Heading 3 4_Revenue Projection Q1-Q2 (2)" xfId="2162"/>
    <cellStyle name="Heading 3 40" xfId="2163"/>
    <cellStyle name="Heading 3 41" xfId="2164"/>
    <cellStyle name="Heading 3 42" xfId="2165"/>
    <cellStyle name="Heading 3 43" xfId="2166"/>
    <cellStyle name="Heading 3 44" xfId="2167"/>
    <cellStyle name="Heading 3 45" xfId="2168"/>
    <cellStyle name="Heading 3 46" xfId="2169"/>
    <cellStyle name="Heading 3 47" xfId="2170"/>
    <cellStyle name="Heading 3 48" xfId="2171"/>
    <cellStyle name="Heading 3 49" xfId="2172"/>
    <cellStyle name="Heading 3 5" xfId="2173"/>
    <cellStyle name="Heading 3 5 2" xfId="2174"/>
    <cellStyle name="Heading 3 5 3" xfId="2175"/>
    <cellStyle name="Heading 3 5_Revenue Projection Q1-Q2 (2)" xfId="2176"/>
    <cellStyle name="Heading 3 50" xfId="2177"/>
    <cellStyle name="Heading 3 51" xfId="2178"/>
    <cellStyle name="Heading 3 52" xfId="2179"/>
    <cellStyle name="Heading 3 53" xfId="2180"/>
    <cellStyle name="Heading 3 54" xfId="2181"/>
    <cellStyle name="Heading 3 6" xfId="2182"/>
    <cellStyle name="Heading 3 6 2" xfId="2183"/>
    <cellStyle name="Heading 3 6 3" xfId="2184"/>
    <cellStyle name="Heading 3 6_Revenue Projection Q1-Q2 (2)" xfId="2185"/>
    <cellStyle name="Heading 3 7" xfId="2186"/>
    <cellStyle name="Heading 3 8" xfId="2187"/>
    <cellStyle name="Heading 3 9" xfId="2188"/>
    <cellStyle name="Heading 4 10" xfId="2189"/>
    <cellStyle name="Heading 4 11" xfId="2190"/>
    <cellStyle name="Heading 4 12" xfId="2191"/>
    <cellStyle name="Heading 4 13" xfId="2192"/>
    <cellStyle name="Heading 4 14" xfId="2193"/>
    <cellStyle name="Heading 4 15" xfId="2194"/>
    <cellStyle name="Heading 4 16" xfId="2195"/>
    <cellStyle name="Heading 4 17" xfId="2196"/>
    <cellStyle name="Heading 4 18" xfId="2197"/>
    <cellStyle name="Heading 4 19" xfId="2198"/>
    <cellStyle name="Heading 4 2" xfId="2199"/>
    <cellStyle name="Heading 4 2 2" xfId="2200"/>
    <cellStyle name="Heading 4 2 3" xfId="2201"/>
    <cellStyle name="Heading 4 2 4" xfId="2202"/>
    <cellStyle name="Heading 4 2 5" xfId="2203"/>
    <cellStyle name="Heading 4 20" xfId="2204"/>
    <cellStyle name="Heading 4 21" xfId="2205"/>
    <cellStyle name="Heading 4 22" xfId="2206"/>
    <cellStyle name="Heading 4 23" xfId="2207"/>
    <cellStyle name="Heading 4 24" xfId="2208"/>
    <cellStyle name="Heading 4 25" xfId="2209"/>
    <cellStyle name="Heading 4 26" xfId="2210"/>
    <cellStyle name="Heading 4 27" xfId="2211"/>
    <cellStyle name="Heading 4 28" xfId="2212"/>
    <cellStyle name="Heading 4 29" xfId="2213"/>
    <cellStyle name="Heading 4 3" xfId="2214"/>
    <cellStyle name="Heading 4 3 2" xfId="2215"/>
    <cellStyle name="Heading 4 3 3" xfId="2216"/>
    <cellStyle name="Heading 4 3 4" xfId="2217"/>
    <cellStyle name="Heading 4 3 5" xfId="2218"/>
    <cellStyle name="Heading 4 30" xfId="2219"/>
    <cellStyle name="Heading 4 31" xfId="2220"/>
    <cellStyle name="Heading 4 32" xfId="2221"/>
    <cellStyle name="Heading 4 33" xfId="2222"/>
    <cellStyle name="Heading 4 34" xfId="2223"/>
    <cellStyle name="Heading 4 35" xfId="2224"/>
    <cellStyle name="Heading 4 36" xfId="2225"/>
    <cellStyle name="Heading 4 37" xfId="2226"/>
    <cellStyle name="Heading 4 38" xfId="2227"/>
    <cellStyle name="Heading 4 39" xfId="2228"/>
    <cellStyle name="Heading 4 4" xfId="2229"/>
    <cellStyle name="Heading 4 4 2" xfId="2230"/>
    <cellStyle name="Heading 4 4 3" xfId="2231"/>
    <cellStyle name="Heading 4 40" xfId="2232"/>
    <cellStyle name="Heading 4 41" xfId="2233"/>
    <cellStyle name="Heading 4 42" xfId="2234"/>
    <cellStyle name="Heading 4 43" xfId="2235"/>
    <cellStyle name="Heading 4 44" xfId="2236"/>
    <cellStyle name="Heading 4 45" xfId="2237"/>
    <cellStyle name="Heading 4 46" xfId="2238"/>
    <cellStyle name="Heading 4 47" xfId="2239"/>
    <cellStyle name="Heading 4 48" xfId="2240"/>
    <cellStyle name="Heading 4 49" xfId="2241"/>
    <cellStyle name="Heading 4 5" xfId="2242"/>
    <cellStyle name="Heading 4 5 2" xfId="2243"/>
    <cellStyle name="Heading 4 5 3" xfId="2244"/>
    <cellStyle name="Heading 4 50" xfId="2245"/>
    <cellStyle name="Heading 4 51" xfId="2246"/>
    <cellStyle name="Heading 4 52" xfId="2247"/>
    <cellStyle name="Heading 4 53" xfId="2248"/>
    <cellStyle name="Heading 4 54" xfId="2249"/>
    <cellStyle name="Heading 4 6" xfId="2250"/>
    <cellStyle name="Heading 4 6 2" xfId="2251"/>
    <cellStyle name="Heading 4 6 3" xfId="2252"/>
    <cellStyle name="Heading 4 7" xfId="2253"/>
    <cellStyle name="Heading 4 8" xfId="2254"/>
    <cellStyle name="Heading 4 9" xfId="2255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3787" builtinId="8" hidden="1"/>
    <cellStyle name="Hyperlink" xfId="3785" builtinId="8" hidden="1"/>
    <cellStyle name="Hyperlink" xfId="3783" builtinId="8" hidden="1"/>
    <cellStyle name="Hyperlink" xfId="3781" builtinId="8" hidden="1"/>
    <cellStyle name="Hyperlink" xfId="3779" builtinId="8" hidden="1"/>
    <cellStyle name="Hyperlink" xfId="3777" builtinId="8" hidden="1"/>
    <cellStyle name="Hyperlink" xfId="3775" builtinId="8" hidden="1"/>
    <cellStyle name="Hyperlink" xfId="3773" builtinId="8" hidden="1"/>
    <cellStyle name="Hyperlink" xfId="3771" builtinId="8" hidden="1"/>
    <cellStyle name="Hyperlink" xfId="3769" builtinId="8" hidden="1"/>
    <cellStyle name="Hyperlink" xfId="3767" builtinId="8" hidden="1"/>
    <cellStyle name="Hyperlink" xfId="3765" builtinId="8" hidden="1"/>
    <cellStyle name="Hyperlink" xfId="3763" builtinId="8" hidden="1"/>
    <cellStyle name="Hyperlink" xfId="3761" builtinId="8" hidden="1"/>
    <cellStyle name="Hyperlink" xfId="3759" builtinId="8" hidden="1"/>
    <cellStyle name="Hyperlink" xfId="3757" builtinId="8" hidden="1"/>
    <cellStyle name="Hyperlink" xfId="3755" builtinId="8" hidden="1"/>
    <cellStyle name="Hyperlink" xfId="3753" builtinId="8" hidden="1"/>
    <cellStyle name="Hyperlink" xfId="3751" builtinId="8" hidden="1"/>
    <cellStyle name="Hyperlink" xfId="3749" builtinId="8" hidden="1"/>
    <cellStyle name="Hyperlink" xfId="3747" builtinId="8" hidden="1"/>
    <cellStyle name="Hyperlink" xfId="3745" builtinId="8" hidden="1"/>
    <cellStyle name="Hyperlink" xfId="3743" builtinId="8" hidden="1"/>
    <cellStyle name="Hyperlink" xfId="3741" builtinId="8" hidden="1"/>
    <cellStyle name="Hyperlink" xfId="3739" builtinId="8" hidden="1"/>
    <cellStyle name="Hyperlink" xfId="3737" builtinId="8" hidden="1"/>
    <cellStyle name="Hyperlink" xfId="3735" builtinId="8" hidden="1"/>
    <cellStyle name="Hyperlink" xfId="3733" builtinId="8" hidden="1"/>
    <cellStyle name="Hyperlink" xfId="3731" builtinId="8" hidden="1"/>
    <cellStyle name="Hyperlink" xfId="3729" builtinId="8" hidden="1"/>
    <cellStyle name="Hyperlink" xfId="3727" builtinId="8" hidden="1"/>
    <cellStyle name="Hyperlink" xfId="3725" builtinId="8" hidden="1"/>
    <cellStyle name="Hyperlink" xfId="3723" builtinId="8" hidden="1"/>
    <cellStyle name="Hyperlink" xfId="3721" builtinId="8" hidden="1"/>
    <cellStyle name="Hyperlink" xfId="3719" builtinId="8" hidden="1"/>
    <cellStyle name="Hyperlink" xfId="3717" builtinId="8" hidden="1"/>
    <cellStyle name="Hyperlink" xfId="3715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936" builtinId="8" hidden="1"/>
    <cellStyle name="Hyperlink" xfId="3934" builtinId="8" hidden="1"/>
    <cellStyle name="Hyperlink" xfId="3932" builtinId="8" hidden="1"/>
    <cellStyle name="Hyperlink" xfId="3930" builtinId="8" hidden="1"/>
    <cellStyle name="Hyperlink" xfId="3928" builtinId="8" hidden="1"/>
    <cellStyle name="Hyperlink" xfId="3926" builtinId="8" hidden="1"/>
    <cellStyle name="Hyperlink" xfId="3924" builtinId="8" hidden="1"/>
    <cellStyle name="Hyperlink" xfId="3922" builtinId="8" hidden="1"/>
    <cellStyle name="Hyperlink" xfId="3920" builtinId="8" hidden="1"/>
    <cellStyle name="Hyperlink" xfId="3918" builtinId="8" hidden="1"/>
    <cellStyle name="Hyperlink" xfId="3916" builtinId="8" hidden="1"/>
    <cellStyle name="Hyperlink" xfId="3914" builtinId="8" hidden="1"/>
    <cellStyle name="Hyperlink" xfId="3912" builtinId="8" hidden="1"/>
    <cellStyle name="Hyperlink" xfId="3910" builtinId="8" hidden="1"/>
    <cellStyle name="Hyperlink" xfId="3908" builtinId="8" hidden="1"/>
    <cellStyle name="Hyperlink" xfId="3906" builtinId="8" hidden="1"/>
    <cellStyle name="Hyperlink" xfId="3904" builtinId="8" hidden="1"/>
    <cellStyle name="Hyperlink" xfId="3902" builtinId="8" hidden="1"/>
    <cellStyle name="Hyperlink" xfId="3900" builtinId="8" hidden="1"/>
    <cellStyle name="Hyperlink" xfId="3898" builtinId="8" hidden="1"/>
    <cellStyle name="Hyperlink" xfId="3896" builtinId="8" hidden="1"/>
    <cellStyle name="Hyperlink" xfId="3894" builtinId="8" hidden="1"/>
    <cellStyle name="Hyperlink" xfId="3892" builtinId="8" hidden="1"/>
    <cellStyle name="Hyperlink" xfId="3890" builtinId="8" hidden="1"/>
    <cellStyle name="Hyperlink" xfId="3888" builtinId="8" hidden="1"/>
    <cellStyle name="Hyperlink" xfId="3886" builtinId="8" hidden="1"/>
    <cellStyle name="Hyperlink" xfId="3884" builtinId="8" hidden="1"/>
    <cellStyle name="Hyperlink" xfId="3882" builtinId="8" hidden="1"/>
    <cellStyle name="Hyperlink" xfId="3880" builtinId="8" hidden="1"/>
    <cellStyle name="Hyperlink" xfId="3878" builtinId="8" hidden="1"/>
    <cellStyle name="Hyperlink" xfId="3876" builtinId="8" hidden="1"/>
    <cellStyle name="Hyperlink" xfId="3874" builtinId="8" hidden="1"/>
    <cellStyle name="Hyperlink" xfId="3872" builtinId="8" hidden="1"/>
    <cellStyle name="Hyperlink" xfId="3870" builtinId="8" hidden="1"/>
    <cellStyle name="Hyperlink" xfId="3868" builtinId="8" hidden="1"/>
    <cellStyle name="Hyperlink" xfId="3866" builtinId="8" hidden="1"/>
    <cellStyle name="Hyperlink" xfId="3864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84" builtinId="8" hidden="1"/>
    <cellStyle name="Hyperlink" xfId="4082" builtinId="8" hidden="1"/>
    <cellStyle name="Hyperlink" xfId="4080" builtinId="8" hidden="1"/>
    <cellStyle name="Hyperlink" xfId="4078" builtinId="8" hidden="1"/>
    <cellStyle name="Hyperlink" xfId="4076" builtinId="8" hidden="1"/>
    <cellStyle name="Hyperlink" xfId="4074" builtinId="8" hidden="1"/>
    <cellStyle name="Hyperlink" xfId="4072" builtinId="8" hidden="1"/>
    <cellStyle name="Hyperlink" xfId="4070" builtinId="8" hidden="1"/>
    <cellStyle name="Hyperlink" xfId="4068" builtinId="8" hidden="1"/>
    <cellStyle name="Hyperlink" xfId="4066" builtinId="8" hidden="1"/>
    <cellStyle name="Hyperlink" xfId="4064" builtinId="8" hidden="1"/>
    <cellStyle name="Hyperlink" xfId="4062" builtinId="8" hidden="1"/>
    <cellStyle name="Hyperlink" xfId="4060" builtinId="8" hidden="1"/>
    <cellStyle name="Hyperlink" xfId="4058" builtinId="8" hidden="1"/>
    <cellStyle name="Hyperlink" xfId="4056" builtinId="8" hidden="1"/>
    <cellStyle name="Hyperlink" xfId="4054" builtinId="8" hidden="1"/>
    <cellStyle name="Hyperlink" xfId="4052" builtinId="8" hidden="1"/>
    <cellStyle name="Hyperlink" xfId="4050" builtinId="8" hidden="1"/>
    <cellStyle name="Hyperlink" xfId="4048" builtinId="8" hidden="1"/>
    <cellStyle name="Hyperlink" xfId="4046" builtinId="8" hidden="1"/>
    <cellStyle name="Hyperlink" xfId="4044" builtinId="8" hidden="1"/>
    <cellStyle name="Hyperlink" xfId="4042" builtinId="8" hidden="1"/>
    <cellStyle name="Hyperlink" xfId="4040" builtinId="8" hidden="1"/>
    <cellStyle name="Hyperlink" xfId="4038" builtinId="8" hidden="1"/>
    <cellStyle name="Hyperlink" xfId="4036" builtinId="8" hidden="1"/>
    <cellStyle name="Hyperlink" xfId="4034" builtinId="8" hidden="1"/>
    <cellStyle name="Hyperlink" xfId="4032" builtinId="8" hidden="1"/>
    <cellStyle name="Hyperlink" xfId="4030" builtinId="8" hidden="1"/>
    <cellStyle name="Hyperlink" xfId="4028" builtinId="8" hidden="1"/>
    <cellStyle name="Hyperlink" xfId="4026" builtinId="8" hidden="1"/>
    <cellStyle name="Hyperlink" xfId="4024" builtinId="8" hidden="1"/>
    <cellStyle name="Hyperlink" xfId="4022" builtinId="8" hidden="1"/>
    <cellStyle name="Hyperlink" xfId="4020" builtinId="8" hidden="1"/>
    <cellStyle name="Hyperlink" xfId="4018" builtinId="8" hidden="1"/>
    <cellStyle name="Hyperlink" xfId="4016" builtinId="8" hidden="1"/>
    <cellStyle name="Hyperlink" xfId="4014" builtinId="8" hidden="1"/>
    <cellStyle name="Hyperlink" xfId="4012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232" builtinId="8" hidden="1"/>
    <cellStyle name="Hyperlink" xfId="4230" builtinId="8" hidden="1"/>
    <cellStyle name="Hyperlink" xfId="4228" builtinId="8" hidden="1"/>
    <cellStyle name="Hyperlink" xfId="4226" builtinId="8" hidden="1"/>
    <cellStyle name="Hyperlink" xfId="4224" builtinId="8" hidden="1"/>
    <cellStyle name="Hyperlink" xfId="4222" builtinId="8" hidden="1"/>
    <cellStyle name="Hyperlink" xfId="4220" builtinId="8" hidden="1"/>
    <cellStyle name="Hyperlink" xfId="4218" builtinId="8" hidden="1"/>
    <cellStyle name="Hyperlink" xfId="4216" builtinId="8" hidden="1"/>
    <cellStyle name="Hyperlink" xfId="4214" builtinId="8" hidden="1"/>
    <cellStyle name="Hyperlink" xfId="4212" builtinId="8" hidden="1"/>
    <cellStyle name="Hyperlink" xfId="4210" builtinId="8" hidden="1"/>
    <cellStyle name="Hyperlink" xfId="4208" builtinId="8" hidden="1"/>
    <cellStyle name="Hyperlink" xfId="4206" builtinId="8" hidden="1"/>
    <cellStyle name="Hyperlink" xfId="4204" builtinId="8" hidden="1"/>
    <cellStyle name="Hyperlink" xfId="4202" builtinId="8" hidden="1"/>
    <cellStyle name="Hyperlink" xfId="4200" builtinId="8" hidden="1"/>
    <cellStyle name="Hyperlink" xfId="4198" builtinId="8" hidden="1"/>
    <cellStyle name="Hyperlink" xfId="4196" builtinId="8" hidden="1"/>
    <cellStyle name="Hyperlink" xfId="4194" builtinId="8" hidden="1"/>
    <cellStyle name="Hyperlink" xfId="4192" builtinId="8" hidden="1"/>
    <cellStyle name="Hyperlink" xfId="4190" builtinId="8" hidden="1"/>
    <cellStyle name="Hyperlink" xfId="4188" builtinId="8" hidden="1"/>
    <cellStyle name="Hyperlink" xfId="4186" builtinId="8" hidden="1"/>
    <cellStyle name="Hyperlink" xfId="4184" builtinId="8" hidden="1"/>
    <cellStyle name="Hyperlink" xfId="4182" builtinId="8" hidden="1"/>
    <cellStyle name="Hyperlink" xfId="4180" builtinId="8" hidden="1"/>
    <cellStyle name="Hyperlink" xfId="4178" builtinId="8" hidden="1"/>
    <cellStyle name="Hyperlink" xfId="4176" builtinId="8" hidden="1"/>
    <cellStyle name="Hyperlink" xfId="4174" builtinId="8" hidden="1"/>
    <cellStyle name="Hyperlink" xfId="4172" builtinId="8" hidden="1"/>
    <cellStyle name="Hyperlink" xfId="4170" builtinId="8" hidden="1"/>
    <cellStyle name="Hyperlink" xfId="4168" builtinId="8" hidden="1"/>
    <cellStyle name="Hyperlink" xfId="4166" builtinId="8" hidden="1"/>
    <cellStyle name="Hyperlink" xfId="4164" builtinId="8" hidden="1"/>
    <cellStyle name="Hyperlink" xfId="4162" builtinId="8" hidden="1"/>
    <cellStyle name="Hyperlink" xfId="4160" builtinId="8" hidden="1"/>
    <cellStyle name="Hyperlink 10" xfId="4403"/>
    <cellStyle name="Hyperlink 100" xfId="4404"/>
    <cellStyle name="Hyperlink 101" xfId="4405"/>
    <cellStyle name="Hyperlink 102" xfId="4406"/>
    <cellStyle name="Hyperlink 103" xfId="4407"/>
    <cellStyle name="Hyperlink 104" xfId="4408"/>
    <cellStyle name="Hyperlink 105" xfId="4409"/>
    <cellStyle name="Hyperlink 106" xfId="4410"/>
    <cellStyle name="Hyperlink 107" xfId="4411"/>
    <cellStyle name="Hyperlink 108" xfId="4412"/>
    <cellStyle name="Hyperlink 109" xfId="4413"/>
    <cellStyle name="Hyperlink 11" xfId="4414"/>
    <cellStyle name="Hyperlink 110" xfId="4415"/>
    <cellStyle name="Hyperlink 111" xfId="4416"/>
    <cellStyle name="Hyperlink 112" xfId="4417"/>
    <cellStyle name="Hyperlink 113" xfId="4418"/>
    <cellStyle name="Hyperlink 114" xfId="4419"/>
    <cellStyle name="Hyperlink 115" xfId="4420"/>
    <cellStyle name="Hyperlink 116" xfId="4421"/>
    <cellStyle name="Hyperlink 117" xfId="4422"/>
    <cellStyle name="Hyperlink 118" xfId="4423"/>
    <cellStyle name="Hyperlink 119" xfId="4424"/>
    <cellStyle name="Hyperlink 12" xfId="4425"/>
    <cellStyle name="Hyperlink 120" xfId="4426"/>
    <cellStyle name="Hyperlink 121" xfId="4427"/>
    <cellStyle name="Hyperlink 122" xfId="4428"/>
    <cellStyle name="Hyperlink 123" xfId="4429"/>
    <cellStyle name="Hyperlink 124" xfId="4430"/>
    <cellStyle name="Hyperlink 125" xfId="4431"/>
    <cellStyle name="Hyperlink 126" xfId="4432"/>
    <cellStyle name="Hyperlink 127" xfId="4433"/>
    <cellStyle name="Hyperlink 128" xfId="4434"/>
    <cellStyle name="Hyperlink 129" xfId="4435"/>
    <cellStyle name="Hyperlink 13" xfId="4436"/>
    <cellStyle name="Hyperlink 130" xfId="4437"/>
    <cellStyle name="Hyperlink 131" xfId="4438"/>
    <cellStyle name="Hyperlink 132" xfId="4439"/>
    <cellStyle name="Hyperlink 133" xfId="4440"/>
    <cellStyle name="Hyperlink 134" xfId="4441"/>
    <cellStyle name="Hyperlink 135" xfId="4442"/>
    <cellStyle name="Hyperlink 136" xfId="4443"/>
    <cellStyle name="Hyperlink 137" xfId="4444"/>
    <cellStyle name="Hyperlink 138" xfId="4445"/>
    <cellStyle name="Hyperlink 139" xfId="4446"/>
    <cellStyle name="Hyperlink 14" xfId="4447"/>
    <cellStyle name="Hyperlink 140" xfId="4448"/>
    <cellStyle name="Hyperlink 141" xfId="4449"/>
    <cellStyle name="Hyperlink 142" xfId="4450"/>
    <cellStyle name="Hyperlink 143" xfId="4451"/>
    <cellStyle name="Hyperlink 144" xfId="4452"/>
    <cellStyle name="Hyperlink 145" xfId="4453"/>
    <cellStyle name="Hyperlink 146" xfId="4454"/>
    <cellStyle name="Hyperlink 147" xfId="4455"/>
    <cellStyle name="Hyperlink 148" xfId="4456"/>
    <cellStyle name="Hyperlink 149" xfId="4457"/>
    <cellStyle name="Hyperlink 15" xfId="4458"/>
    <cellStyle name="Hyperlink 150" xfId="4459"/>
    <cellStyle name="Hyperlink 151" xfId="4460"/>
    <cellStyle name="Hyperlink 152" xfId="4461"/>
    <cellStyle name="Hyperlink 153" xfId="4462"/>
    <cellStyle name="Hyperlink 154" xfId="4463"/>
    <cellStyle name="Hyperlink 155" xfId="4464"/>
    <cellStyle name="Hyperlink 156" xfId="4465"/>
    <cellStyle name="Hyperlink 157" xfId="4466"/>
    <cellStyle name="Hyperlink 158" xfId="4467"/>
    <cellStyle name="Hyperlink 159" xfId="4468"/>
    <cellStyle name="Hyperlink 16" xfId="4469"/>
    <cellStyle name="Hyperlink 160" xfId="4470"/>
    <cellStyle name="Hyperlink 161" xfId="4471"/>
    <cellStyle name="Hyperlink 162" xfId="4472"/>
    <cellStyle name="Hyperlink 163" xfId="4473"/>
    <cellStyle name="Hyperlink 164" xfId="4474"/>
    <cellStyle name="Hyperlink 165" xfId="4475"/>
    <cellStyle name="Hyperlink 166" xfId="4476"/>
    <cellStyle name="Hyperlink 167" xfId="4477"/>
    <cellStyle name="Hyperlink 168" xfId="4478"/>
    <cellStyle name="Hyperlink 169" xfId="4479"/>
    <cellStyle name="Hyperlink 17" xfId="4480"/>
    <cellStyle name="Hyperlink 170" xfId="4481"/>
    <cellStyle name="Hyperlink 171" xfId="4482"/>
    <cellStyle name="Hyperlink 18" xfId="4483"/>
    <cellStyle name="Hyperlink 19" xfId="4484"/>
    <cellStyle name="Hyperlink 2" xfId="2256"/>
    <cellStyle name="Hyperlink 20" xfId="4485"/>
    <cellStyle name="Hyperlink 21" xfId="4486"/>
    <cellStyle name="Hyperlink 22" xfId="4487"/>
    <cellStyle name="Hyperlink 23" xfId="4488"/>
    <cellStyle name="Hyperlink 24" xfId="4489"/>
    <cellStyle name="Hyperlink 25" xfId="4490"/>
    <cellStyle name="Hyperlink 26" xfId="4491"/>
    <cellStyle name="Hyperlink 27" xfId="4492"/>
    <cellStyle name="Hyperlink 28" xfId="4493"/>
    <cellStyle name="Hyperlink 29" xfId="4494"/>
    <cellStyle name="Hyperlink 3" xfId="4495"/>
    <cellStyle name="Hyperlink 30" xfId="4496"/>
    <cellStyle name="Hyperlink 31" xfId="4497"/>
    <cellStyle name="Hyperlink 32" xfId="4498"/>
    <cellStyle name="Hyperlink 33" xfId="4499"/>
    <cellStyle name="Hyperlink 34" xfId="4500"/>
    <cellStyle name="Hyperlink 35" xfId="4501"/>
    <cellStyle name="Hyperlink 36" xfId="4502"/>
    <cellStyle name="Hyperlink 37" xfId="4503"/>
    <cellStyle name="Hyperlink 38" xfId="4504"/>
    <cellStyle name="Hyperlink 39" xfId="4505"/>
    <cellStyle name="Hyperlink 4" xfId="4506"/>
    <cellStyle name="Hyperlink 40" xfId="4507"/>
    <cellStyle name="Hyperlink 41" xfId="4508"/>
    <cellStyle name="Hyperlink 42" xfId="4509"/>
    <cellStyle name="Hyperlink 43" xfId="4510"/>
    <cellStyle name="Hyperlink 44" xfId="4511"/>
    <cellStyle name="Hyperlink 45" xfId="4512"/>
    <cellStyle name="Hyperlink 46" xfId="4513"/>
    <cellStyle name="Hyperlink 47" xfId="4514"/>
    <cellStyle name="Hyperlink 48" xfId="4515"/>
    <cellStyle name="Hyperlink 49" xfId="4516"/>
    <cellStyle name="Hyperlink 5" xfId="4517"/>
    <cellStyle name="Hyperlink 50" xfId="4518"/>
    <cellStyle name="Hyperlink 51" xfId="4519"/>
    <cellStyle name="Hyperlink 52" xfId="4520"/>
    <cellStyle name="Hyperlink 53" xfId="4521"/>
    <cellStyle name="Hyperlink 54" xfId="4522"/>
    <cellStyle name="Hyperlink 55" xfId="4523"/>
    <cellStyle name="Hyperlink 56" xfId="4524"/>
    <cellStyle name="Hyperlink 57" xfId="4525"/>
    <cellStyle name="Hyperlink 58" xfId="4526"/>
    <cellStyle name="Hyperlink 59" xfId="4527"/>
    <cellStyle name="Hyperlink 6" xfId="4528"/>
    <cellStyle name="Hyperlink 60" xfId="4529"/>
    <cellStyle name="Hyperlink 61" xfId="4530"/>
    <cellStyle name="Hyperlink 62" xfId="4531"/>
    <cellStyle name="Hyperlink 63" xfId="4532"/>
    <cellStyle name="Hyperlink 64" xfId="4533"/>
    <cellStyle name="Hyperlink 65" xfId="4534"/>
    <cellStyle name="Hyperlink 66" xfId="4535"/>
    <cellStyle name="Hyperlink 67" xfId="4536"/>
    <cellStyle name="Hyperlink 68" xfId="4537"/>
    <cellStyle name="Hyperlink 69" xfId="4538"/>
    <cellStyle name="Hyperlink 7" xfId="4539"/>
    <cellStyle name="Hyperlink 70" xfId="4540"/>
    <cellStyle name="Hyperlink 71" xfId="4541"/>
    <cellStyle name="Hyperlink 72" xfId="4542"/>
    <cellStyle name="Hyperlink 73" xfId="4543"/>
    <cellStyle name="Hyperlink 74" xfId="4544"/>
    <cellStyle name="Hyperlink 75" xfId="4545"/>
    <cellStyle name="Hyperlink 76" xfId="4546"/>
    <cellStyle name="Hyperlink 77" xfId="4547"/>
    <cellStyle name="Hyperlink 78" xfId="4548"/>
    <cellStyle name="Hyperlink 79" xfId="4549"/>
    <cellStyle name="Hyperlink 8" xfId="4550"/>
    <cellStyle name="Hyperlink 80" xfId="4551"/>
    <cellStyle name="Hyperlink 81" xfId="4552"/>
    <cellStyle name="Hyperlink 82" xfId="4553"/>
    <cellStyle name="Hyperlink 83" xfId="4554"/>
    <cellStyle name="Hyperlink 84" xfId="4555"/>
    <cellStyle name="Hyperlink 85" xfId="4556"/>
    <cellStyle name="Hyperlink 86" xfId="4557"/>
    <cellStyle name="Hyperlink 87" xfId="4558"/>
    <cellStyle name="Hyperlink 88" xfId="4559"/>
    <cellStyle name="Hyperlink 89" xfId="4560"/>
    <cellStyle name="Hyperlink 9" xfId="4561"/>
    <cellStyle name="Hyperlink 90" xfId="4562"/>
    <cellStyle name="Hyperlink 91" xfId="4563"/>
    <cellStyle name="Hyperlink 92" xfId="4564"/>
    <cellStyle name="Hyperlink 93" xfId="4565"/>
    <cellStyle name="Hyperlink 94" xfId="4566"/>
    <cellStyle name="Hyperlink 95" xfId="4567"/>
    <cellStyle name="Hyperlink 96" xfId="4568"/>
    <cellStyle name="Hyperlink 97" xfId="4569"/>
    <cellStyle name="Hyperlink 98" xfId="4570"/>
    <cellStyle name="Hyperlink 99" xfId="4571"/>
    <cellStyle name="Input 10" xfId="2257"/>
    <cellStyle name="Input 11" xfId="2258"/>
    <cellStyle name="Input 12" xfId="2259"/>
    <cellStyle name="Input 13" xfId="2260"/>
    <cellStyle name="Input 14" xfId="2261"/>
    <cellStyle name="Input 15" xfId="2262"/>
    <cellStyle name="Input 16" xfId="2263"/>
    <cellStyle name="Input 17" xfId="2264"/>
    <cellStyle name="Input 18" xfId="2265"/>
    <cellStyle name="Input 19" xfId="2266"/>
    <cellStyle name="Input 2" xfId="2267"/>
    <cellStyle name="Input 2 2" xfId="2268"/>
    <cellStyle name="Input 2 3" xfId="2269"/>
    <cellStyle name="Input 2 4" xfId="2270"/>
    <cellStyle name="Input 2 5" xfId="2271"/>
    <cellStyle name="Input 2_Revenue Projection Q1-Q2 (2)" xfId="2272"/>
    <cellStyle name="Input 20" xfId="2273"/>
    <cellStyle name="Input 21" xfId="2274"/>
    <cellStyle name="Input 22" xfId="2275"/>
    <cellStyle name="Input 23" xfId="2276"/>
    <cellStyle name="Input 24" xfId="2277"/>
    <cellStyle name="Input 25" xfId="2278"/>
    <cellStyle name="Input 26" xfId="2279"/>
    <cellStyle name="Input 27" xfId="2280"/>
    <cellStyle name="Input 28" xfId="2281"/>
    <cellStyle name="Input 29" xfId="2282"/>
    <cellStyle name="Input 3" xfId="2283"/>
    <cellStyle name="Input 3 2" xfId="2284"/>
    <cellStyle name="Input 3 3" xfId="2285"/>
    <cellStyle name="Input 3 4" xfId="2286"/>
    <cellStyle name="Input 3 5" xfId="2287"/>
    <cellStyle name="Input 3_Revenue Projection Q1-Q2 (2)" xfId="2288"/>
    <cellStyle name="Input 30" xfId="2289"/>
    <cellStyle name="Input 31" xfId="2290"/>
    <cellStyle name="Input 32" xfId="2291"/>
    <cellStyle name="Input 33" xfId="2292"/>
    <cellStyle name="Input 34" xfId="2293"/>
    <cellStyle name="Input 35" xfId="2294"/>
    <cellStyle name="Input 36" xfId="2295"/>
    <cellStyle name="Input 37" xfId="2296"/>
    <cellStyle name="Input 38" xfId="2297"/>
    <cellStyle name="Input 39" xfId="2298"/>
    <cellStyle name="Input 4" xfId="2299"/>
    <cellStyle name="Input 4 2" xfId="2300"/>
    <cellStyle name="Input 4 3" xfId="2301"/>
    <cellStyle name="Input 4_Revenue Projection Q1-Q2 (2)" xfId="2302"/>
    <cellStyle name="Input 40" xfId="2303"/>
    <cellStyle name="Input 41" xfId="2304"/>
    <cellStyle name="Input 42" xfId="2305"/>
    <cellStyle name="Input 43" xfId="2306"/>
    <cellStyle name="Input 44" xfId="2307"/>
    <cellStyle name="Input 45" xfId="2308"/>
    <cellStyle name="Input 46" xfId="2309"/>
    <cellStyle name="Input 47" xfId="2310"/>
    <cellStyle name="Input 48" xfId="2311"/>
    <cellStyle name="Input 49" xfId="2312"/>
    <cellStyle name="Input 5" xfId="2313"/>
    <cellStyle name="Input 5 2" xfId="2314"/>
    <cellStyle name="Input 5 3" xfId="2315"/>
    <cellStyle name="Input 5_Revenue Projection Q1-Q2 (2)" xfId="2316"/>
    <cellStyle name="Input 50" xfId="2317"/>
    <cellStyle name="Input 51" xfId="2318"/>
    <cellStyle name="Input 52" xfId="2319"/>
    <cellStyle name="Input 53" xfId="2320"/>
    <cellStyle name="Input 54" xfId="2321"/>
    <cellStyle name="Input 6" xfId="2322"/>
    <cellStyle name="Input 6 2" xfId="2323"/>
    <cellStyle name="Input 6 3" xfId="2324"/>
    <cellStyle name="Input 6_Revenue Projection Q1-Q2 (2)" xfId="2325"/>
    <cellStyle name="Input 7" xfId="2326"/>
    <cellStyle name="Input 8" xfId="2327"/>
    <cellStyle name="Input 9" xfId="2328"/>
    <cellStyle name="Linked Cell 10" xfId="2329"/>
    <cellStyle name="Linked Cell 11" xfId="2330"/>
    <cellStyle name="Linked Cell 12" xfId="2331"/>
    <cellStyle name="Linked Cell 13" xfId="2332"/>
    <cellStyle name="Linked Cell 14" xfId="2333"/>
    <cellStyle name="Linked Cell 15" xfId="2334"/>
    <cellStyle name="Linked Cell 16" xfId="2335"/>
    <cellStyle name="Linked Cell 17" xfId="2336"/>
    <cellStyle name="Linked Cell 18" xfId="2337"/>
    <cellStyle name="Linked Cell 19" xfId="2338"/>
    <cellStyle name="Linked Cell 2" xfId="2339"/>
    <cellStyle name="Linked Cell 2 2" xfId="2340"/>
    <cellStyle name="Linked Cell 2 3" xfId="2341"/>
    <cellStyle name="Linked Cell 2 4" xfId="2342"/>
    <cellStyle name="Linked Cell 2 5" xfId="2343"/>
    <cellStyle name="Linked Cell 2_Revenue Projection Q1-Q2 (2)" xfId="2344"/>
    <cellStyle name="Linked Cell 20" xfId="2345"/>
    <cellStyle name="Linked Cell 21" xfId="2346"/>
    <cellStyle name="Linked Cell 22" xfId="2347"/>
    <cellStyle name="Linked Cell 23" xfId="2348"/>
    <cellStyle name="Linked Cell 24" xfId="2349"/>
    <cellStyle name="Linked Cell 25" xfId="2350"/>
    <cellStyle name="Linked Cell 26" xfId="2351"/>
    <cellStyle name="Linked Cell 27" xfId="2352"/>
    <cellStyle name="Linked Cell 28" xfId="2353"/>
    <cellStyle name="Linked Cell 29" xfId="2354"/>
    <cellStyle name="Linked Cell 3" xfId="2355"/>
    <cellStyle name="Linked Cell 3 2" xfId="2356"/>
    <cellStyle name="Linked Cell 3 3" xfId="2357"/>
    <cellStyle name="Linked Cell 3 4" xfId="2358"/>
    <cellStyle name="Linked Cell 3 5" xfId="2359"/>
    <cellStyle name="Linked Cell 3_Revenue Projection Q1-Q2 (2)" xfId="2360"/>
    <cellStyle name="Linked Cell 30" xfId="2361"/>
    <cellStyle name="Linked Cell 31" xfId="2362"/>
    <cellStyle name="Linked Cell 32" xfId="2363"/>
    <cellStyle name="Linked Cell 33" xfId="2364"/>
    <cellStyle name="Linked Cell 34" xfId="2365"/>
    <cellStyle name="Linked Cell 35" xfId="2366"/>
    <cellStyle name="Linked Cell 36" xfId="2367"/>
    <cellStyle name="Linked Cell 37" xfId="2368"/>
    <cellStyle name="Linked Cell 38" xfId="2369"/>
    <cellStyle name="Linked Cell 39" xfId="2370"/>
    <cellStyle name="Linked Cell 4" xfId="2371"/>
    <cellStyle name="Linked Cell 4 2" xfId="2372"/>
    <cellStyle name="Linked Cell 4 3" xfId="2373"/>
    <cellStyle name="Linked Cell 4_Revenue Projection Q1-Q2 (2)" xfId="2374"/>
    <cellStyle name="Linked Cell 40" xfId="2375"/>
    <cellStyle name="Linked Cell 41" xfId="2376"/>
    <cellStyle name="Linked Cell 42" xfId="2377"/>
    <cellStyle name="Linked Cell 43" xfId="2378"/>
    <cellStyle name="Linked Cell 44" xfId="2379"/>
    <cellStyle name="Linked Cell 45" xfId="2380"/>
    <cellStyle name="Linked Cell 46" xfId="2381"/>
    <cellStyle name="Linked Cell 47" xfId="2382"/>
    <cellStyle name="Linked Cell 48" xfId="2383"/>
    <cellStyle name="Linked Cell 49" xfId="2384"/>
    <cellStyle name="Linked Cell 5" xfId="2385"/>
    <cellStyle name="Linked Cell 5 2" xfId="2386"/>
    <cellStyle name="Linked Cell 5 3" xfId="2387"/>
    <cellStyle name="Linked Cell 5_Revenue Projection Q1-Q2 (2)" xfId="2388"/>
    <cellStyle name="Linked Cell 50" xfId="2389"/>
    <cellStyle name="Linked Cell 51" xfId="2390"/>
    <cellStyle name="Linked Cell 52" xfId="2391"/>
    <cellStyle name="Linked Cell 53" xfId="2392"/>
    <cellStyle name="Linked Cell 54" xfId="2393"/>
    <cellStyle name="Linked Cell 6" xfId="2394"/>
    <cellStyle name="Linked Cell 6 2" xfId="2395"/>
    <cellStyle name="Linked Cell 6 3" xfId="2396"/>
    <cellStyle name="Linked Cell 6_Revenue Projection Q1-Q2 (2)" xfId="2397"/>
    <cellStyle name="Linked Cell 7" xfId="2398"/>
    <cellStyle name="Linked Cell 8" xfId="2399"/>
    <cellStyle name="Linked Cell 9" xfId="2400"/>
    <cellStyle name="Neutral 10" xfId="2401"/>
    <cellStyle name="Neutral 11" xfId="2402"/>
    <cellStyle name="Neutral 12" xfId="2403"/>
    <cellStyle name="Neutral 13" xfId="2404"/>
    <cellStyle name="Neutral 14" xfId="2405"/>
    <cellStyle name="Neutral 15" xfId="2406"/>
    <cellStyle name="Neutral 16" xfId="2407"/>
    <cellStyle name="Neutral 17" xfId="2408"/>
    <cellStyle name="Neutral 18" xfId="2409"/>
    <cellStyle name="Neutral 19" xfId="2410"/>
    <cellStyle name="Neutral 2" xfId="2411"/>
    <cellStyle name="Neutral 2 2" xfId="2412"/>
    <cellStyle name="Neutral 2 3" xfId="2413"/>
    <cellStyle name="Neutral 2 4" xfId="2414"/>
    <cellStyle name="Neutral 2 5" xfId="2415"/>
    <cellStyle name="Neutral 20" xfId="2416"/>
    <cellStyle name="Neutral 21" xfId="2417"/>
    <cellStyle name="Neutral 22" xfId="2418"/>
    <cellStyle name="Neutral 23" xfId="2419"/>
    <cellStyle name="Neutral 24" xfId="2420"/>
    <cellStyle name="Neutral 25" xfId="2421"/>
    <cellStyle name="Neutral 26" xfId="2422"/>
    <cellStyle name="Neutral 27" xfId="2423"/>
    <cellStyle name="Neutral 28" xfId="2424"/>
    <cellStyle name="Neutral 29" xfId="2425"/>
    <cellStyle name="Neutral 3" xfId="2426"/>
    <cellStyle name="Neutral 3 2" xfId="2427"/>
    <cellStyle name="Neutral 3 3" xfId="2428"/>
    <cellStyle name="Neutral 3 4" xfId="2429"/>
    <cellStyle name="Neutral 3 5" xfId="2430"/>
    <cellStyle name="Neutral 30" xfId="2431"/>
    <cellStyle name="Neutral 31" xfId="2432"/>
    <cellStyle name="Neutral 32" xfId="2433"/>
    <cellStyle name="Neutral 33" xfId="2434"/>
    <cellStyle name="Neutral 34" xfId="2435"/>
    <cellStyle name="Neutral 35" xfId="2436"/>
    <cellStyle name="Neutral 36" xfId="2437"/>
    <cellStyle name="Neutral 37" xfId="2438"/>
    <cellStyle name="Neutral 38" xfId="2439"/>
    <cellStyle name="Neutral 39" xfId="2440"/>
    <cellStyle name="Neutral 4" xfId="2441"/>
    <cellStyle name="Neutral 4 2" xfId="2442"/>
    <cellStyle name="Neutral 4 3" xfId="2443"/>
    <cellStyle name="Neutral 40" xfId="2444"/>
    <cellStyle name="Neutral 41" xfId="2445"/>
    <cellStyle name="Neutral 42" xfId="2446"/>
    <cellStyle name="Neutral 43" xfId="2447"/>
    <cellStyle name="Neutral 44" xfId="2448"/>
    <cellStyle name="Neutral 45" xfId="2449"/>
    <cellStyle name="Neutral 46" xfId="2450"/>
    <cellStyle name="Neutral 47" xfId="2451"/>
    <cellStyle name="Neutral 48" xfId="2452"/>
    <cellStyle name="Neutral 49" xfId="2453"/>
    <cellStyle name="Neutral 5" xfId="2454"/>
    <cellStyle name="Neutral 5 2" xfId="2455"/>
    <cellStyle name="Neutral 5 3" xfId="2456"/>
    <cellStyle name="Neutral 50" xfId="2457"/>
    <cellStyle name="Neutral 51" xfId="2458"/>
    <cellStyle name="Neutral 52" xfId="2459"/>
    <cellStyle name="Neutral 53" xfId="2460"/>
    <cellStyle name="Neutral 54" xfId="2461"/>
    <cellStyle name="Neutral 6" xfId="2462"/>
    <cellStyle name="Neutral 6 2" xfId="2463"/>
    <cellStyle name="Neutral 6 3" xfId="2464"/>
    <cellStyle name="Neutral 7" xfId="2465"/>
    <cellStyle name="Neutral 8" xfId="2466"/>
    <cellStyle name="Neutral 9" xfId="2467"/>
    <cellStyle name="Normal" xfId="0" builtinId="0"/>
    <cellStyle name="Normal 10" xfId="2468"/>
    <cellStyle name="Normal 11" xfId="2469"/>
    <cellStyle name="Normal 12" xfId="2470"/>
    <cellStyle name="Normal 13" xfId="2471"/>
    <cellStyle name="Normal 14" xfId="2472"/>
    <cellStyle name="Normal 15" xfId="2473"/>
    <cellStyle name="Normal 16" xfId="2474"/>
    <cellStyle name="Normal 17" xfId="2475"/>
    <cellStyle name="Normal 18" xfId="2476"/>
    <cellStyle name="Normal 19" xfId="2477"/>
    <cellStyle name="Normal 2" xfId="2478"/>
    <cellStyle name="Normal 2 14" xfId="2479"/>
    <cellStyle name="Normal 2 2" xfId="2480"/>
    <cellStyle name="Normal 2 3" xfId="2481"/>
    <cellStyle name="Normal 2 4" xfId="2482"/>
    <cellStyle name="Normal 2 5" xfId="2483"/>
    <cellStyle name="Normal 2 5 2" xfId="3683"/>
    <cellStyle name="Normal 2 6" xfId="2484"/>
    <cellStyle name="Normal 2 6 2" xfId="3684"/>
    <cellStyle name="Normal 2 7" xfId="4572"/>
    <cellStyle name="Normal 2_MBR_Client Input Sheet_20100209" xfId="2485"/>
    <cellStyle name="Normal 20" xfId="2486"/>
    <cellStyle name="Normal 21" xfId="2487"/>
    <cellStyle name="Normal 22" xfId="2488"/>
    <cellStyle name="Normal 23" xfId="2489"/>
    <cellStyle name="Normal 24" xfId="2490"/>
    <cellStyle name="Normal 25" xfId="2491"/>
    <cellStyle name="Normal 26" xfId="2492"/>
    <cellStyle name="Normal 27" xfId="2493"/>
    <cellStyle name="Normal 28" xfId="2494"/>
    <cellStyle name="Normal 29" xfId="2495"/>
    <cellStyle name="Normal 3" xfId="2496"/>
    <cellStyle name="Normal 3 2" xfId="2497"/>
    <cellStyle name="Normal 3 2 2" xfId="3685"/>
    <cellStyle name="Normal 3 3" xfId="2498"/>
    <cellStyle name="Normal 3 3 2" xfId="3686"/>
    <cellStyle name="Normal 3 4" xfId="2499"/>
    <cellStyle name="Normal 3 4 2" xfId="3687"/>
    <cellStyle name="Normal 3 5" xfId="2500"/>
    <cellStyle name="Normal 3 5 2" xfId="3688"/>
    <cellStyle name="Normal 30" xfId="2501"/>
    <cellStyle name="Normal 31" xfId="2502"/>
    <cellStyle name="Normal 32" xfId="2503"/>
    <cellStyle name="Normal 33" xfId="2504"/>
    <cellStyle name="Normal 33 2" xfId="3689"/>
    <cellStyle name="Normal 34" xfId="2505"/>
    <cellStyle name="Normal 34 2" xfId="3690"/>
    <cellStyle name="Normal 35" xfId="2506"/>
    <cellStyle name="Normal 36" xfId="2507"/>
    <cellStyle name="Normal 37" xfId="2508"/>
    <cellStyle name="Normal 38" xfId="2509"/>
    <cellStyle name="Normal 39" xfId="2510"/>
    <cellStyle name="Normal 4" xfId="2511"/>
    <cellStyle name="Normal 4 2" xfId="2512"/>
    <cellStyle name="Normal 4 2 2" xfId="3691"/>
    <cellStyle name="Normal 4 3" xfId="2513"/>
    <cellStyle name="Normal 4 3 2" xfId="3692"/>
    <cellStyle name="Normal 4_MBR_Client Input Sheet_20100209" xfId="2514"/>
    <cellStyle name="Normal 40" xfId="2515"/>
    <cellStyle name="Normal 41" xfId="2516"/>
    <cellStyle name="Normal 42" xfId="2517"/>
    <cellStyle name="Normal 43" xfId="2518"/>
    <cellStyle name="Normal 44" xfId="2519"/>
    <cellStyle name="Normal 45" xfId="2520"/>
    <cellStyle name="Normal 46" xfId="2521"/>
    <cellStyle name="Normal 47" xfId="2522"/>
    <cellStyle name="Normal 48" xfId="2523"/>
    <cellStyle name="Normal 49" xfId="2524"/>
    <cellStyle name="Normal 5" xfId="2525"/>
    <cellStyle name="Normal 5 2" xfId="2526"/>
    <cellStyle name="Normal 5 2 2" xfId="3693"/>
    <cellStyle name="Normal 5 3" xfId="2527"/>
    <cellStyle name="Normal 5 3 2" xfId="3694"/>
    <cellStyle name="Normal 50" xfId="2528"/>
    <cellStyle name="Normal 51" xfId="2529"/>
    <cellStyle name="Normal 52" xfId="2530"/>
    <cellStyle name="Normal 53" xfId="2531"/>
    <cellStyle name="Normal 54" xfId="2532"/>
    <cellStyle name="Normal 55" xfId="2898"/>
    <cellStyle name="Normal 56" xfId="3788"/>
    <cellStyle name="Normal 57" xfId="4573"/>
    <cellStyle name="Normal 58" xfId="4574"/>
    <cellStyle name="Normal 59" xfId="4575"/>
    <cellStyle name="Normal 6" xfId="2533"/>
    <cellStyle name="Normal 6 2" xfId="2534"/>
    <cellStyle name="Normal 6 2 2" xfId="3695"/>
    <cellStyle name="Normal 6 3" xfId="2535"/>
    <cellStyle name="Normal 6 3 2" xfId="3696"/>
    <cellStyle name="Normal 60" xfId="4576"/>
    <cellStyle name="Normal 61" xfId="4577"/>
    <cellStyle name="Normal 62" xfId="4581"/>
    <cellStyle name="Normal 7" xfId="2536"/>
    <cellStyle name="Normal 7 2" xfId="2537"/>
    <cellStyle name="Normal 7 2 2" xfId="3697"/>
    <cellStyle name="Normal 7 3" xfId="2538"/>
    <cellStyle name="Normal 7 3 2" xfId="3698"/>
    <cellStyle name="Normal 8" xfId="2539"/>
    <cellStyle name="Normal 9" xfId="2540"/>
    <cellStyle name="Note 10" xfId="2541"/>
    <cellStyle name="Note 11" xfId="2542"/>
    <cellStyle name="Note 12" xfId="2543"/>
    <cellStyle name="Note 13" xfId="2544"/>
    <cellStyle name="Note 14" xfId="2545"/>
    <cellStyle name="Note 15" xfId="2546"/>
    <cellStyle name="Note 16" xfId="2547"/>
    <cellStyle name="Note 17" xfId="2548"/>
    <cellStyle name="Note 18" xfId="2549"/>
    <cellStyle name="Note 19" xfId="2550"/>
    <cellStyle name="Note 2" xfId="2551"/>
    <cellStyle name="Note 2 2" xfId="2552"/>
    <cellStyle name="Note 2 3" xfId="2553"/>
    <cellStyle name="Note 2 4" xfId="2554"/>
    <cellStyle name="Note 2 4 2" xfId="3699"/>
    <cellStyle name="Note 2 5" xfId="2555"/>
    <cellStyle name="Note 2 5 2" xfId="3700"/>
    <cellStyle name="Note 2_Revenue Projection Q1-Q2 (2)" xfId="2556"/>
    <cellStyle name="Note 20" xfId="2557"/>
    <cellStyle name="Note 21" xfId="2558"/>
    <cellStyle name="Note 22" xfId="2559"/>
    <cellStyle name="Note 23" xfId="2560"/>
    <cellStyle name="Note 24" xfId="2561"/>
    <cellStyle name="Note 25" xfId="2562"/>
    <cellStyle name="Note 26" xfId="2563"/>
    <cellStyle name="Note 27" xfId="2564"/>
    <cellStyle name="Note 28" xfId="2565"/>
    <cellStyle name="Note 29" xfId="2566"/>
    <cellStyle name="Note 3" xfId="2567"/>
    <cellStyle name="Note 3 2" xfId="2568"/>
    <cellStyle name="Note 3 2 2" xfId="3701"/>
    <cellStyle name="Note 3 3" xfId="2569"/>
    <cellStyle name="Note 3 3 2" xfId="3702"/>
    <cellStyle name="Note 3 4" xfId="2570"/>
    <cellStyle name="Note 3 4 2" xfId="3703"/>
    <cellStyle name="Note 3 5" xfId="2571"/>
    <cellStyle name="Note 3 5 2" xfId="3704"/>
    <cellStyle name="Note 3_Revenue Projection Q1-Q2 (2)" xfId="2572"/>
    <cellStyle name="Note 30" xfId="2573"/>
    <cellStyle name="Note 31" xfId="2574"/>
    <cellStyle name="Note 32" xfId="2575"/>
    <cellStyle name="Note 33" xfId="2576"/>
    <cellStyle name="Note 33 2" xfId="3705"/>
    <cellStyle name="Note 34" xfId="2577"/>
    <cellStyle name="Note 34 2" xfId="3706"/>
    <cellStyle name="Note 35" xfId="2578"/>
    <cellStyle name="Note 36" xfId="2579"/>
    <cellStyle name="Note 37" xfId="2580"/>
    <cellStyle name="Note 38" xfId="2581"/>
    <cellStyle name="Note 39" xfId="2582"/>
    <cellStyle name="Note 4" xfId="2583"/>
    <cellStyle name="Note 4 2" xfId="2584"/>
    <cellStyle name="Note 4 2 2" xfId="3707"/>
    <cellStyle name="Note 4 3" xfId="2585"/>
    <cellStyle name="Note 4 3 2" xfId="3708"/>
    <cellStyle name="Note 4_Revenue Projection Q1-Q2 (2)" xfId="2586"/>
    <cellStyle name="Note 40" xfId="2587"/>
    <cellStyle name="Note 41" xfId="2588"/>
    <cellStyle name="Note 42" xfId="2589"/>
    <cellStyle name="Note 43" xfId="2590"/>
    <cellStyle name="Note 44" xfId="2591"/>
    <cellStyle name="Note 45" xfId="2592"/>
    <cellStyle name="Note 46" xfId="2593"/>
    <cellStyle name="Note 47" xfId="2594"/>
    <cellStyle name="Note 48" xfId="2595"/>
    <cellStyle name="Note 49" xfId="2596"/>
    <cellStyle name="Note 5" xfId="2597"/>
    <cellStyle name="Note 5 2" xfId="2598"/>
    <cellStyle name="Note 5 2 2" xfId="3709"/>
    <cellStyle name="Note 5 3" xfId="2599"/>
    <cellStyle name="Note 5 3 2" xfId="3710"/>
    <cellStyle name="Note 5_Revenue Projection Q1-Q2 (2)" xfId="2600"/>
    <cellStyle name="Note 50" xfId="2601"/>
    <cellStyle name="Note 51" xfId="2602"/>
    <cellStyle name="Note 52" xfId="2603"/>
    <cellStyle name="Note 53" xfId="2604"/>
    <cellStyle name="Note 54" xfId="2605"/>
    <cellStyle name="Note 6" xfId="2606"/>
    <cellStyle name="Note 6 2" xfId="2607"/>
    <cellStyle name="Note 6 2 2" xfId="3711"/>
    <cellStyle name="Note 6 3" xfId="2608"/>
    <cellStyle name="Note 6 3 2" xfId="3712"/>
    <cellStyle name="Note 6_Revenue Projection Q1-Q2 (2)" xfId="2609"/>
    <cellStyle name="Note 7" xfId="2610"/>
    <cellStyle name="Note 8" xfId="2611"/>
    <cellStyle name="Note 9" xfId="2612"/>
    <cellStyle name="Output 10" xfId="2613"/>
    <cellStyle name="Output 11" xfId="2614"/>
    <cellStyle name="Output 12" xfId="2615"/>
    <cellStyle name="Output 13" xfId="2616"/>
    <cellStyle name="Output 14" xfId="2617"/>
    <cellStyle name="Output 15" xfId="2618"/>
    <cellStyle name="Output 16" xfId="2619"/>
    <cellStyle name="Output 17" xfId="2620"/>
    <cellStyle name="Output 18" xfId="2621"/>
    <cellStyle name="Output 19" xfId="2622"/>
    <cellStyle name="Output 2" xfId="2623"/>
    <cellStyle name="Output 2 2" xfId="2624"/>
    <cellStyle name="Output 2 3" xfId="2625"/>
    <cellStyle name="Output 2 4" xfId="2626"/>
    <cellStyle name="Output 2 5" xfId="2627"/>
    <cellStyle name="Output 2_Revenue Projection Q1-Q2 (2)" xfId="2628"/>
    <cellStyle name="Output 20" xfId="2629"/>
    <cellStyle name="Output 21" xfId="2630"/>
    <cellStyle name="Output 22" xfId="2631"/>
    <cellStyle name="Output 23" xfId="2632"/>
    <cellStyle name="Output 24" xfId="2633"/>
    <cellStyle name="Output 25" xfId="2634"/>
    <cellStyle name="Output 26" xfId="2635"/>
    <cellStyle name="Output 27" xfId="2636"/>
    <cellStyle name="Output 28" xfId="2637"/>
    <cellStyle name="Output 29" xfId="2638"/>
    <cellStyle name="Output 3" xfId="2639"/>
    <cellStyle name="Output 3 2" xfId="2640"/>
    <cellStyle name="Output 3 3" xfId="2641"/>
    <cellStyle name="Output 3 4" xfId="2642"/>
    <cellStyle name="Output 3 5" xfId="2643"/>
    <cellStyle name="Output 3_Revenue Projection Q1-Q2 (2)" xfId="2644"/>
    <cellStyle name="Output 30" xfId="2645"/>
    <cellStyle name="Output 31" xfId="2646"/>
    <cellStyle name="Output 32" xfId="2647"/>
    <cellStyle name="Output 33" xfId="2648"/>
    <cellStyle name="Output 34" xfId="2649"/>
    <cellStyle name="Output 35" xfId="2650"/>
    <cellStyle name="Output 36" xfId="2651"/>
    <cellStyle name="Output 37" xfId="2652"/>
    <cellStyle name="Output 38" xfId="2653"/>
    <cellStyle name="Output 39" xfId="2654"/>
    <cellStyle name="Output 4" xfId="2655"/>
    <cellStyle name="Output 4 2" xfId="2656"/>
    <cellStyle name="Output 4 3" xfId="2657"/>
    <cellStyle name="Output 4_Revenue Projection Q1-Q2 (2)" xfId="2658"/>
    <cellStyle name="Output 40" xfId="2659"/>
    <cellStyle name="Output 41" xfId="2660"/>
    <cellStyle name="Output 42" xfId="2661"/>
    <cellStyle name="Output 43" xfId="2662"/>
    <cellStyle name="Output 44" xfId="2663"/>
    <cellStyle name="Output 45" xfId="2664"/>
    <cellStyle name="Output 46" xfId="2665"/>
    <cellStyle name="Output 47" xfId="2666"/>
    <cellStyle name="Output 48" xfId="2667"/>
    <cellStyle name="Output 49" xfId="2668"/>
    <cellStyle name="Output 5" xfId="2669"/>
    <cellStyle name="Output 5 2" xfId="2670"/>
    <cellStyle name="Output 5 3" xfId="2671"/>
    <cellStyle name="Output 5_Revenue Projection Q1-Q2 (2)" xfId="2672"/>
    <cellStyle name="Output 50" xfId="2673"/>
    <cellStyle name="Output 51" xfId="2674"/>
    <cellStyle name="Output 52" xfId="2675"/>
    <cellStyle name="Output 53" xfId="2676"/>
    <cellStyle name="Output 54" xfId="2677"/>
    <cellStyle name="Output 6" xfId="2678"/>
    <cellStyle name="Output 6 2" xfId="2679"/>
    <cellStyle name="Output 6 3" xfId="2680"/>
    <cellStyle name="Output 6_Revenue Projection Q1-Q2 (2)" xfId="2681"/>
    <cellStyle name="Output 7" xfId="2682"/>
    <cellStyle name="Output 8" xfId="2683"/>
    <cellStyle name="Output 9" xfId="2684"/>
    <cellStyle name="Percent 2" xfId="2685"/>
    <cellStyle name="Style 1" xfId="2686"/>
    <cellStyle name="Style 1 2" xfId="2687"/>
    <cellStyle name="Style 1 3" xfId="2688"/>
    <cellStyle name="Style 1 4" xfId="2689"/>
    <cellStyle name="Style 1 5" xfId="2690"/>
    <cellStyle name="Title 10" xfId="2691"/>
    <cellStyle name="Title 11" xfId="2692"/>
    <cellStyle name="Title 12" xfId="2693"/>
    <cellStyle name="Title 13" xfId="2694"/>
    <cellStyle name="Title 14" xfId="2695"/>
    <cellStyle name="Title 15" xfId="2696"/>
    <cellStyle name="Title 16" xfId="2697"/>
    <cellStyle name="Title 17" xfId="2698"/>
    <cellStyle name="Title 18" xfId="2699"/>
    <cellStyle name="Title 19" xfId="2700"/>
    <cellStyle name="Title 2" xfId="2701"/>
    <cellStyle name="Title 2 2" xfId="2702"/>
    <cellStyle name="Title 2 3" xfId="2703"/>
    <cellStyle name="Title 2 4" xfId="2704"/>
    <cellStyle name="Title 2 5" xfId="2705"/>
    <cellStyle name="Title 20" xfId="2706"/>
    <cellStyle name="Title 21" xfId="2707"/>
    <cellStyle name="Title 22" xfId="2708"/>
    <cellStyle name="Title 23" xfId="2709"/>
    <cellStyle name="Title 24" xfId="2710"/>
    <cellStyle name="Title 25" xfId="2711"/>
    <cellStyle name="Title 26" xfId="2712"/>
    <cellStyle name="Title 27" xfId="2713"/>
    <cellStyle name="Title 28" xfId="2714"/>
    <cellStyle name="Title 29" xfId="2715"/>
    <cellStyle name="Title 3" xfId="2716"/>
    <cellStyle name="Title 3 2" xfId="2717"/>
    <cellStyle name="Title 3 3" xfId="2718"/>
    <cellStyle name="Title 3 4" xfId="2719"/>
    <cellStyle name="Title 3 5" xfId="2720"/>
    <cellStyle name="Title 30" xfId="2721"/>
    <cellStyle name="Title 31" xfId="2722"/>
    <cellStyle name="Title 32" xfId="2723"/>
    <cellStyle name="Title 33" xfId="2724"/>
    <cellStyle name="Title 34" xfId="2725"/>
    <cellStyle name="Title 35" xfId="2726"/>
    <cellStyle name="Title 36" xfId="2727"/>
    <cellStyle name="Title 37" xfId="2728"/>
    <cellStyle name="Title 38" xfId="2729"/>
    <cellStyle name="Title 39" xfId="2730"/>
    <cellStyle name="Title 4" xfId="2731"/>
    <cellStyle name="Title 4 2" xfId="2732"/>
    <cellStyle name="Title 4 3" xfId="2733"/>
    <cellStyle name="Title 40" xfId="2734"/>
    <cellStyle name="Title 41" xfId="2735"/>
    <cellStyle name="Title 42" xfId="2736"/>
    <cellStyle name="Title 43" xfId="2737"/>
    <cellStyle name="Title 44" xfId="2738"/>
    <cellStyle name="Title 45" xfId="2739"/>
    <cellStyle name="Title 46" xfId="2740"/>
    <cellStyle name="Title 47" xfId="2741"/>
    <cellStyle name="Title 48" xfId="2742"/>
    <cellStyle name="Title 49" xfId="2743"/>
    <cellStyle name="Title 5" xfId="2744"/>
    <cellStyle name="Title 5 2" xfId="2745"/>
    <cellStyle name="Title 5 3" xfId="2746"/>
    <cellStyle name="Title 50" xfId="2747"/>
    <cellStyle name="Title 51" xfId="2748"/>
    <cellStyle name="Title 52" xfId="2749"/>
    <cellStyle name="Title 53" xfId="2750"/>
    <cellStyle name="Title 54" xfId="2751"/>
    <cellStyle name="Title 6" xfId="2752"/>
    <cellStyle name="Title 6 2" xfId="2753"/>
    <cellStyle name="Title 6 3" xfId="2754"/>
    <cellStyle name="Title 7" xfId="2755"/>
    <cellStyle name="Title 8" xfId="2756"/>
    <cellStyle name="Title 9" xfId="2757"/>
    <cellStyle name="Total 10" xfId="2758"/>
    <cellStyle name="Total 11" xfId="2759"/>
    <cellStyle name="Total 12" xfId="2760"/>
    <cellStyle name="Total 13" xfId="2761"/>
    <cellStyle name="Total 14" xfId="2762"/>
    <cellStyle name="Total 15" xfId="2763"/>
    <cellStyle name="Total 16" xfId="2764"/>
    <cellStyle name="Total 17" xfId="2765"/>
    <cellStyle name="Total 18" xfId="2766"/>
    <cellStyle name="Total 19" xfId="2767"/>
    <cellStyle name="Total 2" xfId="2768"/>
    <cellStyle name="Total 2 2" xfId="2769"/>
    <cellStyle name="Total 2 3" xfId="2770"/>
    <cellStyle name="Total 2 4" xfId="2771"/>
    <cellStyle name="Total 2 5" xfId="2772"/>
    <cellStyle name="Total 2_Revenue Projection Q1-Q2 (2)" xfId="2773"/>
    <cellStyle name="Total 20" xfId="2774"/>
    <cellStyle name="Total 21" xfId="2775"/>
    <cellStyle name="Total 22" xfId="2776"/>
    <cellStyle name="Total 23" xfId="2777"/>
    <cellStyle name="Total 24" xfId="2778"/>
    <cellStyle name="Total 25" xfId="2779"/>
    <cellStyle name="Total 26" xfId="2780"/>
    <cellStyle name="Total 27" xfId="2781"/>
    <cellStyle name="Total 28" xfId="2782"/>
    <cellStyle name="Total 29" xfId="2783"/>
    <cellStyle name="Total 3" xfId="2784"/>
    <cellStyle name="Total 3 2" xfId="2785"/>
    <cellStyle name="Total 3 3" xfId="2786"/>
    <cellStyle name="Total 3 4" xfId="2787"/>
    <cellStyle name="Total 3 5" xfId="2788"/>
    <cellStyle name="Total 3_Revenue Projection Q1-Q2 (2)" xfId="2789"/>
    <cellStyle name="Total 30" xfId="2790"/>
    <cellStyle name="Total 31" xfId="2791"/>
    <cellStyle name="Total 32" xfId="2792"/>
    <cellStyle name="Total 33" xfId="2793"/>
    <cellStyle name="Total 34" xfId="2794"/>
    <cellStyle name="Total 35" xfId="2795"/>
    <cellStyle name="Total 36" xfId="2796"/>
    <cellStyle name="Total 37" xfId="2797"/>
    <cellStyle name="Total 38" xfId="2798"/>
    <cellStyle name="Total 39" xfId="2799"/>
    <cellStyle name="Total 4" xfId="2800"/>
    <cellStyle name="Total 4 2" xfId="2801"/>
    <cellStyle name="Total 4 3" xfId="2802"/>
    <cellStyle name="Total 4_Revenue Projection Q1-Q2 (2)" xfId="2803"/>
    <cellStyle name="Total 40" xfId="2804"/>
    <cellStyle name="Total 41" xfId="2805"/>
    <cellStyle name="Total 42" xfId="2806"/>
    <cellStyle name="Total 43" xfId="2807"/>
    <cellStyle name="Total 44" xfId="2808"/>
    <cellStyle name="Total 45" xfId="2809"/>
    <cellStyle name="Total 46" xfId="2810"/>
    <cellStyle name="Total 47" xfId="2811"/>
    <cellStyle name="Total 48" xfId="2812"/>
    <cellStyle name="Total 49" xfId="2813"/>
    <cellStyle name="Total 5" xfId="2814"/>
    <cellStyle name="Total 5 2" xfId="2815"/>
    <cellStyle name="Total 5 3" xfId="2816"/>
    <cellStyle name="Total 5_Revenue Projection Q1-Q2 (2)" xfId="2817"/>
    <cellStyle name="Total 50" xfId="2818"/>
    <cellStyle name="Total 51" xfId="2819"/>
    <cellStyle name="Total 52" xfId="2820"/>
    <cellStyle name="Total 53" xfId="2821"/>
    <cellStyle name="Total 54" xfId="2822"/>
    <cellStyle name="Total 6" xfId="2823"/>
    <cellStyle name="Total 6 2" xfId="2824"/>
    <cellStyle name="Total 6 3" xfId="2825"/>
    <cellStyle name="Total 6_Revenue Projection Q1-Q2 (2)" xfId="2826"/>
    <cellStyle name="Total 7" xfId="2827"/>
    <cellStyle name="Total 8" xfId="2828"/>
    <cellStyle name="Total 9" xfId="2829"/>
    <cellStyle name="Warning Text 10" xfId="2830"/>
    <cellStyle name="Warning Text 11" xfId="2831"/>
    <cellStyle name="Warning Text 12" xfId="2832"/>
    <cellStyle name="Warning Text 13" xfId="2833"/>
    <cellStyle name="Warning Text 14" xfId="2834"/>
    <cellStyle name="Warning Text 15" xfId="2835"/>
    <cellStyle name="Warning Text 16" xfId="2836"/>
    <cellStyle name="Warning Text 17" xfId="2837"/>
    <cellStyle name="Warning Text 18" xfId="2838"/>
    <cellStyle name="Warning Text 19" xfId="2839"/>
    <cellStyle name="Warning Text 2" xfId="2840"/>
    <cellStyle name="Warning Text 2 2" xfId="2841"/>
    <cellStyle name="Warning Text 2 3" xfId="2842"/>
    <cellStyle name="Warning Text 2 4" xfId="2843"/>
    <cellStyle name="Warning Text 2 5" xfId="2844"/>
    <cellStyle name="Warning Text 20" xfId="2845"/>
    <cellStyle name="Warning Text 21" xfId="2846"/>
    <cellStyle name="Warning Text 22" xfId="2847"/>
    <cellStyle name="Warning Text 23" xfId="2848"/>
    <cellStyle name="Warning Text 24" xfId="2849"/>
    <cellStyle name="Warning Text 25" xfId="2850"/>
    <cellStyle name="Warning Text 26" xfId="2851"/>
    <cellStyle name="Warning Text 27" xfId="2852"/>
    <cellStyle name="Warning Text 28" xfId="2853"/>
    <cellStyle name="Warning Text 29" xfId="2854"/>
    <cellStyle name="Warning Text 3" xfId="2855"/>
    <cellStyle name="Warning Text 3 2" xfId="2856"/>
    <cellStyle name="Warning Text 3 3" xfId="2857"/>
    <cellStyle name="Warning Text 3 4" xfId="2858"/>
    <cellStyle name="Warning Text 3 5" xfId="2859"/>
    <cellStyle name="Warning Text 30" xfId="2860"/>
    <cellStyle name="Warning Text 31" xfId="2861"/>
    <cellStyle name="Warning Text 32" xfId="2862"/>
    <cellStyle name="Warning Text 33" xfId="2863"/>
    <cellStyle name="Warning Text 34" xfId="2864"/>
    <cellStyle name="Warning Text 35" xfId="2865"/>
    <cellStyle name="Warning Text 36" xfId="2866"/>
    <cellStyle name="Warning Text 37" xfId="2867"/>
    <cellStyle name="Warning Text 38" xfId="2868"/>
    <cellStyle name="Warning Text 39" xfId="2869"/>
    <cellStyle name="Warning Text 4" xfId="2870"/>
    <cellStyle name="Warning Text 4 2" xfId="2871"/>
    <cellStyle name="Warning Text 4 3" xfId="2872"/>
    <cellStyle name="Warning Text 40" xfId="2873"/>
    <cellStyle name="Warning Text 41" xfId="2874"/>
    <cellStyle name="Warning Text 42" xfId="2875"/>
    <cellStyle name="Warning Text 43" xfId="2876"/>
    <cellStyle name="Warning Text 44" xfId="2877"/>
    <cellStyle name="Warning Text 45" xfId="2878"/>
    <cellStyle name="Warning Text 46" xfId="2879"/>
    <cellStyle name="Warning Text 47" xfId="2880"/>
    <cellStyle name="Warning Text 48" xfId="2881"/>
    <cellStyle name="Warning Text 49" xfId="2882"/>
    <cellStyle name="Warning Text 5" xfId="2883"/>
    <cellStyle name="Warning Text 5 2" xfId="2884"/>
    <cellStyle name="Warning Text 5 3" xfId="2885"/>
    <cellStyle name="Warning Text 50" xfId="2886"/>
    <cellStyle name="Warning Text 51" xfId="2887"/>
    <cellStyle name="Warning Text 52" xfId="2888"/>
    <cellStyle name="Warning Text 53" xfId="2889"/>
    <cellStyle name="Warning Text 54" xfId="2890"/>
    <cellStyle name="Warning Text 6" xfId="2891"/>
    <cellStyle name="Warning Text 6 2" xfId="2892"/>
    <cellStyle name="Warning Text 6 3" xfId="2893"/>
    <cellStyle name="Warning Text 7" xfId="2894"/>
    <cellStyle name="Warning Text 8" xfId="2895"/>
    <cellStyle name="Warning Text 9" xfId="2896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pamgupta/Desktop/Q305_CSBS_FP_ODS_Map_v3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w78436/AppData/Local/Microsoft/Windows/Temporary%20Internet%20Files/Content.Outlook/30VJ30MB/US%20Cards%20Brands%202012%20Scoring%20Plan_SEND_0223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RM Overview"/>
      <sheetName val="AXP - Sum"/>
      <sheetName val="Cust_Accts BasicSupp"/>
      <sheetName val="Cust_Accts"/>
      <sheetName val="Spend Brkdown"/>
      <sheetName val="BU"/>
      <sheetName val="SOW Cum"/>
      <sheetName val="HVCM"/>
      <sheetName val="MR"/>
      <sheetName val="Fee"/>
      <sheetName val="Grid BU"/>
      <sheetName val="Grid Services"/>
      <sheetName val="Grid BU Basic Supp"/>
      <sheetName val="Grid Acq-Attr"/>
      <sheetName val="Grid Impact Graph"/>
      <sheetName val="Geography Cust Rel"/>
      <sheetName val="Geography Cust Rel 2"/>
      <sheetName val="Geography Spend"/>
      <sheetName val="Geography SOW"/>
      <sheetName val="Geography Level of Eng"/>
      <sheetName val="Appendix"/>
      <sheetName val="Ability to Contact Intro"/>
      <sheetName val="SSN &amp; Addr"/>
      <sheetName val="Phone"/>
      <sheetName val="Phone Verification"/>
      <sheetName val="Opt outs"/>
      <sheetName val="Opt outs Spend"/>
      <sheetName val="Opt outs Source DM"/>
      <sheetName val="Opt outs Source TM"/>
      <sheetName val="Spend Categories"/>
      <sheetName val="Fee Services Distr"/>
      <sheetName val="Cust Tenure"/>
      <sheetName val="Age"/>
      <sheetName val="Gender"/>
      <sheetName val="HH # Adults"/>
      <sheetName val="HH Income"/>
      <sheetName val="Grid BU Details"/>
      <sheetName val="Grid BU Basic Supp Impact"/>
      <sheetName val="Appendix - Figures"/>
      <sheetName val="AXP - Sum G"/>
      <sheetName val="Summary G"/>
      <sheetName val="BU G"/>
      <sheetName val="Spend Brkdown Det G"/>
      <sheetName val="Spend Categories G"/>
      <sheetName val="MR Cust Spend G"/>
      <sheetName val="Fee Services Cust G"/>
      <sheetName val="Fee Services Distr G"/>
      <sheetName val="Cust Tenure G"/>
      <sheetName val="Age G "/>
      <sheetName val="Gender G "/>
      <sheetName val="HH # Adults G"/>
      <sheetName val="HH Income G "/>
      <sheetName val="Geography Engagement"/>
      <sheetName val="Geography Optouts"/>
      <sheetName val="Graph Data"/>
      <sheetName val="DataSheet"/>
      <sheetName val="Control"/>
      <sheetName val="Team Name"/>
      <sheetName val="Model Developments - Special Pr"/>
      <sheetName val="MVT"/>
    </sheetNames>
    <sheetDataSet>
      <sheetData sheetId="0">
        <row r="2">
          <cell r="C2" t="str">
            <v>H2, 2005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">
          <cell r="C2" t="str">
            <v>H2, 2005</v>
          </cell>
        </row>
        <row r="19">
          <cell r="C19" t="str">
            <v>H2 2005</v>
          </cell>
        </row>
      </sheetData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randed Cards (2)"/>
      <sheetName val="Scoring Plan Template"/>
      <sheetName val="Field Reference"/>
      <sheetName val="Lists"/>
      <sheetName val="NA Branded Cards (3)"/>
    </sheetNames>
    <sheetDataSet>
      <sheetData sheetId="0"/>
      <sheetData sheetId="1"/>
      <sheetData sheetId="2"/>
      <sheetData sheetId="3">
        <row r="2">
          <cell r="E2" t="str">
            <v>Acquisitions Analysis</v>
          </cell>
          <cell r="H2" t="str">
            <v>Charged Off</v>
          </cell>
          <cell r="I2" t="str">
            <v>H1 (High Priority - Urgent)</v>
          </cell>
          <cell r="L2" t="str">
            <v>$30B+</v>
          </cell>
          <cell r="M2" t="str">
            <v xml:space="preserve">PE or Watch List </v>
          </cell>
        </row>
        <row r="3">
          <cell r="E3" t="str">
            <v>Application or New Acct Solicitation Risk Score</v>
          </cell>
          <cell r="H3" t="str">
            <v>ECM Current</v>
          </cell>
          <cell r="I3" t="str">
            <v>H2 (High Priority)</v>
          </cell>
          <cell r="L3" t="str">
            <v>$20B - $30B</v>
          </cell>
          <cell r="M3" t="str">
            <v>New</v>
          </cell>
        </row>
        <row r="4">
          <cell r="E4" t="str">
            <v>Behavior Risk Score (M0)</v>
          </cell>
          <cell r="H4" t="str">
            <v>Ecm Current + Dlq</v>
          </cell>
          <cell r="I4" t="str">
            <v>Medium</v>
          </cell>
          <cell r="L4" t="str">
            <v>$10B - $20B</v>
          </cell>
          <cell r="M4" t="str">
            <v>Mature &amp; Stable</v>
          </cell>
        </row>
        <row r="5">
          <cell r="E5" t="str">
            <v>Collections - Early Stage (M1)</v>
          </cell>
          <cell r="H5" t="str">
            <v>ECM Delinquent</v>
          </cell>
          <cell r="I5" t="str">
            <v>Low</v>
          </cell>
          <cell r="L5" t="str">
            <v>$5B  – $10B</v>
          </cell>
          <cell r="M5" t="str">
            <v>Liquidating</v>
          </cell>
        </row>
        <row r="6">
          <cell r="E6" t="str">
            <v>Collections - Early Stage (M2)</v>
          </cell>
          <cell r="H6" t="str">
            <v>Originations (Applicant acq)</v>
          </cell>
          <cell r="L6" t="str">
            <v xml:space="preserve">$1 B -  $5B </v>
          </cell>
        </row>
        <row r="7">
          <cell r="E7" t="str">
            <v>Collections - Mid to Late Stage: / PPS, M3-M6</v>
          </cell>
          <cell r="H7" t="str">
            <v>Other (explain)</v>
          </cell>
          <cell r="L7" t="str">
            <v>$500MM -&lt; $1.0B</v>
          </cell>
        </row>
        <row r="8">
          <cell r="E8" t="str">
            <v>Collections Analysis</v>
          </cell>
          <cell r="H8" t="str">
            <v>Solicitation - Acquisitions</v>
          </cell>
          <cell r="L8" t="str">
            <v>&lt; $500MM</v>
          </cell>
        </row>
        <row r="9">
          <cell r="E9" t="str">
            <v>ECM Analysis</v>
          </cell>
          <cell r="H9" t="str">
            <v>Solicitation - ECM</v>
          </cell>
        </row>
        <row r="10">
          <cell r="E10" t="str">
            <v>Fraud</v>
          </cell>
        </row>
        <row r="11">
          <cell r="E11" t="str">
            <v>Other Score (Please explain in the "Comments" column)</v>
          </cell>
        </row>
        <row r="12">
          <cell r="E12" t="str">
            <v>Recovery Analysis</v>
          </cell>
        </row>
        <row r="13">
          <cell r="E13" t="str">
            <v>Recovery Score</v>
          </cell>
        </row>
        <row r="14">
          <cell r="E14" t="str">
            <v>Revenue Score (Acq)</v>
          </cell>
        </row>
        <row r="15">
          <cell r="E15" t="str">
            <v>Revenue Score (ECM)</v>
          </cell>
        </row>
        <row r="16">
          <cell r="E16" t="str">
            <v>Strategy Analysis Acquisitions  / Solicitation</v>
          </cell>
        </row>
        <row r="17">
          <cell r="E17" t="str">
            <v>Strategy Analysis ECM</v>
          </cell>
        </row>
        <row r="18">
          <cell r="E18" t="str">
            <v>Strategy Analysis Other</v>
          </cell>
        </row>
        <row r="19">
          <cell r="E19" t="str">
            <v>Validation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4"/>
  <sheetViews>
    <sheetView showGridLines="0" tabSelected="1" zoomScale="90" zoomScaleNormal="90" workbookViewId="0">
      <selection activeCell="I18" sqref="I16:I18"/>
    </sheetView>
  </sheetViews>
  <sheetFormatPr defaultRowHeight="15" x14ac:dyDescent="0.25"/>
  <cols>
    <col min="1" max="1" width="10.140625" style="45" bestFit="1" customWidth="1"/>
    <col min="2" max="2" width="11.42578125" style="45" customWidth="1"/>
    <col min="3" max="3" width="18.85546875" style="45" customWidth="1"/>
    <col min="4" max="4" width="13.42578125" style="45" bestFit="1" customWidth="1"/>
    <col min="5" max="5" width="14.5703125" style="45" customWidth="1"/>
    <col min="6" max="6" width="10.28515625" style="45" customWidth="1"/>
    <col min="7" max="7" width="22.140625" style="45" customWidth="1"/>
    <col min="8" max="8" width="13.28515625" style="71" bestFit="1" customWidth="1"/>
    <col min="9" max="9" width="13.28515625" style="45" bestFit="1" customWidth="1"/>
    <col min="10" max="10" width="31" style="72" customWidth="1"/>
    <col min="11" max="11" width="30" style="45" customWidth="1"/>
    <col min="12" max="12" width="21.28515625" style="45" customWidth="1"/>
    <col min="13" max="13" width="22.140625" style="45" bestFit="1" customWidth="1"/>
    <col min="14" max="14" width="21.7109375" style="45" bestFit="1" customWidth="1"/>
    <col min="15" max="15" width="15.7109375" style="45" customWidth="1"/>
    <col min="16" max="16384" width="9.140625" style="45"/>
  </cols>
  <sheetData>
    <row r="1" spans="1:15" s="15" customFormat="1" ht="15.75" x14ac:dyDescent="0.25">
      <c r="A1" s="175" t="s">
        <v>39</v>
      </c>
      <c r="B1" s="176"/>
      <c r="H1" s="16" t="s">
        <v>0</v>
      </c>
      <c r="I1" s="167">
        <v>72.52</v>
      </c>
      <c r="J1" s="17"/>
    </row>
    <row r="2" spans="1:15" s="157" customFormat="1" ht="15.75" x14ac:dyDescent="0.25">
      <c r="A2" s="161"/>
      <c r="B2" s="161"/>
      <c r="C2" s="45"/>
      <c r="D2" s="45"/>
      <c r="H2" s="158"/>
      <c r="I2" s="159"/>
      <c r="J2" s="160"/>
    </row>
    <row r="3" spans="1:15" ht="15.75" x14ac:dyDescent="0.25">
      <c r="A3" s="161"/>
      <c r="B3" s="161"/>
      <c r="H3" s="162"/>
      <c r="I3" s="163"/>
    </row>
    <row r="4" spans="1:15" ht="15.75" x14ac:dyDescent="0.25">
      <c r="A4" s="161"/>
      <c r="B4" s="161"/>
      <c r="H4" s="162"/>
      <c r="I4" s="163"/>
    </row>
    <row r="5" spans="1:15" ht="15.75" x14ac:dyDescent="0.25">
      <c r="A5" s="161"/>
      <c r="B5" s="161"/>
      <c r="H5" s="162"/>
      <c r="I5" s="163"/>
    </row>
    <row r="6" spans="1:15" s="15" customFormat="1" ht="30" x14ac:dyDescent="0.25">
      <c r="A6" s="1" t="s">
        <v>10</v>
      </c>
      <c r="B6" s="1" t="s">
        <v>1</v>
      </c>
      <c r="C6" s="1" t="s">
        <v>2</v>
      </c>
      <c r="D6" s="1" t="s">
        <v>3</v>
      </c>
      <c r="E6" s="18" t="s">
        <v>4</v>
      </c>
      <c r="F6" s="1" t="s">
        <v>5</v>
      </c>
      <c r="G6" s="1" t="s">
        <v>9</v>
      </c>
      <c r="H6" s="18" t="s">
        <v>11</v>
      </c>
      <c r="I6" s="18" t="s">
        <v>12</v>
      </c>
      <c r="J6" s="18" t="s">
        <v>8</v>
      </c>
      <c r="K6" s="18" t="s">
        <v>13</v>
      </c>
      <c r="L6" s="1" t="s">
        <v>14</v>
      </c>
      <c r="M6" s="1" t="s">
        <v>15</v>
      </c>
      <c r="N6" s="1" t="s">
        <v>16</v>
      </c>
      <c r="O6" s="1" t="s">
        <v>17</v>
      </c>
    </row>
    <row r="7" spans="1:15" s="34" customFormat="1" x14ac:dyDescent="0.25">
      <c r="A7" s="135">
        <v>1</v>
      </c>
      <c r="B7" s="32" t="s">
        <v>21</v>
      </c>
      <c r="C7" s="32" t="s">
        <v>20</v>
      </c>
      <c r="D7" s="30" t="s">
        <v>23</v>
      </c>
      <c r="E7" s="128" t="s">
        <v>40</v>
      </c>
      <c r="F7" s="140">
        <v>43293</v>
      </c>
      <c r="G7" s="137" t="s">
        <v>24</v>
      </c>
      <c r="H7" s="171">
        <v>389.48</v>
      </c>
      <c r="I7" s="138">
        <f>H7/$I$1</f>
        <v>5.3706563706563708</v>
      </c>
      <c r="J7" s="59" t="s">
        <v>26</v>
      </c>
      <c r="K7" s="33">
        <v>1</v>
      </c>
      <c r="L7" s="131" t="str">
        <f>IF(N7="Travel","Yes",IF(I7&gt;25,"Yes","No"))</f>
        <v>No</v>
      </c>
      <c r="M7" s="108"/>
      <c r="N7" s="166" t="s">
        <v>28</v>
      </c>
      <c r="O7" s="108"/>
    </row>
    <row r="8" spans="1:15" s="34" customFormat="1" x14ac:dyDescent="0.25">
      <c r="A8" s="135">
        <v>2</v>
      </c>
      <c r="B8" s="32" t="s">
        <v>21</v>
      </c>
      <c r="C8" s="32" t="s">
        <v>20</v>
      </c>
      <c r="D8" s="30" t="s">
        <v>23</v>
      </c>
      <c r="E8" s="128" t="s">
        <v>40</v>
      </c>
      <c r="F8" s="31">
        <v>43293</v>
      </c>
      <c r="G8" s="137" t="s">
        <v>25</v>
      </c>
      <c r="H8" s="171">
        <v>78.680000000000007</v>
      </c>
      <c r="I8" s="138">
        <f t="shared" ref="I8:I10" si="0">H8/$I$1</f>
        <v>1.084942084942085</v>
      </c>
      <c r="J8" s="59" t="s">
        <v>27</v>
      </c>
      <c r="K8" s="33">
        <v>1</v>
      </c>
      <c r="L8" s="139" t="str">
        <f t="shared" ref="L8:L18" si="1">IF(N8="Travel","Yes",IF(I8&gt;25,"Yes","No"))</f>
        <v>No</v>
      </c>
      <c r="M8" s="30"/>
      <c r="N8" s="166" t="s">
        <v>28</v>
      </c>
      <c r="O8" s="30"/>
    </row>
    <row r="9" spans="1:15" s="15" customFormat="1" x14ac:dyDescent="0.25">
      <c r="A9" s="19">
        <v>3</v>
      </c>
      <c r="B9" s="32" t="s">
        <v>21</v>
      </c>
      <c r="C9" s="32" t="s">
        <v>20</v>
      </c>
      <c r="D9" s="30" t="s">
        <v>23</v>
      </c>
      <c r="E9" s="128" t="s">
        <v>40</v>
      </c>
      <c r="F9" s="31">
        <v>43312</v>
      </c>
      <c r="G9" s="137" t="s">
        <v>24</v>
      </c>
      <c r="H9" s="172">
        <v>440.4</v>
      </c>
      <c r="I9" s="138">
        <f t="shared" si="0"/>
        <v>6.0728075013789296</v>
      </c>
      <c r="J9" s="23" t="s">
        <v>26</v>
      </c>
      <c r="K9" s="24">
        <v>1</v>
      </c>
      <c r="L9" s="25" t="str">
        <f t="shared" si="1"/>
        <v>No</v>
      </c>
      <c r="M9" s="26"/>
      <c r="N9" s="166" t="s">
        <v>28</v>
      </c>
      <c r="O9" s="26"/>
    </row>
    <row r="10" spans="1:15" s="15" customFormat="1" x14ac:dyDescent="0.25">
      <c r="A10" s="135">
        <v>4</v>
      </c>
      <c r="B10" s="32" t="s">
        <v>21</v>
      </c>
      <c r="C10" s="32" t="s">
        <v>20</v>
      </c>
      <c r="D10" s="30" t="s">
        <v>23</v>
      </c>
      <c r="E10" s="128" t="s">
        <v>40</v>
      </c>
      <c r="F10" s="31">
        <v>43312</v>
      </c>
      <c r="G10" s="137" t="s">
        <v>25</v>
      </c>
      <c r="H10" s="172">
        <v>83.03</v>
      </c>
      <c r="I10" s="138">
        <f t="shared" si="0"/>
        <v>1.1449255377826808</v>
      </c>
      <c r="J10" s="23" t="s">
        <v>27</v>
      </c>
      <c r="K10" s="33">
        <v>1</v>
      </c>
      <c r="L10" s="25" t="str">
        <f t="shared" si="1"/>
        <v>No</v>
      </c>
      <c r="M10" s="26"/>
      <c r="N10" s="166" t="s">
        <v>28</v>
      </c>
      <c r="O10" s="26"/>
    </row>
    <row r="11" spans="1:15" s="15" customFormat="1" x14ac:dyDescent="0.25">
      <c r="A11" s="135"/>
      <c r="B11" s="32"/>
      <c r="C11" s="32"/>
      <c r="D11" s="30"/>
      <c r="E11" s="128"/>
      <c r="F11" s="3"/>
      <c r="G11" s="137"/>
      <c r="H11" s="172"/>
      <c r="I11" s="138"/>
      <c r="J11" s="23"/>
      <c r="K11" s="24"/>
      <c r="L11" s="25"/>
      <c r="M11" s="26"/>
      <c r="N11" s="166"/>
      <c r="O11" s="26"/>
    </row>
    <row r="12" spans="1:15" s="15" customFormat="1" x14ac:dyDescent="0.25">
      <c r="A12" s="19"/>
      <c r="B12" s="32"/>
      <c r="C12" s="32"/>
      <c r="D12" s="30"/>
      <c r="E12" s="128"/>
      <c r="F12" s="3"/>
      <c r="G12" s="137"/>
      <c r="H12" s="172"/>
      <c r="I12" s="138"/>
      <c r="J12" s="23"/>
      <c r="K12" s="24"/>
      <c r="L12" s="25"/>
      <c r="M12" s="26"/>
      <c r="N12" s="166"/>
      <c r="O12" s="26"/>
    </row>
    <row r="13" spans="1:15" s="15" customFormat="1" x14ac:dyDescent="0.25">
      <c r="A13" s="135"/>
      <c r="B13" s="32"/>
      <c r="C13" s="32"/>
      <c r="D13" s="30"/>
      <c r="E13" s="128"/>
      <c r="F13" s="3"/>
      <c r="G13" s="137"/>
      <c r="H13" s="172"/>
      <c r="I13" s="138"/>
      <c r="J13" s="23"/>
      <c r="K13" s="24"/>
      <c r="L13" s="25"/>
      <c r="M13" s="26"/>
      <c r="N13" s="166"/>
      <c r="O13" s="26"/>
    </row>
    <row r="14" spans="1:15" s="15" customFormat="1" x14ac:dyDescent="0.25">
      <c r="A14" s="135"/>
      <c r="B14" s="32"/>
      <c r="C14" s="32"/>
      <c r="D14" s="30"/>
      <c r="E14" s="128"/>
      <c r="F14" s="3"/>
      <c r="G14" s="137"/>
      <c r="H14" s="172"/>
      <c r="I14" s="138"/>
      <c r="J14" s="23"/>
      <c r="K14" s="24"/>
      <c r="L14" s="25"/>
      <c r="M14" s="26"/>
      <c r="N14" s="166"/>
      <c r="O14" s="26"/>
    </row>
    <row r="15" spans="1:15" s="15" customFormat="1" x14ac:dyDescent="0.25">
      <c r="A15" s="19"/>
      <c r="B15" s="32"/>
      <c r="C15" s="32"/>
      <c r="D15" s="30"/>
      <c r="E15" s="128"/>
      <c r="F15" s="36"/>
      <c r="G15" s="22"/>
      <c r="H15" s="173"/>
      <c r="I15" s="13"/>
      <c r="J15" s="38"/>
      <c r="K15" s="24"/>
      <c r="L15" s="25"/>
      <c r="M15" s="40"/>
      <c r="N15" s="166"/>
      <c r="O15" s="40"/>
    </row>
    <row r="16" spans="1:15" s="15" customFormat="1" x14ac:dyDescent="0.25">
      <c r="A16" s="135"/>
      <c r="B16" s="32"/>
      <c r="C16" s="32"/>
      <c r="D16" s="30"/>
      <c r="E16" s="128"/>
      <c r="F16" s="36"/>
      <c r="G16" s="22"/>
      <c r="H16" s="173"/>
      <c r="I16" s="13"/>
      <c r="J16" s="38"/>
      <c r="K16" s="24"/>
      <c r="L16" s="25"/>
      <c r="M16" s="40"/>
      <c r="N16" s="166"/>
      <c r="O16" s="40"/>
    </row>
    <row r="17" spans="1:15" s="15" customFormat="1" x14ac:dyDescent="0.25">
      <c r="A17" s="135"/>
      <c r="B17" s="32"/>
      <c r="C17" s="32"/>
      <c r="D17" s="30"/>
      <c r="E17" s="128"/>
      <c r="F17" s="41"/>
      <c r="G17" s="22"/>
      <c r="H17" s="173"/>
      <c r="I17" s="13"/>
      <c r="J17" s="38"/>
      <c r="K17" s="24"/>
      <c r="L17" s="25"/>
      <c r="M17" s="40"/>
      <c r="N17" s="166"/>
      <c r="O17" s="40"/>
    </row>
    <row r="18" spans="1:15" s="15" customFormat="1" x14ac:dyDescent="0.25">
      <c r="A18" s="19"/>
      <c r="B18" s="32"/>
      <c r="C18" s="32"/>
      <c r="D18" s="30"/>
      <c r="E18" s="128"/>
      <c r="F18" s="41"/>
      <c r="G18" s="22"/>
      <c r="H18" s="173"/>
      <c r="I18" s="13" t="s">
        <v>41</v>
      </c>
      <c r="J18" s="38"/>
      <c r="K18" s="24"/>
      <c r="L18" s="25"/>
      <c r="M18" s="40"/>
      <c r="N18" s="166"/>
      <c r="O18" s="40"/>
    </row>
    <row r="19" spans="1:15" s="15" customFormat="1" x14ac:dyDescent="0.25">
      <c r="A19" s="135"/>
      <c r="B19" s="35"/>
      <c r="C19" s="7"/>
      <c r="D19" s="7"/>
      <c r="E19" s="21"/>
      <c r="F19" s="41"/>
      <c r="G19" s="22"/>
      <c r="H19" s="37"/>
      <c r="I19" s="13"/>
      <c r="J19" s="38"/>
      <c r="K19" s="39"/>
      <c r="L19" s="25"/>
      <c r="M19" s="40"/>
      <c r="N19" s="27"/>
      <c r="O19" s="40"/>
    </row>
    <row r="20" spans="1:15" s="15" customFormat="1" x14ac:dyDescent="0.25">
      <c r="A20" s="135"/>
      <c r="B20" s="35"/>
      <c r="C20" s="7"/>
      <c r="D20" s="7"/>
      <c r="E20" s="21"/>
      <c r="F20" s="41"/>
      <c r="G20" s="22"/>
      <c r="H20" s="37"/>
      <c r="I20" s="13"/>
      <c r="J20" s="38"/>
      <c r="K20" s="39"/>
      <c r="L20" s="25"/>
      <c r="M20" s="40"/>
      <c r="N20" s="27"/>
      <c r="O20" s="40"/>
    </row>
    <row r="21" spans="1:15" s="15" customFormat="1" x14ac:dyDescent="0.25">
      <c r="A21" s="19"/>
      <c r="B21" s="35"/>
      <c r="C21" s="7"/>
      <c r="D21" s="7"/>
      <c r="E21" s="21"/>
      <c r="F21" s="41"/>
      <c r="G21" s="22"/>
      <c r="H21" s="37"/>
      <c r="I21" s="13"/>
      <c r="J21" s="38"/>
      <c r="K21" s="39"/>
      <c r="L21" s="25"/>
      <c r="M21" s="40"/>
      <c r="N21" s="27"/>
      <c r="O21" s="40"/>
    </row>
    <row r="22" spans="1:15" s="15" customFormat="1" x14ac:dyDescent="0.25">
      <c r="A22" s="135"/>
      <c r="B22" s="35"/>
      <c r="C22" s="7"/>
      <c r="D22" s="7"/>
      <c r="E22" s="21"/>
      <c r="F22" s="41"/>
      <c r="G22" s="22"/>
      <c r="H22" s="37"/>
      <c r="I22" s="13"/>
      <c r="J22" s="38"/>
      <c r="K22" s="39"/>
      <c r="L22" s="25"/>
      <c r="M22" s="40"/>
      <c r="N22" s="27"/>
      <c r="O22" s="40"/>
    </row>
    <row r="23" spans="1:15" s="15" customFormat="1" x14ac:dyDescent="0.25">
      <c r="A23" s="135"/>
      <c r="B23" s="35"/>
      <c r="C23" s="7"/>
      <c r="D23" s="7"/>
      <c r="E23" s="21"/>
      <c r="F23" s="41"/>
      <c r="G23" s="22"/>
      <c r="H23" s="37"/>
      <c r="I23" s="13"/>
      <c r="J23" s="38"/>
      <c r="K23" s="39"/>
      <c r="L23" s="25"/>
      <c r="M23" s="40"/>
      <c r="N23" s="27"/>
      <c r="O23" s="40"/>
    </row>
    <row r="24" spans="1:15" s="15" customFormat="1" x14ac:dyDescent="0.25">
      <c r="A24" s="19"/>
      <c r="B24" s="35"/>
      <c r="C24" s="7"/>
      <c r="D24" s="7"/>
      <c r="E24" s="21"/>
      <c r="F24" s="41"/>
      <c r="G24" s="22"/>
      <c r="H24" s="37"/>
      <c r="I24" s="13"/>
      <c r="J24" s="38"/>
      <c r="K24" s="39"/>
      <c r="L24" s="25"/>
      <c r="M24" s="40"/>
      <c r="N24" s="27"/>
      <c r="O24" s="40"/>
    </row>
    <row r="25" spans="1:15" s="15" customFormat="1" x14ac:dyDescent="0.25">
      <c r="A25" s="135"/>
      <c r="B25" s="35"/>
      <c r="C25" s="7"/>
      <c r="D25" s="7"/>
      <c r="E25" s="21"/>
      <c r="F25" s="41"/>
      <c r="G25" s="22"/>
      <c r="H25" s="37"/>
      <c r="I25" s="13"/>
      <c r="J25" s="38"/>
      <c r="K25" s="39"/>
      <c r="L25" s="25"/>
      <c r="M25" s="40"/>
      <c r="N25" s="27"/>
      <c r="O25" s="40"/>
    </row>
    <row r="26" spans="1:15" s="15" customFormat="1" x14ac:dyDescent="0.25">
      <c r="A26" s="135"/>
      <c r="B26" s="35"/>
      <c r="C26" s="7"/>
      <c r="D26" s="7"/>
      <c r="E26" s="21"/>
      <c r="F26" s="41"/>
      <c r="G26" s="22"/>
      <c r="H26" s="37"/>
      <c r="I26" s="13"/>
      <c r="J26" s="38"/>
      <c r="K26" s="39"/>
      <c r="L26" s="25"/>
      <c r="M26" s="40"/>
      <c r="N26" s="27"/>
      <c r="O26" s="40"/>
    </row>
    <row r="27" spans="1:15" s="15" customFormat="1" x14ac:dyDescent="0.25">
      <c r="A27" s="19"/>
      <c r="B27" s="35"/>
      <c r="C27" s="7"/>
      <c r="D27" s="7"/>
      <c r="E27" s="21"/>
      <c r="F27" s="41"/>
      <c r="G27" s="22"/>
      <c r="H27" s="37"/>
      <c r="I27" s="13"/>
      <c r="J27" s="38"/>
      <c r="K27" s="24"/>
      <c r="L27" s="25"/>
      <c r="M27" s="40"/>
      <c r="N27" s="27"/>
      <c r="O27" s="40"/>
    </row>
    <row r="28" spans="1:15" s="15" customFormat="1" x14ac:dyDescent="0.25">
      <c r="A28" s="135"/>
      <c r="B28" s="35"/>
      <c r="C28" s="7"/>
      <c r="D28" s="7"/>
      <c r="E28" s="21"/>
      <c r="F28" s="41"/>
      <c r="G28" s="22"/>
      <c r="H28" s="37"/>
      <c r="I28" s="13"/>
      <c r="J28" s="38"/>
      <c r="K28" s="24"/>
      <c r="L28" s="25"/>
      <c r="M28" s="40"/>
      <c r="N28" s="27"/>
      <c r="O28" s="40"/>
    </row>
    <row r="29" spans="1:15" s="15" customFormat="1" x14ac:dyDescent="0.25">
      <c r="A29" s="135"/>
      <c r="B29" s="35"/>
      <c r="C29" s="7"/>
      <c r="D29" s="7"/>
      <c r="E29" s="21"/>
      <c r="F29" s="41"/>
      <c r="G29" s="22"/>
      <c r="H29" s="37"/>
      <c r="I29" s="13"/>
      <c r="J29" s="38"/>
      <c r="K29" s="24"/>
      <c r="L29" s="25"/>
      <c r="M29" s="40"/>
      <c r="N29" s="27"/>
      <c r="O29" s="40"/>
    </row>
    <row r="30" spans="1:15" s="15" customFormat="1" x14ac:dyDescent="0.25">
      <c r="A30" s="19"/>
      <c r="B30" s="35"/>
      <c r="C30" s="7"/>
      <c r="D30" s="7"/>
      <c r="E30" s="21"/>
      <c r="F30" s="41"/>
      <c r="G30" s="22"/>
      <c r="H30" s="37"/>
      <c r="I30" s="13"/>
      <c r="J30" s="38"/>
      <c r="K30" s="24"/>
      <c r="L30" s="25"/>
      <c r="M30" s="40"/>
      <c r="N30" s="27"/>
      <c r="O30" s="40"/>
    </row>
    <row r="31" spans="1:15" s="15" customFormat="1" x14ac:dyDescent="0.25">
      <c r="A31" s="135"/>
      <c r="B31" s="35"/>
      <c r="C31" s="7"/>
      <c r="D31" s="7"/>
      <c r="E31" s="21"/>
      <c r="F31" s="41"/>
      <c r="G31" s="22"/>
      <c r="H31" s="37"/>
      <c r="I31" s="13"/>
      <c r="J31" s="38"/>
      <c r="K31" s="39"/>
      <c r="L31" s="25"/>
      <c r="M31" s="40"/>
      <c r="N31" s="27"/>
      <c r="O31" s="40"/>
    </row>
    <row r="32" spans="1:15" s="15" customFormat="1" x14ac:dyDescent="0.25">
      <c r="A32" s="135"/>
      <c r="B32" s="35"/>
      <c r="C32" s="7"/>
      <c r="D32" s="7"/>
      <c r="E32" s="21"/>
      <c r="F32" s="41"/>
      <c r="G32" s="22"/>
      <c r="H32" s="37"/>
      <c r="I32" s="13"/>
      <c r="J32" s="38"/>
      <c r="K32" s="24"/>
      <c r="L32" s="25"/>
      <c r="M32" s="40"/>
      <c r="N32" s="27"/>
      <c r="O32" s="40"/>
    </row>
    <row r="33" spans="1:15" s="15" customFormat="1" x14ac:dyDescent="0.25">
      <c r="A33" s="19"/>
      <c r="B33" s="35"/>
      <c r="C33" s="7"/>
      <c r="D33" s="7"/>
      <c r="E33" s="21"/>
      <c r="F33" s="41"/>
      <c r="G33" s="22"/>
      <c r="H33" s="37"/>
      <c r="I33" s="13"/>
      <c r="J33" s="38"/>
      <c r="K33" s="24"/>
      <c r="L33" s="25"/>
      <c r="M33" s="40"/>
      <c r="N33" s="27"/>
      <c r="O33" s="40"/>
    </row>
    <row r="34" spans="1:15" s="15" customFormat="1" x14ac:dyDescent="0.25">
      <c r="A34" s="135"/>
      <c r="B34" s="35"/>
      <c r="C34" s="7"/>
      <c r="D34" s="7"/>
      <c r="E34" s="21"/>
      <c r="F34" s="41"/>
      <c r="G34" s="22"/>
      <c r="H34" s="37"/>
      <c r="I34" s="13"/>
      <c r="J34" s="38"/>
      <c r="K34" s="24"/>
      <c r="L34" s="25"/>
      <c r="M34" s="40"/>
      <c r="N34" s="27"/>
      <c r="O34" s="40"/>
    </row>
    <row r="35" spans="1:15" s="15" customFormat="1" x14ac:dyDescent="0.25">
      <c r="A35" s="135"/>
      <c r="B35" s="35"/>
      <c r="C35" s="7"/>
      <c r="D35" s="7"/>
      <c r="E35" s="21"/>
      <c r="F35" s="41"/>
      <c r="G35" s="22"/>
      <c r="H35" s="37"/>
      <c r="I35" s="13"/>
      <c r="J35" s="38"/>
      <c r="K35" s="24"/>
      <c r="L35" s="25"/>
      <c r="M35" s="40"/>
      <c r="N35" s="27"/>
      <c r="O35" s="40"/>
    </row>
    <row r="36" spans="1:15" s="15" customFormat="1" x14ac:dyDescent="0.25">
      <c r="A36" s="19"/>
      <c r="B36" s="35"/>
      <c r="C36" s="7"/>
      <c r="D36" s="7"/>
      <c r="E36" s="21"/>
      <c r="F36" s="41"/>
      <c r="G36" s="22"/>
      <c r="H36" s="37"/>
      <c r="I36" s="13"/>
      <c r="J36" s="38"/>
      <c r="K36" s="24"/>
      <c r="L36" s="25"/>
      <c r="M36" s="40"/>
      <c r="N36" s="27"/>
      <c r="O36" s="40"/>
    </row>
    <row r="37" spans="1:15" s="15" customFormat="1" x14ac:dyDescent="0.25">
      <c r="A37" s="135"/>
      <c r="B37" s="35"/>
      <c r="C37" s="7"/>
      <c r="D37" s="7"/>
      <c r="E37" s="21"/>
      <c r="F37" s="41"/>
      <c r="G37" s="22"/>
      <c r="H37" s="37"/>
      <c r="I37" s="13"/>
      <c r="J37" s="38"/>
      <c r="K37" s="24"/>
      <c r="L37" s="25"/>
      <c r="M37" s="40"/>
      <c r="N37" s="27"/>
      <c r="O37" s="40"/>
    </row>
    <row r="38" spans="1:15" s="15" customFormat="1" x14ac:dyDescent="0.25">
      <c r="A38" s="135"/>
      <c r="B38" s="35"/>
      <c r="C38" s="7"/>
      <c r="D38" s="7"/>
      <c r="E38" s="21"/>
      <c r="F38" s="41"/>
      <c r="G38" s="22"/>
      <c r="H38" s="37"/>
      <c r="I38" s="13"/>
      <c r="J38" s="38"/>
      <c r="K38" s="24"/>
      <c r="L38" s="25"/>
      <c r="M38" s="40"/>
      <c r="N38" s="27"/>
      <c r="O38" s="40"/>
    </row>
    <row r="39" spans="1:15" s="15" customFormat="1" x14ac:dyDescent="0.25">
      <c r="A39" s="19"/>
      <c r="B39" s="35"/>
      <c r="C39" s="7"/>
      <c r="D39" s="7"/>
      <c r="E39" s="21"/>
      <c r="F39" s="41"/>
      <c r="G39" s="22"/>
      <c r="H39" s="37"/>
      <c r="I39" s="13"/>
      <c r="J39" s="38"/>
      <c r="K39" s="24"/>
      <c r="L39" s="25"/>
      <c r="M39" s="40"/>
      <c r="N39" s="27"/>
      <c r="O39" s="40"/>
    </row>
    <row r="40" spans="1:15" s="15" customFormat="1" x14ac:dyDescent="0.25">
      <c r="A40" s="135"/>
      <c r="B40" s="35"/>
      <c r="C40" s="7"/>
      <c r="D40" s="7"/>
      <c r="E40" s="21"/>
      <c r="F40" s="41"/>
      <c r="G40" s="22"/>
      <c r="H40" s="37"/>
      <c r="I40" s="13"/>
      <c r="J40" s="38"/>
      <c r="K40" s="24"/>
      <c r="L40" s="25"/>
      <c r="M40" s="40"/>
      <c r="N40" s="27"/>
      <c r="O40" s="40"/>
    </row>
    <row r="41" spans="1:15" s="15" customFormat="1" x14ac:dyDescent="0.25">
      <c r="A41" s="135"/>
      <c r="B41" s="35"/>
      <c r="C41" s="7"/>
      <c r="D41" s="7"/>
      <c r="E41" s="21"/>
      <c r="F41" s="41"/>
      <c r="G41" s="22"/>
      <c r="H41" s="37"/>
      <c r="I41" s="13"/>
      <c r="J41" s="38"/>
      <c r="K41" s="39"/>
      <c r="L41" s="25"/>
      <c r="M41" s="40"/>
      <c r="N41" s="27"/>
      <c r="O41" s="40"/>
    </row>
    <row r="42" spans="1:15" s="15" customFormat="1" x14ac:dyDescent="0.25">
      <c r="A42" s="19"/>
      <c r="B42" s="35"/>
      <c r="C42" s="7"/>
      <c r="D42" s="7"/>
      <c r="E42" s="21"/>
      <c r="F42" s="41"/>
      <c r="G42" s="22"/>
      <c r="H42" s="37"/>
      <c r="I42" s="13"/>
      <c r="J42" s="38"/>
      <c r="K42" s="24"/>
      <c r="L42" s="25"/>
      <c r="M42" s="40"/>
      <c r="N42" s="27"/>
      <c r="O42" s="40"/>
    </row>
    <row r="43" spans="1:15" s="15" customFormat="1" x14ac:dyDescent="0.25">
      <c r="A43" s="135"/>
      <c r="B43" s="35"/>
      <c r="C43" s="7"/>
      <c r="D43" s="7"/>
      <c r="E43" s="21"/>
      <c r="F43" s="41"/>
      <c r="G43" s="22"/>
      <c r="H43" s="37"/>
      <c r="I43" s="13"/>
      <c r="J43" s="38"/>
      <c r="K43" s="24"/>
      <c r="L43" s="25"/>
      <c r="M43" s="40"/>
      <c r="N43" s="27"/>
      <c r="O43" s="40"/>
    </row>
    <row r="44" spans="1:15" s="15" customFormat="1" x14ac:dyDescent="0.25">
      <c r="A44" s="135"/>
      <c r="B44" s="35"/>
      <c r="C44" s="7"/>
      <c r="D44" s="7"/>
      <c r="E44" s="21"/>
      <c r="F44" s="41"/>
      <c r="G44" s="22"/>
      <c r="H44" s="37"/>
      <c r="I44" s="13"/>
      <c r="J44" s="38"/>
      <c r="K44" s="24"/>
      <c r="L44" s="25"/>
      <c r="M44" s="40"/>
      <c r="N44" s="27"/>
      <c r="O44" s="40"/>
    </row>
    <row r="45" spans="1:15" s="15" customFormat="1" x14ac:dyDescent="0.25">
      <c r="A45" s="19"/>
      <c r="B45" s="35"/>
      <c r="C45" s="7"/>
      <c r="D45" s="7"/>
      <c r="E45" s="21"/>
      <c r="F45" s="41"/>
      <c r="G45" s="22"/>
      <c r="H45" s="37"/>
      <c r="I45" s="13"/>
      <c r="J45" s="38"/>
      <c r="K45" s="24"/>
      <c r="L45" s="25"/>
      <c r="M45" s="40"/>
      <c r="N45" s="27"/>
      <c r="O45" s="40"/>
    </row>
    <row r="46" spans="1:15" s="15" customFormat="1" x14ac:dyDescent="0.25">
      <c r="A46" s="135"/>
      <c r="B46" s="35"/>
      <c r="C46" s="7"/>
      <c r="D46" s="7"/>
      <c r="E46" s="21"/>
      <c r="F46" s="41"/>
      <c r="G46" s="22"/>
      <c r="H46" s="37"/>
      <c r="I46" s="13"/>
      <c r="J46" s="38"/>
      <c r="K46" s="24"/>
      <c r="L46" s="25"/>
      <c r="M46" s="40"/>
      <c r="N46" s="27"/>
      <c r="O46" s="40"/>
    </row>
    <row r="47" spans="1:15" s="15" customFormat="1" x14ac:dyDescent="0.25">
      <c r="A47" s="19"/>
      <c r="B47" s="35"/>
      <c r="C47" s="7"/>
      <c r="D47" s="7"/>
      <c r="E47" s="21"/>
      <c r="F47" s="41"/>
      <c r="G47" s="22"/>
      <c r="H47" s="37"/>
      <c r="I47" s="13"/>
      <c r="J47" s="38"/>
      <c r="K47" s="39"/>
      <c r="L47" s="25"/>
      <c r="M47" s="40"/>
      <c r="N47" s="27"/>
      <c r="O47" s="40"/>
    </row>
    <row r="48" spans="1:15" s="15" customFormat="1" x14ac:dyDescent="0.25">
      <c r="A48" s="19"/>
      <c r="B48" s="35"/>
      <c r="C48" s="7"/>
      <c r="D48" s="7"/>
      <c r="E48" s="21"/>
      <c r="F48" s="41"/>
      <c r="G48" s="22"/>
      <c r="H48" s="37"/>
      <c r="I48" s="13"/>
      <c r="J48" s="38"/>
      <c r="K48" s="39"/>
      <c r="L48" s="25"/>
      <c r="M48" s="40"/>
      <c r="N48" s="27"/>
      <c r="O48" s="40"/>
    </row>
    <row r="49" spans="1:15" s="15" customFormat="1" x14ac:dyDescent="0.25">
      <c r="A49" s="19"/>
      <c r="B49" s="35"/>
      <c r="C49" s="7"/>
      <c r="D49" s="7"/>
      <c r="E49" s="21"/>
      <c r="F49" s="41"/>
      <c r="G49" s="22"/>
      <c r="H49" s="37"/>
      <c r="I49" s="13"/>
      <c r="J49" s="38"/>
      <c r="K49" s="39"/>
      <c r="L49" s="25"/>
      <c r="M49" s="40"/>
      <c r="N49" s="27"/>
      <c r="O49" s="40"/>
    </row>
    <row r="50" spans="1:15" s="15" customFormat="1" x14ac:dyDescent="0.25">
      <c r="A50" s="19"/>
      <c r="B50" s="35"/>
      <c r="C50" s="7"/>
      <c r="D50" s="7"/>
      <c r="E50" s="21"/>
      <c r="F50" s="41"/>
      <c r="G50" s="22"/>
      <c r="H50" s="37"/>
      <c r="I50" s="13"/>
      <c r="J50" s="38"/>
      <c r="K50" s="24"/>
      <c r="L50" s="25"/>
      <c r="M50" s="40"/>
      <c r="N50" s="27"/>
      <c r="O50" s="40"/>
    </row>
    <row r="51" spans="1:15" s="15" customFormat="1" x14ac:dyDescent="0.25">
      <c r="A51" s="19"/>
      <c r="B51" s="35"/>
      <c r="C51" s="7"/>
      <c r="D51" s="7"/>
      <c r="E51" s="21"/>
      <c r="F51" s="41"/>
      <c r="G51" s="22"/>
      <c r="H51" s="37"/>
      <c r="I51" s="13"/>
      <c r="J51" s="38"/>
      <c r="K51" s="24"/>
      <c r="L51" s="25"/>
      <c r="M51" s="40"/>
      <c r="N51" s="27"/>
      <c r="O51" s="40"/>
    </row>
    <row r="52" spans="1:15" s="15" customFormat="1" x14ac:dyDescent="0.25">
      <c r="A52" s="19"/>
      <c r="B52" s="35"/>
      <c r="C52" s="7"/>
      <c r="D52" s="7"/>
      <c r="E52" s="21"/>
      <c r="F52" s="41"/>
      <c r="G52" s="22"/>
      <c r="H52" s="37"/>
      <c r="I52" s="13"/>
      <c r="J52" s="38"/>
      <c r="K52" s="24"/>
      <c r="L52" s="25"/>
      <c r="M52" s="40"/>
      <c r="N52" s="27"/>
      <c r="O52" s="40"/>
    </row>
    <row r="53" spans="1:15" s="15" customFormat="1" x14ac:dyDescent="0.25">
      <c r="A53" s="19"/>
      <c r="B53" s="35"/>
      <c r="C53" s="7"/>
      <c r="D53" s="7"/>
      <c r="E53" s="21"/>
      <c r="F53" s="41"/>
      <c r="G53" s="22"/>
      <c r="H53" s="37"/>
      <c r="I53" s="13"/>
      <c r="J53" s="38"/>
      <c r="K53" s="39"/>
      <c r="L53" s="25"/>
      <c r="M53" s="40"/>
      <c r="N53" s="27"/>
      <c r="O53" s="40"/>
    </row>
    <row r="54" spans="1:15" s="15" customFormat="1" x14ac:dyDescent="0.25">
      <c r="A54" s="19"/>
      <c r="B54" s="35"/>
      <c r="C54" s="7"/>
      <c r="D54" s="7"/>
      <c r="E54" s="21"/>
      <c r="F54" s="41"/>
      <c r="G54" s="22"/>
      <c r="H54" s="37"/>
      <c r="I54" s="13"/>
      <c r="J54" s="38"/>
      <c r="K54" s="39"/>
      <c r="L54" s="25"/>
      <c r="M54" s="40"/>
      <c r="N54" s="27"/>
      <c r="O54" s="40"/>
    </row>
    <row r="55" spans="1:15" s="15" customFormat="1" x14ac:dyDescent="0.25">
      <c r="A55" s="19"/>
      <c r="B55" s="35"/>
      <c r="C55" s="7"/>
      <c r="D55" s="7"/>
      <c r="E55" s="21"/>
      <c r="F55" s="41"/>
      <c r="G55" s="22"/>
      <c r="H55" s="37"/>
      <c r="I55" s="13"/>
      <c r="J55" s="38"/>
      <c r="K55" s="39"/>
      <c r="L55" s="25"/>
      <c r="M55" s="40"/>
      <c r="N55" s="27"/>
      <c r="O55" s="40"/>
    </row>
    <row r="56" spans="1:15" s="15" customFormat="1" x14ac:dyDescent="0.25">
      <c r="A56" s="19"/>
      <c r="B56" s="35"/>
      <c r="C56" s="7"/>
      <c r="D56" s="7"/>
      <c r="E56" s="21"/>
      <c r="F56" s="41"/>
      <c r="G56" s="22"/>
      <c r="H56" s="37"/>
      <c r="I56" s="13"/>
      <c r="J56" s="38"/>
      <c r="K56" s="24"/>
      <c r="L56" s="25"/>
      <c r="M56" s="40"/>
      <c r="N56" s="27"/>
      <c r="O56" s="40"/>
    </row>
    <row r="57" spans="1:15" s="15" customFormat="1" x14ac:dyDescent="0.25">
      <c r="A57" s="19"/>
      <c r="B57" s="35"/>
      <c r="C57" s="7"/>
      <c r="D57" s="7"/>
      <c r="E57" s="21"/>
      <c r="F57" s="41"/>
      <c r="G57" s="22"/>
      <c r="H57" s="37"/>
      <c r="I57" s="13"/>
      <c r="J57" s="38"/>
      <c r="K57" s="24"/>
      <c r="L57" s="25"/>
      <c r="M57" s="40"/>
      <c r="N57" s="27"/>
      <c r="O57" s="40"/>
    </row>
    <row r="58" spans="1:15" s="15" customFormat="1" x14ac:dyDescent="0.25">
      <c r="A58" s="19"/>
      <c r="B58" s="35"/>
      <c r="C58" s="7"/>
      <c r="D58" s="7"/>
      <c r="E58" s="21"/>
      <c r="F58" s="41"/>
      <c r="G58" s="22"/>
      <c r="H58" s="37"/>
      <c r="I58" s="13"/>
      <c r="J58" s="38"/>
      <c r="K58" s="24"/>
      <c r="L58" s="25"/>
      <c r="M58" s="40"/>
      <c r="N58" s="27"/>
      <c r="O58" s="40"/>
    </row>
    <row r="59" spans="1:15" s="15" customFormat="1" x14ac:dyDescent="0.25">
      <c r="A59" s="19"/>
      <c r="B59" s="35"/>
      <c r="C59" s="7"/>
      <c r="D59" s="7"/>
      <c r="E59" s="21"/>
      <c r="F59" s="41"/>
      <c r="G59" s="22"/>
      <c r="H59" s="37"/>
      <c r="I59" s="13"/>
      <c r="J59" s="38"/>
      <c r="K59" s="24"/>
      <c r="L59" s="25"/>
      <c r="M59" s="40"/>
      <c r="N59" s="27"/>
      <c r="O59" s="40"/>
    </row>
    <row r="60" spans="1:15" s="15" customFormat="1" x14ac:dyDescent="0.25">
      <c r="A60" s="19"/>
      <c r="B60" s="35"/>
      <c r="C60" s="7"/>
      <c r="D60" s="7"/>
      <c r="E60" s="21"/>
      <c r="F60" s="41"/>
      <c r="G60" s="22"/>
      <c r="H60" s="37"/>
      <c r="I60" s="13"/>
      <c r="J60" s="38"/>
      <c r="K60" s="24"/>
      <c r="L60" s="25"/>
      <c r="M60" s="40"/>
      <c r="N60" s="42"/>
      <c r="O60" s="40"/>
    </row>
    <row r="61" spans="1:15" s="15" customFormat="1" x14ac:dyDescent="0.25">
      <c r="A61" s="19"/>
      <c r="B61" s="35"/>
      <c r="C61" s="7"/>
      <c r="D61" s="7"/>
      <c r="E61" s="21"/>
      <c r="F61" s="41"/>
      <c r="G61" s="22"/>
      <c r="H61" s="37"/>
      <c r="I61" s="13"/>
      <c r="J61" s="38"/>
      <c r="K61" s="24"/>
      <c r="L61" s="25"/>
      <c r="M61" s="40"/>
      <c r="N61" s="42"/>
      <c r="O61" s="40"/>
    </row>
    <row r="62" spans="1:15" s="15" customFormat="1" x14ac:dyDescent="0.25">
      <c r="A62" s="19"/>
      <c r="B62" s="20"/>
      <c r="C62" s="7"/>
      <c r="D62" s="7"/>
      <c r="E62" s="21"/>
      <c r="F62" s="3"/>
      <c r="G62" s="22"/>
      <c r="H62" s="37"/>
      <c r="I62" s="13"/>
      <c r="J62" s="23"/>
      <c r="K62" s="24"/>
      <c r="L62" s="25"/>
      <c r="M62" s="40"/>
      <c r="N62" s="27"/>
      <c r="O62" s="40"/>
    </row>
    <row r="63" spans="1:15" s="15" customFormat="1" x14ac:dyDescent="0.25">
      <c r="A63" s="19"/>
      <c r="B63" s="20"/>
      <c r="C63" s="7"/>
      <c r="D63" s="7"/>
      <c r="E63" s="21"/>
      <c r="F63" s="3"/>
      <c r="G63" s="22"/>
      <c r="H63" s="37"/>
      <c r="I63" s="13"/>
      <c r="J63" s="23"/>
      <c r="K63" s="24"/>
      <c r="L63" s="25"/>
      <c r="M63" s="40"/>
      <c r="N63" s="27"/>
      <c r="O63" s="40"/>
    </row>
    <row r="64" spans="1:15" s="15" customFormat="1" x14ac:dyDescent="0.25">
      <c r="A64" s="19"/>
      <c r="B64" s="20"/>
      <c r="C64" s="7"/>
      <c r="D64" s="7"/>
      <c r="E64" s="21"/>
      <c r="F64" s="3"/>
      <c r="G64" s="22"/>
      <c r="H64" s="37"/>
      <c r="I64" s="13"/>
      <c r="J64" s="23"/>
      <c r="K64" s="24"/>
      <c r="L64" s="25"/>
      <c r="M64" s="40"/>
      <c r="N64" s="27"/>
      <c r="O64" s="40"/>
    </row>
    <row r="65" spans="1:15" s="15" customFormat="1" x14ac:dyDescent="0.25">
      <c r="A65" s="19"/>
      <c r="B65" s="20"/>
      <c r="C65" s="7"/>
      <c r="D65" s="7"/>
      <c r="E65" s="21"/>
      <c r="F65" s="3"/>
      <c r="G65" s="22"/>
      <c r="H65" s="43"/>
      <c r="I65" s="13"/>
      <c r="J65" s="23"/>
      <c r="K65" s="24"/>
      <c r="L65" s="25"/>
      <c r="M65" s="40"/>
      <c r="N65" s="27"/>
      <c r="O65" s="40"/>
    </row>
    <row r="66" spans="1:15" s="15" customFormat="1" x14ac:dyDescent="0.25">
      <c r="A66" s="19"/>
      <c r="B66" s="20"/>
      <c r="C66" s="7"/>
      <c r="D66" s="7"/>
      <c r="E66" s="21"/>
      <c r="F66" s="3"/>
      <c r="G66" s="22"/>
      <c r="H66" s="43"/>
      <c r="I66" s="13"/>
      <c r="J66" s="23"/>
      <c r="K66" s="24"/>
      <c r="L66" s="25"/>
      <c r="M66" s="40"/>
      <c r="N66" s="27"/>
      <c r="O66" s="40"/>
    </row>
    <row r="67" spans="1:15" s="15" customFormat="1" x14ac:dyDescent="0.25">
      <c r="A67" s="19"/>
      <c r="B67" s="20"/>
      <c r="C67" s="7"/>
      <c r="D67" s="7"/>
      <c r="E67" s="21"/>
      <c r="F67" s="3"/>
      <c r="G67" s="22"/>
      <c r="H67" s="43"/>
      <c r="I67" s="13"/>
      <c r="J67" s="23"/>
      <c r="K67" s="24"/>
      <c r="L67" s="25"/>
      <c r="M67" s="40"/>
      <c r="N67" s="27"/>
      <c r="O67" s="40"/>
    </row>
    <row r="68" spans="1:15" s="15" customFormat="1" x14ac:dyDescent="0.25">
      <c r="A68" s="19"/>
      <c r="B68" s="20"/>
      <c r="C68" s="7"/>
      <c r="D68" s="7"/>
      <c r="E68" s="21"/>
      <c r="F68" s="3"/>
      <c r="G68" s="22"/>
      <c r="H68" s="43"/>
      <c r="I68" s="13"/>
      <c r="J68" s="23"/>
      <c r="K68" s="24"/>
      <c r="L68" s="25"/>
      <c r="M68" s="40"/>
      <c r="N68" s="27"/>
      <c r="O68" s="40"/>
    </row>
    <row r="69" spans="1:15" s="15" customFormat="1" x14ac:dyDescent="0.25">
      <c r="A69" s="19"/>
      <c r="B69" s="20"/>
      <c r="C69" s="7"/>
      <c r="D69" s="7"/>
      <c r="E69" s="21"/>
      <c r="F69" s="3"/>
      <c r="G69" s="22"/>
      <c r="H69" s="43"/>
      <c r="I69" s="13"/>
      <c r="J69" s="23"/>
      <c r="K69" s="24"/>
      <c r="L69" s="25"/>
      <c r="M69" s="40"/>
      <c r="N69" s="27"/>
      <c r="O69" s="40"/>
    </row>
    <row r="70" spans="1:15" s="15" customFormat="1" x14ac:dyDescent="0.25">
      <c r="A70" s="19"/>
      <c r="B70" s="20"/>
      <c r="C70" s="7"/>
      <c r="D70" s="7"/>
      <c r="E70" s="21"/>
      <c r="F70" s="3"/>
      <c r="G70" s="22"/>
      <c r="H70" s="43"/>
      <c r="I70" s="13"/>
      <c r="J70" s="23"/>
      <c r="K70" s="24"/>
      <c r="L70" s="25"/>
      <c r="M70" s="40"/>
      <c r="N70" s="27"/>
      <c r="O70" s="40"/>
    </row>
    <row r="71" spans="1:15" s="15" customFormat="1" x14ac:dyDescent="0.25">
      <c r="A71" s="19"/>
      <c r="B71" s="20"/>
      <c r="C71" s="7"/>
      <c r="D71" s="7"/>
      <c r="E71" s="21"/>
      <c r="F71" s="3"/>
      <c r="G71" s="22"/>
      <c r="H71" s="37"/>
      <c r="I71" s="13"/>
      <c r="J71" s="23"/>
      <c r="K71" s="24"/>
      <c r="L71" s="25"/>
      <c r="M71" s="40"/>
      <c r="N71" s="27"/>
      <c r="O71" s="40"/>
    </row>
    <row r="72" spans="1:15" s="15" customFormat="1" x14ac:dyDescent="0.25">
      <c r="A72" s="19"/>
      <c r="B72" s="20"/>
      <c r="C72" s="7"/>
      <c r="D72" s="7"/>
      <c r="E72" s="21"/>
      <c r="F72" s="3"/>
      <c r="G72" s="22"/>
      <c r="H72" s="37"/>
      <c r="I72" s="13"/>
      <c r="J72" s="23"/>
      <c r="K72" s="39"/>
      <c r="L72" s="25"/>
      <c r="M72" s="40"/>
      <c r="N72" s="27"/>
      <c r="O72" s="40"/>
    </row>
    <row r="73" spans="1:15" s="15" customFormat="1" x14ac:dyDescent="0.25">
      <c r="A73" s="19"/>
      <c r="B73" s="20"/>
      <c r="C73" s="7"/>
      <c r="D73" s="7"/>
      <c r="E73" s="21"/>
      <c r="F73" s="3"/>
      <c r="G73" s="22"/>
      <c r="H73" s="37"/>
      <c r="I73" s="13"/>
      <c r="J73" s="23"/>
      <c r="K73" s="39"/>
      <c r="L73" s="25"/>
      <c r="M73" s="40"/>
      <c r="N73" s="27"/>
      <c r="O73" s="40"/>
    </row>
    <row r="74" spans="1:15" s="15" customFormat="1" x14ac:dyDescent="0.25">
      <c r="A74" s="19"/>
      <c r="B74" s="20"/>
      <c r="C74" s="7"/>
      <c r="D74" s="7"/>
      <c r="E74" s="21"/>
      <c r="F74" s="3"/>
      <c r="G74" s="22"/>
      <c r="H74" s="37"/>
      <c r="I74" s="13"/>
      <c r="J74" s="23"/>
      <c r="K74" s="24"/>
      <c r="L74" s="25"/>
      <c r="M74" s="40"/>
      <c r="N74" s="27"/>
      <c r="O74" s="40"/>
    </row>
    <row r="75" spans="1:15" s="15" customFormat="1" x14ac:dyDescent="0.25">
      <c r="A75" s="19"/>
      <c r="B75" s="20"/>
      <c r="C75" s="7"/>
      <c r="D75" s="7"/>
      <c r="E75" s="21"/>
      <c r="F75" s="3"/>
      <c r="G75" s="22"/>
      <c r="H75" s="37"/>
      <c r="I75" s="13"/>
      <c r="J75" s="23"/>
      <c r="K75" s="24"/>
      <c r="L75" s="25"/>
      <c r="M75" s="40"/>
      <c r="N75" s="27"/>
      <c r="O75" s="40"/>
    </row>
    <row r="76" spans="1:15" s="15" customFormat="1" x14ac:dyDescent="0.25">
      <c r="A76" s="19"/>
      <c r="B76" s="20"/>
      <c r="C76" s="7"/>
      <c r="D76" s="7"/>
      <c r="E76" s="21"/>
      <c r="F76" s="3"/>
      <c r="G76" s="22"/>
      <c r="H76" s="37"/>
      <c r="I76" s="13"/>
      <c r="J76" s="23"/>
      <c r="K76" s="24"/>
      <c r="L76" s="25"/>
      <c r="M76" s="40"/>
      <c r="N76" s="27"/>
      <c r="O76" s="40"/>
    </row>
    <row r="77" spans="1:15" s="15" customFormat="1" x14ac:dyDescent="0.25">
      <c r="A77" s="19"/>
      <c r="B77" s="20"/>
      <c r="C77" s="7"/>
      <c r="D77" s="7"/>
      <c r="E77" s="21"/>
      <c r="F77" s="3"/>
      <c r="G77" s="22"/>
      <c r="H77" s="37"/>
      <c r="I77" s="13"/>
      <c r="J77" s="23"/>
      <c r="K77" s="24"/>
      <c r="L77" s="25"/>
      <c r="M77" s="40"/>
      <c r="N77" s="27"/>
      <c r="O77" s="40"/>
    </row>
    <row r="78" spans="1:15" s="15" customFormat="1" x14ac:dyDescent="0.25">
      <c r="A78" s="19"/>
      <c r="B78" s="20"/>
      <c r="C78" s="7"/>
      <c r="D78" s="7"/>
      <c r="E78" s="21"/>
      <c r="F78" s="3"/>
      <c r="G78" s="22"/>
      <c r="H78" s="37"/>
      <c r="I78" s="13"/>
      <c r="J78" s="23"/>
      <c r="K78" s="24"/>
      <c r="L78" s="25"/>
      <c r="M78" s="40"/>
      <c r="N78" s="27"/>
      <c r="O78" s="40"/>
    </row>
    <row r="79" spans="1:15" s="15" customFormat="1" x14ac:dyDescent="0.25">
      <c r="A79" s="19"/>
      <c r="B79" s="20"/>
      <c r="C79" s="7"/>
      <c r="D79" s="7"/>
      <c r="E79" s="21"/>
      <c r="F79" s="3"/>
      <c r="G79" s="22"/>
      <c r="H79" s="37"/>
      <c r="I79" s="13"/>
      <c r="J79" s="23"/>
      <c r="K79" s="39"/>
      <c r="L79" s="25"/>
      <c r="M79" s="40"/>
      <c r="N79" s="27"/>
      <c r="O79" s="40"/>
    </row>
    <row r="80" spans="1:15" s="15" customFormat="1" x14ac:dyDescent="0.25">
      <c r="A80" s="19"/>
      <c r="B80" s="20"/>
      <c r="C80" s="7"/>
      <c r="D80" s="7"/>
      <c r="E80" s="21"/>
      <c r="F80" s="3"/>
      <c r="G80" s="22"/>
      <c r="H80" s="37"/>
      <c r="I80" s="13"/>
      <c r="J80" s="23"/>
      <c r="K80" s="39"/>
      <c r="L80" s="25"/>
      <c r="M80" s="40"/>
      <c r="N80" s="27"/>
      <c r="O80" s="40"/>
    </row>
    <row r="81" spans="1:15" s="15" customFormat="1" x14ac:dyDescent="0.25">
      <c r="A81" s="19"/>
      <c r="B81" s="20"/>
      <c r="C81" s="7"/>
      <c r="D81" s="7"/>
      <c r="E81" s="21"/>
      <c r="F81" s="3"/>
      <c r="G81" s="22"/>
      <c r="H81" s="37"/>
      <c r="I81" s="13"/>
      <c r="J81" s="23"/>
      <c r="K81" s="24"/>
      <c r="L81" s="25"/>
      <c r="M81" s="40"/>
      <c r="N81" s="27"/>
      <c r="O81" s="40"/>
    </row>
    <row r="82" spans="1:15" s="15" customFormat="1" x14ac:dyDescent="0.25">
      <c r="A82" s="19"/>
      <c r="B82" s="20"/>
      <c r="C82" s="7"/>
      <c r="D82" s="7"/>
      <c r="E82" s="21"/>
      <c r="F82" s="3"/>
      <c r="G82" s="22"/>
      <c r="H82" s="37"/>
      <c r="I82" s="13"/>
      <c r="J82" s="23"/>
      <c r="K82" s="39"/>
      <c r="L82" s="25"/>
      <c r="M82" s="40"/>
      <c r="N82" s="27"/>
      <c r="O82" s="40"/>
    </row>
    <row r="83" spans="1:15" s="15" customFormat="1" x14ac:dyDescent="0.25">
      <c r="A83" s="19"/>
      <c r="B83" s="20"/>
      <c r="C83" s="7"/>
      <c r="D83" s="7"/>
      <c r="E83" s="21"/>
      <c r="F83" s="3"/>
      <c r="G83" s="22"/>
      <c r="H83" s="37"/>
      <c r="I83" s="13"/>
      <c r="J83" s="23"/>
      <c r="K83" s="39"/>
      <c r="L83" s="25"/>
      <c r="M83" s="40"/>
      <c r="N83" s="27"/>
      <c r="O83" s="40"/>
    </row>
    <row r="84" spans="1:15" s="15" customFormat="1" x14ac:dyDescent="0.25">
      <c r="A84" s="19"/>
      <c r="B84" s="20"/>
      <c r="C84" s="7"/>
      <c r="D84" s="7"/>
      <c r="E84" s="21"/>
      <c r="F84" s="3"/>
      <c r="G84" s="22"/>
      <c r="H84" s="37"/>
      <c r="I84" s="13"/>
      <c r="J84" s="23"/>
      <c r="K84" s="39"/>
      <c r="L84" s="25"/>
      <c r="M84" s="40"/>
      <c r="N84" s="27"/>
      <c r="O84" s="40"/>
    </row>
    <row r="85" spans="1:15" s="15" customFormat="1" x14ac:dyDescent="0.25">
      <c r="A85" s="19"/>
      <c r="B85" s="20"/>
      <c r="C85" s="7"/>
      <c r="D85" s="7"/>
      <c r="E85" s="21"/>
      <c r="F85" s="3"/>
      <c r="G85" s="22"/>
      <c r="H85" s="37"/>
      <c r="I85" s="13"/>
      <c r="J85" s="23"/>
      <c r="K85" s="24"/>
      <c r="L85" s="25"/>
      <c r="M85" s="40"/>
      <c r="N85" s="27"/>
      <c r="O85" s="40"/>
    </row>
    <row r="86" spans="1:15" s="15" customFormat="1" x14ac:dyDescent="0.25">
      <c r="A86" s="19"/>
      <c r="B86" s="20"/>
      <c r="C86" s="7"/>
      <c r="D86" s="7"/>
      <c r="E86" s="21"/>
      <c r="F86" s="3"/>
      <c r="G86" s="22"/>
      <c r="H86" s="37"/>
      <c r="I86" s="13"/>
      <c r="J86" s="23"/>
      <c r="K86" s="24"/>
      <c r="L86" s="25"/>
      <c r="M86" s="40"/>
      <c r="N86" s="27"/>
      <c r="O86" s="40"/>
    </row>
    <row r="87" spans="1:15" s="15" customFormat="1" x14ac:dyDescent="0.25">
      <c r="A87" s="19"/>
      <c r="B87" s="20"/>
      <c r="C87" s="7"/>
      <c r="D87" s="7"/>
      <c r="E87" s="21"/>
      <c r="F87" s="3"/>
      <c r="G87" s="22"/>
      <c r="H87" s="37"/>
      <c r="I87" s="13"/>
      <c r="J87" s="23"/>
      <c r="K87" s="24"/>
      <c r="L87" s="25"/>
      <c r="M87" s="40"/>
      <c r="N87" s="27"/>
      <c r="O87" s="40"/>
    </row>
    <row r="88" spans="1:15" s="15" customFormat="1" x14ac:dyDescent="0.25">
      <c r="A88" s="19"/>
      <c r="B88" s="20"/>
      <c r="C88" s="7"/>
      <c r="D88" s="7"/>
      <c r="E88" s="21"/>
      <c r="F88" s="3"/>
      <c r="G88" s="22"/>
      <c r="H88" s="37"/>
      <c r="I88" s="13"/>
      <c r="J88" s="23"/>
      <c r="K88" s="24"/>
      <c r="L88" s="25"/>
      <c r="M88" s="40"/>
      <c r="N88" s="27"/>
      <c r="O88" s="40"/>
    </row>
    <row r="89" spans="1:15" s="15" customFormat="1" x14ac:dyDescent="0.25">
      <c r="A89" s="19"/>
      <c r="B89" s="20"/>
      <c r="C89" s="7"/>
      <c r="D89" s="7"/>
      <c r="E89" s="21"/>
      <c r="F89" s="3"/>
      <c r="G89" s="22"/>
      <c r="H89" s="37"/>
      <c r="I89" s="13"/>
      <c r="J89" s="23"/>
      <c r="K89" s="24"/>
      <c r="L89" s="25"/>
      <c r="M89" s="40"/>
      <c r="N89" s="27"/>
      <c r="O89" s="40"/>
    </row>
    <row r="90" spans="1:15" s="15" customFormat="1" x14ac:dyDescent="0.25">
      <c r="A90" s="19"/>
      <c r="B90" s="20"/>
      <c r="C90" s="7"/>
      <c r="D90" s="7"/>
      <c r="E90" s="21"/>
      <c r="F90" s="3"/>
      <c r="G90" s="22"/>
      <c r="H90" s="37"/>
      <c r="I90" s="13"/>
      <c r="J90" s="23"/>
      <c r="K90" s="24"/>
      <c r="L90" s="25"/>
      <c r="M90" s="40"/>
      <c r="N90" s="27"/>
      <c r="O90" s="40"/>
    </row>
    <row r="91" spans="1:15" s="15" customFormat="1" x14ac:dyDescent="0.25">
      <c r="A91" s="19"/>
      <c r="B91" s="20"/>
      <c r="C91" s="7"/>
      <c r="D91" s="7"/>
      <c r="E91" s="21"/>
      <c r="F91" s="3"/>
      <c r="G91" s="22"/>
      <c r="H91" s="37"/>
      <c r="I91" s="13"/>
      <c r="J91" s="23"/>
      <c r="K91" s="24"/>
      <c r="L91" s="25"/>
      <c r="M91" s="40"/>
      <c r="N91" s="27"/>
      <c r="O91" s="40"/>
    </row>
    <row r="92" spans="1:15" s="15" customFormat="1" x14ac:dyDescent="0.25">
      <c r="A92" s="19"/>
      <c r="B92" s="20"/>
      <c r="C92" s="7"/>
      <c r="D92" s="7"/>
      <c r="E92" s="21"/>
      <c r="F92" s="3"/>
      <c r="G92" s="22"/>
      <c r="H92" s="37"/>
      <c r="I92" s="13"/>
      <c r="J92" s="23"/>
      <c r="K92" s="24"/>
      <c r="L92" s="25"/>
      <c r="M92" s="40"/>
      <c r="N92" s="27"/>
      <c r="O92" s="40"/>
    </row>
    <row r="93" spans="1:15" s="15" customFormat="1" x14ac:dyDescent="0.25">
      <c r="A93" s="19"/>
      <c r="B93" s="20"/>
      <c r="C93" s="7"/>
      <c r="D93" s="7"/>
      <c r="E93" s="21"/>
      <c r="F93" s="3"/>
      <c r="G93" s="22"/>
      <c r="H93" s="37"/>
      <c r="I93" s="13"/>
      <c r="J93" s="23"/>
      <c r="K93" s="24"/>
      <c r="L93" s="25"/>
      <c r="M93" s="40"/>
      <c r="N93" s="27"/>
      <c r="O93" s="40"/>
    </row>
    <row r="94" spans="1:15" s="15" customFormat="1" x14ac:dyDescent="0.25">
      <c r="A94" s="19"/>
      <c r="B94" s="20"/>
      <c r="C94" s="7"/>
      <c r="D94" s="7"/>
      <c r="E94" s="21"/>
      <c r="F94" s="3"/>
      <c r="G94" s="22"/>
      <c r="H94" s="37"/>
      <c r="I94" s="13"/>
      <c r="J94" s="23"/>
      <c r="K94" s="24"/>
      <c r="L94" s="25"/>
      <c r="M94" s="40"/>
      <c r="N94" s="27"/>
      <c r="O94" s="40"/>
    </row>
    <row r="95" spans="1:15" s="15" customFormat="1" x14ac:dyDescent="0.25">
      <c r="A95" s="19"/>
      <c r="B95" s="20"/>
      <c r="C95" s="7"/>
      <c r="D95" s="7"/>
      <c r="E95" s="21"/>
      <c r="F95" s="3"/>
      <c r="G95" s="22"/>
      <c r="H95" s="37"/>
      <c r="I95" s="13"/>
      <c r="J95" s="23"/>
      <c r="K95" s="24"/>
      <c r="L95" s="25"/>
      <c r="M95" s="40"/>
      <c r="N95" s="27"/>
      <c r="O95" s="40"/>
    </row>
    <row r="96" spans="1:15" s="15" customFormat="1" x14ac:dyDescent="0.25">
      <c r="A96" s="19"/>
      <c r="B96" s="20"/>
      <c r="C96" s="7"/>
      <c r="D96" s="7"/>
      <c r="E96" s="21"/>
      <c r="F96" s="3"/>
      <c r="G96" s="22"/>
      <c r="H96" s="37"/>
      <c r="I96" s="13"/>
      <c r="J96" s="23"/>
      <c r="K96" s="24"/>
      <c r="L96" s="25"/>
      <c r="M96" s="40"/>
      <c r="N96" s="27"/>
      <c r="O96" s="40"/>
    </row>
    <row r="97" spans="1:15" s="15" customFormat="1" x14ac:dyDescent="0.25">
      <c r="A97" s="19"/>
      <c r="B97" s="20"/>
      <c r="C97" s="7"/>
      <c r="D97" s="7"/>
      <c r="E97" s="21"/>
      <c r="F97" s="3"/>
      <c r="G97" s="22"/>
      <c r="H97" s="37"/>
      <c r="I97" s="13"/>
      <c r="J97" s="23"/>
      <c r="K97" s="24"/>
      <c r="L97" s="25"/>
      <c r="M97" s="40"/>
      <c r="N97" s="27"/>
      <c r="O97" s="40"/>
    </row>
    <row r="98" spans="1:15" s="15" customFormat="1" x14ac:dyDescent="0.25">
      <c r="A98" s="19"/>
      <c r="B98" s="20"/>
      <c r="C98" s="7"/>
      <c r="D98" s="7"/>
      <c r="E98" s="21"/>
      <c r="F98" s="3"/>
      <c r="G98" s="22"/>
      <c r="H98" s="37"/>
      <c r="I98" s="13"/>
      <c r="J98" s="23"/>
      <c r="K98" s="24"/>
      <c r="L98" s="25"/>
      <c r="M98" s="40"/>
      <c r="N98" s="27"/>
      <c r="O98" s="40"/>
    </row>
    <row r="99" spans="1:15" s="15" customFormat="1" x14ac:dyDescent="0.25">
      <c r="A99" s="19"/>
      <c r="B99" s="20"/>
      <c r="C99" s="7"/>
      <c r="D99" s="7"/>
      <c r="E99" s="21"/>
      <c r="F99" s="3"/>
      <c r="G99" s="22"/>
      <c r="H99" s="37"/>
      <c r="I99" s="13"/>
      <c r="J99" s="23"/>
      <c r="K99" s="24"/>
      <c r="L99" s="25"/>
      <c r="M99" s="40"/>
      <c r="N99" s="27"/>
      <c r="O99" s="40"/>
    </row>
    <row r="100" spans="1:15" s="15" customFormat="1" x14ac:dyDescent="0.25">
      <c r="A100" s="19"/>
      <c r="B100" s="20"/>
      <c r="C100" s="7"/>
      <c r="D100" s="7"/>
      <c r="E100" s="21"/>
      <c r="F100" s="3"/>
      <c r="G100" s="22"/>
      <c r="H100" s="37"/>
      <c r="I100" s="13"/>
      <c r="J100" s="23"/>
      <c r="K100" s="24"/>
      <c r="L100" s="25"/>
      <c r="M100" s="40"/>
      <c r="N100" s="27"/>
      <c r="O100" s="40"/>
    </row>
    <row r="101" spans="1:15" s="15" customFormat="1" x14ac:dyDescent="0.25">
      <c r="A101" s="19"/>
      <c r="B101" s="20"/>
      <c r="C101" s="7"/>
      <c r="D101" s="7"/>
      <c r="E101" s="21"/>
      <c r="F101" s="3"/>
      <c r="G101" s="22"/>
      <c r="H101" s="37"/>
      <c r="I101" s="13"/>
      <c r="J101" s="23"/>
      <c r="K101" s="24"/>
      <c r="L101" s="25"/>
      <c r="M101" s="40"/>
      <c r="N101" s="27"/>
      <c r="O101" s="40"/>
    </row>
    <row r="102" spans="1:15" s="15" customFormat="1" x14ac:dyDescent="0.25">
      <c r="A102" s="19"/>
      <c r="B102" s="20"/>
      <c r="C102" s="7"/>
      <c r="D102" s="7"/>
      <c r="E102" s="21"/>
      <c r="F102" s="3"/>
      <c r="G102" s="22"/>
      <c r="H102" s="37"/>
      <c r="I102" s="13"/>
      <c r="J102" s="23"/>
      <c r="K102" s="39"/>
      <c r="L102" s="25"/>
      <c r="M102" s="40"/>
      <c r="N102" s="27"/>
      <c r="O102" s="40"/>
    </row>
    <row r="103" spans="1:15" x14ac:dyDescent="0.25">
      <c r="A103" s="19"/>
      <c r="B103" s="20"/>
      <c r="C103" s="7"/>
      <c r="D103" s="7"/>
      <c r="E103" s="21"/>
      <c r="F103" s="3"/>
      <c r="G103" s="22"/>
      <c r="H103" s="14"/>
      <c r="I103" s="13"/>
      <c r="J103" s="44"/>
      <c r="K103" s="24"/>
      <c r="L103" s="25"/>
      <c r="M103" s="40"/>
      <c r="N103" s="27"/>
      <c r="O103" s="40"/>
    </row>
    <row r="104" spans="1:15" x14ac:dyDescent="0.25">
      <c r="A104" s="19"/>
      <c r="B104" s="20"/>
      <c r="C104" s="7"/>
      <c r="D104" s="7"/>
      <c r="E104" s="21"/>
      <c r="F104" s="3"/>
      <c r="G104" s="22"/>
      <c r="H104" s="14"/>
      <c r="I104" s="13"/>
      <c r="J104" s="44"/>
      <c r="K104" s="24"/>
      <c r="L104" s="25"/>
      <c r="M104" s="40"/>
      <c r="N104" s="27"/>
      <c r="O104" s="40"/>
    </row>
    <row r="105" spans="1:15" x14ac:dyDescent="0.25">
      <c r="A105" s="19"/>
      <c r="B105" s="20"/>
      <c r="C105" s="7"/>
      <c r="D105" s="7"/>
      <c r="E105" s="21"/>
      <c r="F105" s="3"/>
      <c r="G105" s="22"/>
      <c r="H105" s="14"/>
      <c r="I105" s="13"/>
      <c r="J105" s="44"/>
      <c r="K105" s="24"/>
      <c r="L105" s="25"/>
      <c r="M105" s="40"/>
      <c r="N105" s="27"/>
      <c r="O105" s="40"/>
    </row>
    <row r="106" spans="1:15" x14ac:dyDescent="0.25">
      <c r="A106" s="19"/>
      <c r="B106" s="20"/>
      <c r="C106" s="7"/>
      <c r="D106" s="7"/>
      <c r="E106" s="21"/>
      <c r="F106" s="3"/>
      <c r="G106" s="22"/>
      <c r="H106" s="14"/>
      <c r="I106" s="13"/>
      <c r="J106" s="44"/>
      <c r="K106" s="24"/>
      <c r="L106" s="25"/>
      <c r="M106" s="40"/>
      <c r="N106" s="27"/>
      <c r="O106" s="40"/>
    </row>
    <row r="107" spans="1:15" x14ac:dyDescent="0.25">
      <c r="A107" s="19"/>
      <c r="B107" s="20"/>
      <c r="C107" s="7"/>
      <c r="D107" s="7"/>
      <c r="E107" s="21"/>
      <c r="F107" s="3"/>
      <c r="G107" s="22"/>
      <c r="H107" s="14"/>
      <c r="I107" s="13"/>
      <c r="J107" s="44"/>
      <c r="K107" s="24"/>
      <c r="L107" s="25"/>
      <c r="M107" s="40"/>
      <c r="N107" s="27"/>
      <c r="O107" s="40"/>
    </row>
    <row r="108" spans="1:15" x14ac:dyDescent="0.25">
      <c r="A108" s="19"/>
      <c r="B108" s="20"/>
      <c r="C108" s="7"/>
      <c r="D108" s="7"/>
      <c r="E108" s="21"/>
      <c r="F108" s="3"/>
      <c r="G108" s="22"/>
      <c r="H108" s="14"/>
      <c r="I108" s="13"/>
      <c r="J108" s="46"/>
      <c r="K108" s="47"/>
      <c r="L108" s="25"/>
      <c r="M108" s="40"/>
      <c r="N108" s="27"/>
      <c r="O108" s="40"/>
    </row>
    <row r="109" spans="1:15" x14ac:dyDescent="0.25">
      <c r="A109" s="19"/>
      <c r="B109" s="20"/>
      <c r="C109" s="7"/>
      <c r="D109" s="7"/>
      <c r="E109" s="21"/>
      <c r="F109" s="3"/>
      <c r="G109" s="22"/>
      <c r="H109" s="14"/>
      <c r="I109" s="13"/>
      <c r="J109" s="46"/>
      <c r="K109" s="47"/>
      <c r="L109" s="25"/>
      <c r="M109" s="40"/>
      <c r="N109" s="27"/>
      <c r="O109" s="40"/>
    </row>
    <row r="110" spans="1:15" x14ac:dyDescent="0.25">
      <c r="A110" s="19"/>
      <c r="B110" s="20"/>
      <c r="C110" s="7"/>
      <c r="D110" s="7"/>
      <c r="E110" s="21"/>
      <c r="F110" s="3"/>
      <c r="G110" s="22"/>
      <c r="H110" s="14"/>
      <c r="I110" s="13"/>
      <c r="J110" s="46"/>
      <c r="K110" s="47"/>
      <c r="L110" s="25"/>
      <c r="M110" s="40"/>
      <c r="N110" s="27"/>
      <c r="O110" s="40"/>
    </row>
    <row r="111" spans="1:15" x14ac:dyDescent="0.25">
      <c r="A111" s="19"/>
      <c r="B111" s="20"/>
      <c r="C111" s="7"/>
      <c r="D111" s="7"/>
      <c r="E111" s="21"/>
      <c r="F111" s="3"/>
      <c r="G111" s="22"/>
      <c r="H111" s="14"/>
      <c r="I111" s="13"/>
      <c r="J111" s="46"/>
      <c r="K111" s="48"/>
      <c r="L111" s="25"/>
      <c r="M111" s="40"/>
      <c r="N111" s="27"/>
      <c r="O111" s="40"/>
    </row>
    <row r="112" spans="1:15" x14ac:dyDescent="0.25">
      <c r="A112" s="19"/>
      <c r="B112" s="20"/>
      <c r="C112" s="7"/>
      <c r="D112" s="7"/>
      <c r="E112" s="21"/>
      <c r="F112" s="3"/>
      <c r="G112" s="22"/>
      <c r="H112" s="14"/>
      <c r="I112" s="13"/>
      <c r="J112" s="46"/>
      <c r="K112" s="48"/>
      <c r="L112" s="25"/>
      <c r="M112" s="40"/>
      <c r="N112" s="27"/>
      <c r="O112" s="40"/>
    </row>
    <row r="113" spans="1:15" x14ac:dyDescent="0.25">
      <c r="A113" s="19"/>
      <c r="B113" s="20"/>
      <c r="C113" s="7"/>
      <c r="D113" s="7"/>
      <c r="E113" s="21"/>
      <c r="F113" s="3"/>
      <c r="G113" s="22"/>
      <c r="H113" s="14"/>
      <c r="I113" s="13"/>
      <c r="J113" s="46"/>
      <c r="K113" s="48"/>
      <c r="L113" s="25"/>
      <c r="M113" s="40"/>
      <c r="N113" s="27"/>
      <c r="O113" s="40"/>
    </row>
    <row r="114" spans="1:15" x14ac:dyDescent="0.25">
      <c r="A114" s="19"/>
      <c r="B114" s="20"/>
      <c r="C114" s="7"/>
      <c r="D114" s="7"/>
      <c r="E114" s="21"/>
      <c r="F114" s="3"/>
      <c r="G114" s="22"/>
      <c r="H114" s="14"/>
      <c r="I114" s="13"/>
      <c r="J114" s="46"/>
      <c r="K114" s="48"/>
      <c r="L114" s="25"/>
      <c r="M114" s="40"/>
      <c r="N114" s="27"/>
      <c r="O114" s="40"/>
    </row>
    <row r="115" spans="1:15" x14ac:dyDescent="0.25">
      <c r="A115" s="19"/>
      <c r="B115" s="20"/>
      <c r="C115" s="7"/>
      <c r="D115" s="7"/>
      <c r="E115" s="21"/>
      <c r="F115" s="3"/>
      <c r="G115" s="22"/>
      <c r="H115" s="14"/>
      <c r="I115" s="13"/>
      <c r="J115" s="46"/>
      <c r="K115" s="48"/>
      <c r="L115" s="25"/>
      <c r="M115" s="40"/>
      <c r="N115" s="27"/>
      <c r="O115" s="40"/>
    </row>
    <row r="116" spans="1:15" x14ac:dyDescent="0.25">
      <c r="A116" s="19"/>
      <c r="B116" s="20"/>
      <c r="C116" s="7"/>
      <c r="D116" s="7"/>
      <c r="E116" s="21"/>
      <c r="F116" s="3"/>
      <c r="G116" s="22"/>
      <c r="H116" s="14"/>
      <c r="I116" s="13"/>
      <c r="J116" s="46"/>
      <c r="K116" s="48"/>
      <c r="L116" s="25"/>
      <c r="M116" s="40"/>
      <c r="N116" s="27"/>
      <c r="O116" s="40"/>
    </row>
    <row r="117" spans="1:15" x14ac:dyDescent="0.25">
      <c r="A117" s="19"/>
      <c r="B117" s="20"/>
      <c r="C117" s="7"/>
      <c r="D117" s="7"/>
      <c r="E117" s="21"/>
      <c r="F117" s="3"/>
      <c r="G117" s="22"/>
      <c r="H117" s="14"/>
      <c r="I117" s="13"/>
      <c r="J117" s="46"/>
      <c r="K117" s="48"/>
      <c r="L117" s="25"/>
      <c r="M117" s="40"/>
      <c r="N117" s="27"/>
      <c r="O117" s="40"/>
    </row>
    <row r="118" spans="1:15" x14ac:dyDescent="0.25">
      <c r="A118" s="19"/>
      <c r="B118" s="20"/>
      <c r="C118" s="7"/>
      <c r="D118" s="7"/>
      <c r="E118" s="21"/>
      <c r="F118" s="3"/>
      <c r="G118" s="22"/>
      <c r="H118" s="14"/>
      <c r="I118" s="13"/>
      <c r="J118" s="46"/>
      <c r="K118" s="48"/>
      <c r="L118" s="25"/>
      <c r="M118" s="40"/>
      <c r="N118" s="27"/>
      <c r="O118" s="40"/>
    </row>
    <row r="119" spans="1:15" x14ac:dyDescent="0.25">
      <c r="A119" s="19"/>
      <c r="B119" s="35"/>
      <c r="C119" s="7"/>
      <c r="D119" s="7"/>
      <c r="E119" s="21"/>
      <c r="F119" s="36"/>
      <c r="G119" s="22"/>
      <c r="H119" s="37"/>
      <c r="I119" s="13"/>
      <c r="J119" s="44"/>
      <c r="K119" s="39"/>
      <c r="L119" s="25"/>
      <c r="M119" s="40"/>
      <c r="N119" s="27"/>
      <c r="O119" s="40"/>
    </row>
    <row r="120" spans="1:15" x14ac:dyDescent="0.25">
      <c r="A120" s="19"/>
      <c r="B120" s="35"/>
      <c r="C120" s="7"/>
      <c r="D120" s="7"/>
      <c r="E120" s="21"/>
      <c r="F120" s="36"/>
      <c r="G120" s="22"/>
      <c r="H120" s="37"/>
      <c r="I120" s="13"/>
      <c r="J120" s="44"/>
      <c r="K120" s="39"/>
      <c r="L120" s="25"/>
      <c r="M120" s="40"/>
      <c r="N120" s="27"/>
      <c r="O120" s="40"/>
    </row>
    <row r="121" spans="1:15" x14ac:dyDescent="0.25">
      <c r="A121" s="19"/>
      <c r="B121" s="35"/>
      <c r="C121" s="7"/>
      <c r="D121" s="7"/>
      <c r="E121" s="21"/>
      <c r="F121" s="36"/>
      <c r="G121" s="22"/>
      <c r="H121" s="37"/>
      <c r="I121" s="13"/>
      <c r="J121" s="44"/>
      <c r="K121" s="39"/>
      <c r="L121" s="25"/>
      <c r="M121" s="40"/>
      <c r="N121" s="27"/>
      <c r="O121" s="40"/>
    </row>
    <row r="122" spans="1:15" x14ac:dyDescent="0.25">
      <c r="A122" s="19"/>
      <c r="B122" s="35"/>
      <c r="C122" s="7"/>
      <c r="D122" s="7"/>
      <c r="E122" s="21"/>
      <c r="F122" s="41"/>
      <c r="G122" s="22"/>
      <c r="H122" s="37"/>
      <c r="I122" s="13"/>
      <c r="J122" s="44"/>
      <c r="K122" s="39"/>
      <c r="L122" s="25"/>
      <c r="M122" s="40"/>
      <c r="N122" s="27"/>
      <c r="O122" s="40"/>
    </row>
    <row r="123" spans="1:15" x14ac:dyDescent="0.25">
      <c r="A123" s="19"/>
      <c r="B123" s="35"/>
      <c r="C123" s="7"/>
      <c r="D123" s="7"/>
      <c r="E123" s="21"/>
      <c r="F123" s="41"/>
      <c r="G123" s="22"/>
      <c r="H123" s="37"/>
      <c r="I123" s="13"/>
      <c r="J123" s="44"/>
      <c r="K123" s="24"/>
      <c r="L123" s="25"/>
      <c r="M123" s="40"/>
      <c r="N123" s="27"/>
      <c r="O123" s="40"/>
    </row>
    <row r="124" spans="1:15" x14ac:dyDescent="0.25">
      <c r="A124" s="19"/>
      <c r="B124" s="35"/>
      <c r="C124" s="7"/>
      <c r="D124" s="7"/>
      <c r="E124" s="21"/>
      <c r="F124" s="41"/>
      <c r="G124" s="22"/>
      <c r="H124" s="37"/>
      <c r="I124" s="13"/>
      <c r="J124" s="44"/>
      <c r="K124" s="24"/>
      <c r="L124" s="25"/>
      <c r="M124" s="40"/>
      <c r="N124" s="27"/>
      <c r="O124" s="40"/>
    </row>
    <row r="125" spans="1:15" x14ac:dyDescent="0.25">
      <c r="A125" s="19"/>
      <c r="B125" s="35"/>
      <c r="C125" s="7"/>
      <c r="D125" s="7"/>
      <c r="E125" s="21"/>
      <c r="F125" s="41"/>
      <c r="G125" s="22"/>
      <c r="H125" s="37"/>
      <c r="I125" s="13"/>
      <c r="J125" s="44"/>
      <c r="K125" s="24"/>
      <c r="L125" s="25"/>
      <c r="M125" s="40"/>
      <c r="N125" s="27"/>
      <c r="O125" s="40"/>
    </row>
    <row r="126" spans="1:15" x14ac:dyDescent="0.25">
      <c r="A126" s="19"/>
      <c r="B126" s="35"/>
      <c r="C126" s="7"/>
      <c r="D126" s="7"/>
      <c r="E126" s="21"/>
      <c r="F126" s="41"/>
      <c r="G126" s="22"/>
      <c r="H126" s="37"/>
      <c r="I126" s="13"/>
      <c r="J126" s="44"/>
      <c r="K126" s="24"/>
      <c r="L126" s="25"/>
      <c r="M126" s="40"/>
      <c r="N126" s="27"/>
      <c r="O126" s="40"/>
    </row>
    <row r="127" spans="1:15" x14ac:dyDescent="0.25">
      <c r="A127" s="19"/>
      <c r="B127" s="35"/>
      <c r="C127" s="7"/>
      <c r="D127" s="7"/>
      <c r="E127" s="21"/>
      <c r="F127" s="41"/>
      <c r="G127" s="22"/>
      <c r="H127" s="37"/>
      <c r="I127" s="13"/>
      <c r="J127" s="44"/>
      <c r="K127" s="24"/>
      <c r="L127" s="25"/>
      <c r="M127" s="40"/>
      <c r="N127" s="27"/>
      <c r="O127" s="40"/>
    </row>
    <row r="128" spans="1:15" x14ac:dyDescent="0.25">
      <c r="A128" s="19"/>
      <c r="B128" s="35"/>
      <c r="C128" s="7"/>
      <c r="D128" s="7"/>
      <c r="E128" s="21"/>
      <c r="F128" s="41"/>
      <c r="G128" s="22"/>
      <c r="H128" s="37"/>
      <c r="I128" s="13"/>
      <c r="J128" s="44"/>
      <c r="K128" s="24"/>
      <c r="L128" s="25"/>
      <c r="M128" s="40"/>
      <c r="N128" s="27"/>
      <c r="O128" s="40"/>
    </row>
    <row r="129" spans="1:15" x14ac:dyDescent="0.25">
      <c r="A129" s="19"/>
      <c r="B129" s="35"/>
      <c r="C129" s="7"/>
      <c r="D129" s="7"/>
      <c r="E129" s="21"/>
      <c r="F129" s="41"/>
      <c r="G129" s="22"/>
      <c r="H129" s="37"/>
      <c r="I129" s="13"/>
      <c r="J129" s="44"/>
      <c r="K129" s="24"/>
      <c r="L129" s="25"/>
      <c r="M129" s="40"/>
      <c r="N129" s="27"/>
      <c r="O129" s="40"/>
    </row>
    <row r="130" spans="1:15" x14ac:dyDescent="0.25">
      <c r="A130" s="19"/>
      <c r="B130" s="35"/>
      <c r="C130" s="7"/>
      <c r="D130" s="7"/>
      <c r="E130" s="21"/>
      <c r="F130" s="41"/>
      <c r="G130" s="22"/>
      <c r="H130" s="37"/>
      <c r="I130" s="13"/>
      <c r="J130" s="44"/>
      <c r="K130" s="24"/>
      <c r="L130" s="25"/>
      <c r="M130" s="40"/>
      <c r="N130" s="27"/>
      <c r="O130" s="40"/>
    </row>
    <row r="131" spans="1:15" x14ac:dyDescent="0.25">
      <c r="A131" s="19"/>
      <c r="B131" s="35"/>
      <c r="C131" s="7"/>
      <c r="D131" s="7"/>
      <c r="E131" s="21"/>
      <c r="F131" s="41"/>
      <c r="G131" s="22"/>
      <c r="H131" s="37"/>
      <c r="I131" s="13"/>
      <c r="J131" s="44"/>
      <c r="K131" s="24"/>
      <c r="L131" s="25"/>
      <c r="M131" s="40"/>
      <c r="N131" s="27"/>
      <c r="O131" s="40"/>
    </row>
    <row r="132" spans="1:15" x14ac:dyDescent="0.25">
      <c r="A132" s="19"/>
      <c r="B132" s="35"/>
      <c r="C132" s="7"/>
      <c r="D132" s="7"/>
      <c r="E132" s="21"/>
      <c r="F132" s="36"/>
      <c r="G132" s="22"/>
      <c r="H132" s="37"/>
      <c r="I132" s="13"/>
      <c r="J132" s="44"/>
      <c r="K132" s="24"/>
      <c r="L132" s="25"/>
      <c r="M132" s="40"/>
      <c r="N132" s="27"/>
      <c r="O132" s="40"/>
    </row>
    <row r="133" spans="1:15" x14ac:dyDescent="0.25">
      <c r="A133" s="19"/>
      <c r="B133" s="35"/>
      <c r="C133" s="7"/>
      <c r="D133" s="7"/>
      <c r="E133" s="21"/>
      <c r="F133" s="36"/>
      <c r="G133" s="22"/>
      <c r="H133" s="37"/>
      <c r="I133" s="13"/>
      <c r="J133" s="44"/>
      <c r="K133" s="24"/>
      <c r="L133" s="25"/>
      <c r="M133" s="40"/>
      <c r="N133" s="27"/>
      <c r="O133" s="40"/>
    </row>
    <row r="134" spans="1:15" x14ac:dyDescent="0.25">
      <c r="A134" s="19"/>
      <c r="B134" s="35"/>
      <c r="C134" s="7"/>
      <c r="D134" s="7"/>
      <c r="E134" s="21"/>
      <c r="F134" s="41"/>
      <c r="G134" s="22"/>
      <c r="H134" s="37"/>
      <c r="I134" s="13"/>
      <c r="J134" s="49"/>
      <c r="K134" s="33"/>
      <c r="L134" s="25"/>
      <c r="M134" s="40"/>
      <c r="N134" s="27"/>
      <c r="O134" s="40"/>
    </row>
    <row r="135" spans="1:15" x14ac:dyDescent="0.25">
      <c r="A135" s="19"/>
      <c r="B135" s="35"/>
      <c r="C135" s="7"/>
      <c r="D135" s="7"/>
      <c r="E135" s="21"/>
      <c r="F135" s="41"/>
      <c r="G135" s="22"/>
      <c r="H135" s="37"/>
      <c r="I135" s="13"/>
      <c r="J135" s="49"/>
      <c r="K135" s="33"/>
      <c r="L135" s="25"/>
      <c r="M135" s="40"/>
      <c r="N135" s="27"/>
      <c r="O135" s="40"/>
    </row>
    <row r="136" spans="1:15" x14ac:dyDescent="0.25">
      <c r="A136" s="19"/>
      <c r="B136" s="35"/>
      <c r="C136" s="7"/>
      <c r="D136" s="7"/>
      <c r="E136" s="21"/>
      <c r="F136" s="41"/>
      <c r="G136" s="22"/>
      <c r="H136" s="37"/>
      <c r="I136" s="13"/>
      <c r="J136" s="49"/>
      <c r="K136" s="33"/>
      <c r="L136" s="25"/>
      <c r="M136" s="40"/>
      <c r="N136" s="27"/>
      <c r="O136" s="40"/>
    </row>
    <row r="137" spans="1:15" x14ac:dyDescent="0.25">
      <c r="A137" s="19"/>
      <c r="B137" s="35"/>
      <c r="C137" s="7"/>
      <c r="D137" s="7"/>
      <c r="E137" s="21"/>
      <c r="F137" s="41"/>
      <c r="G137" s="22"/>
      <c r="H137" s="37"/>
      <c r="I137" s="13"/>
      <c r="J137" s="49"/>
      <c r="K137" s="50"/>
      <c r="L137" s="25"/>
      <c r="M137" s="40"/>
      <c r="N137" s="27"/>
      <c r="O137" s="40"/>
    </row>
    <row r="138" spans="1:15" x14ac:dyDescent="0.25">
      <c r="A138" s="19"/>
      <c r="B138" s="35"/>
      <c r="C138" s="7"/>
      <c r="D138" s="7"/>
      <c r="E138" s="21"/>
      <c r="F138" s="41"/>
      <c r="G138" s="22"/>
      <c r="H138" s="37"/>
      <c r="I138" s="13"/>
      <c r="J138" s="49"/>
      <c r="K138" s="50"/>
      <c r="L138" s="25"/>
      <c r="M138" s="40"/>
      <c r="N138" s="27"/>
      <c r="O138" s="40"/>
    </row>
    <row r="139" spans="1:15" x14ac:dyDescent="0.25">
      <c r="A139" s="19"/>
      <c r="B139" s="35"/>
      <c r="C139" s="7"/>
      <c r="D139" s="7"/>
      <c r="E139" s="21"/>
      <c r="F139" s="41"/>
      <c r="G139" s="22"/>
      <c r="H139" s="37"/>
      <c r="I139" s="13"/>
      <c r="J139" s="49"/>
      <c r="K139" s="50"/>
      <c r="L139" s="25"/>
      <c r="M139" s="40"/>
      <c r="N139" s="27"/>
      <c r="O139" s="40"/>
    </row>
    <row r="140" spans="1:15" x14ac:dyDescent="0.25">
      <c r="A140" s="19"/>
      <c r="B140" s="35"/>
      <c r="C140" s="7"/>
      <c r="D140" s="7"/>
      <c r="E140" s="21"/>
      <c r="F140" s="41"/>
      <c r="G140" s="22"/>
      <c r="H140" s="37"/>
      <c r="I140" s="13"/>
      <c r="J140" s="49"/>
      <c r="K140" s="50"/>
      <c r="L140" s="25"/>
      <c r="M140" s="40"/>
      <c r="N140" s="27"/>
      <c r="O140" s="40"/>
    </row>
    <row r="141" spans="1:15" x14ac:dyDescent="0.25">
      <c r="A141" s="19"/>
      <c r="B141" s="35"/>
      <c r="C141" s="7"/>
      <c r="D141" s="7"/>
      <c r="E141" s="21"/>
      <c r="F141" s="41"/>
      <c r="G141" s="22"/>
      <c r="H141" s="37"/>
      <c r="I141" s="13"/>
      <c r="J141" s="49"/>
      <c r="K141" s="50"/>
      <c r="L141" s="25"/>
      <c r="M141" s="40"/>
      <c r="N141" s="27"/>
      <c r="O141" s="40"/>
    </row>
    <row r="142" spans="1:15" x14ac:dyDescent="0.25">
      <c r="A142" s="19"/>
      <c r="B142" s="35"/>
      <c r="C142" s="7"/>
      <c r="D142" s="7"/>
      <c r="E142" s="21"/>
      <c r="F142" s="41"/>
      <c r="G142" s="22"/>
      <c r="H142" s="37"/>
      <c r="I142" s="13"/>
      <c r="J142" s="49"/>
      <c r="K142" s="50"/>
      <c r="L142" s="25"/>
      <c r="M142" s="40"/>
      <c r="N142" s="27"/>
      <c r="O142" s="40"/>
    </row>
    <row r="143" spans="1:15" x14ac:dyDescent="0.25">
      <c r="A143" s="19"/>
      <c r="B143" s="23"/>
      <c r="C143" s="7"/>
      <c r="D143" s="7"/>
      <c r="E143" s="21"/>
      <c r="F143" s="41"/>
      <c r="G143" s="22"/>
      <c r="H143" s="37"/>
      <c r="I143" s="13"/>
      <c r="J143" s="49"/>
      <c r="K143" s="33"/>
      <c r="L143" s="25"/>
      <c r="M143" s="40"/>
      <c r="N143" s="27"/>
      <c r="O143" s="40"/>
    </row>
    <row r="144" spans="1:15" x14ac:dyDescent="0.25">
      <c r="A144" s="19"/>
      <c r="B144" s="23"/>
      <c r="C144" s="7"/>
      <c r="D144" s="7"/>
      <c r="E144" s="21"/>
      <c r="F144" s="41"/>
      <c r="G144" s="22"/>
      <c r="H144" s="37"/>
      <c r="I144" s="13"/>
      <c r="J144" s="49"/>
      <c r="K144" s="33"/>
      <c r="L144" s="25"/>
      <c r="M144" s="40"/>
      <c r="N144" s="27"/>
      <c r="O144" s="40"/>
    </row>
    <row r="145" spans="1:15" x14ac:dyDescent="0.25">
      <c r="A145" s="19"/>
      <c r="B145" s="23"/>
      <c r="C145" s="7"/>
      <c r="D145" s="7"/>
      <c r="E145" s="21"/>
      <c r="F145" s="41"/>
      <c r="G145" s="22"/>
      <c r="H145" s="37"/>
      <c r="I145" s="13"/>
      <c r="J145" s="49"/>
      <c r="K145" s="33"/>
      <c r="L145" s="25"/>
      <c r="M145" s="40"/>
      <c r="N145" s="27"/>
      <c r="O145" s="40"/>
    </row>
    <row r="146" spans="1:15" x14ac:dyDescent="0.25">
      <c r="A146" s="19"/>
      <c r="B146" s="23"/>
      <c r="C146" s="7"/>
      <c r="D146" s="7"/>
      <c r="E146" s="21"/>
      <c r="F146" s="41"/>
      <c r="G146" s="22"/>
      <c r="H146" s="37"/>
      <c r="I146" s="13"/>
      <c r="J146" s="49"/>
      <c r="K146" s="33"/>
      <c r="L146" s="25"/>
      <c r="M146" s="40"/>
      <c r="N146" s="27"/>
      <c r="O146" s="40"/>
    </row>
    <row r="147" spans="1:15" x14ac:dyDescent="0.25">
      <c r="A147" s="19"/>
      <c r="B147" s="23"/>
      <c r="C147" s="7"/>
      <c r="D147" s="7"/>
      <c r="E147" s="21"/>
      <c r="F147" s="41"/>
      <c r="G147" s="22"/>
      <c r="H147" s="37"/>
      <c r="I147" s="13"/>
      <c r="J147" s="49"/>
      <c r="K147" s="33"/>
      <c r="L147" s="25"/>
      <c r="M147" s="40"/>
      <c r="N147" s="27"/>
      <c r="O147" s="40"/>
    </row>
    <row r="148" spans="1:15" x14ac:dyDescent="0.25">
      <c r="A148" s="19"/>
      <c r="B148" s="23"/>
      <c r="C148" s="7"/>
      <c r="D148" s="7"/>
      <c r="E148" s="21"/>
      <c r="F148" s="41"/>
      <c r="G148" s="22"/>
      <c r="H148" s="37"/>
      <c r="I148" s="13"/>
      <c r="J148" s="49"/>
      <c r="K148" s="33"/>
      <c r="L148" s="25"/>
      <c r="M148" s="40"/>
      <c r="N148" s="27"/>
      <c r="O148" s="40"/>
    </row>
    <row r="149" spans="1:15" x14ac:dyDescent="0.25">
      <c r="A149" s="19"/>
      <c r="B149" s="23"/>
      <c r="C149" s="7"/>
      <c r="D149" s="7"/>
      <c r="E149" s="21"/>
      <c r="F149" s="41"/>
      <c r="G149" s="22"/>
      <c r="H149" s="37"/>
      <c r="I149" s="13"/>
      <c r="J149" s="49"/>
      <c r="K149" s="33"/>
      <c r="L149" s="25"/>
      <c r="M149" s="40"/>
      <c r="N149" s="27"/>
      <c r="O149" s="40"/>
    </row>
    <row r="150" spans="1:15" x14ac:dyDescent="0.25">
      <c r="A150" s="19"/>
      <c r="B150" s="23"/>
      <c r="C150" s="7"/>
      <c r="D150" s="7"/>
      <c r="E150" s="21"/>
      <c r="F150" s="41"/>
      <c r="G150" s="22"/>
      <c r="H150" s="37"/>
      <c r="I150" s="13"/>
      <c r="J150" s="49"/>
      <c r="K150" s="33"/>
      <c r="L150" s="25"/>
      <c r="M150" s="40"/>
      <c r="N150" s="27"/>
      <c r="O150" s="40"/>
    </row>
    <row r="151" spans="1:15" x14ac:dyDescent="0.25">
      <c r="A151" s="19"/>
      <c r="B151" s="23"/>
      <c r="C151" s="7"/>
      <c r="D151" s="7"/>
      <c r="E151" s="21"/>
      <c r="F151" s="41"/>
      <c r="G151" s="22"/>
      <c r="H151" s="37"/>
      <c r="I151" s="13"/>
      <c r="J151" s="49"/>
      <c r="K151" s="33"/>
      <c r="L151" s="25"/>
      <c r="M151" s="40"/>
      <c r="N151" s="27"/>
      <c r="O151" s="40"/>
    </row>
    <row r="152" spans="1:15" x14ac:dyDescent="0.25">
      <c r="A152" s="19"/>
      <c r="B152" s="23"/>
      <c r="C152" s="7"/>
      <c r="D152" s="7"/>
      <c r="E152" s="21"/>
      <c r="F152" s="41"/>
      <c r="G152" s="22"/>
      <c r="H152" s="37"/>
      <c r="I152" s="13"/>
      <c r="J152" s="49"/>
      <c r="K152" s="33"/>
      <c r="L152" s="25"/>
      <c r="M152" s="40"/>
      <c r="N152" s="27"/>
      <c r="O152" s="40"/>
    </row>
    <row r="153" spans="1:15" x14ac:dyDescent="0.25">
      <c r="A153" s="19"/>
      <c r="B153" s="23"/>
      <c r="C153" s="7"/>
      <c r="D153" s="7"/>
      <c r="E153" s="21"/>
      <c r="F153" s="41"/>
      <c r="G153" s="22"/>
      <c r="H153" s="37"/>
      <c r="I153" s="13"/>
      <c r="J153" s="49"/>
      <c r="K153" s="33"/>
      <c r="L153" s="25"/>
      <c r="M153" s="40"/>
      <c r="N153" s="27"/>
      <c r="O153" s="40"/>
    </row>
    <row r="154" spans="1:15" x14ac:dyDescent="0.25">
      <c r="A154" s="19"/>
      <c r="B154" s="23"/>
      <c r="C154" s="7"/>
      <c r="D154" s="7"/>
      <c r="E154" s="21"/>
      <c r="F154" s="41"/>
      <c r="G154" s="22"/>
      <c r="H154" s="37"/>
      <c r="I154" s="13"/>
      <c r="J154" s="49"/>
      <c r="K154" s="33"/>
      <c r="L154" s="25"/>
      <c r="M154" s="40"/>
      <c r="N154" s="27"/>
      <c r="O154" s="40"/>
    </row>
    <row r="155" spans="1:15" x14ac:dyDescent="0.25">
      <c r="A155" s="19"/>
      <c r="B155" s="23"/>
      <c r="C155" s="7"/>
      <c r="D155" s="7"/>
      <c r="E155" s="21"/>
      <c r="F155" s="41"/>
      <c r="G155" s="22"/>
      <c r="H155" s="37"/>
      <c r="I155" s="13"/>
      <c r="J155" s="49"/>
      <c r="K155" s="33"/>
      <c r="L155" s="25"/>
      <c r="M155" s="40"/>
      <c r="N155" s="27"/>
      <c r="O155" s="40"/>
    </row>
    <row r="156" spans="1:15" x14ac:dyDescent="0.25">
      <c r="A156" s="19"/>
      <c r="B156" s="23"/>
      <c r="C156" s="7"/>
      <c r="D156" s="7"/>
      <c r="E156" s="21"/>
      <c r="F156" s="41"/>
      <c r="G156" s="22"/>
      <c r="H156" s="51"/>
      <c r="I156" s="13"/>
      <c r="J156" s="49"/>
      <c r="K156" s="33"/>
      <c r="L156" s="25"/>
      <c r="M156" s="40"/>
      <c r="N156" s="27"/>
      <c r="O156" s="40"/>
    </row>
    <row r="157" spans="1:15" x14ac:dyDescent="0.25">
      <c r="A157" s="19"/>
      <c r="B157" s="23"/>
      <c r="C157" s="7"/>
      <c r="D157" s="7"/>
      <c r="E157" s="21"/>
      <c r="F157" s="41"/>
      <c r="G157" s="22"/>
      <c r="H157" s="51"/>
      <c r="I157" s="13"/>
      <c r="J157" s="49"/>
      <c r="K157" s="33"/>
      <c r="L157" s="25"/>
      <c r="M157" s="40"/>
      <c r="N157" s="27"/>
      <c r="O157" s="40"/>
    </row>
    <row r="158" spans="1:15" x14ac:dyDescent="0.25">
      <c r="A158" s="19"/>
      <c r="B158" s="23"/>
      <c r="C158" s="7"/>
      <c r="D158" s="7"/>
      <c r="E158" s="21"/>
      <c r="F158" s="41"/>
      <c r="G158" s="22"/>
      <c r="H158" s="51"/>
      <c r="I158" s="13"/>
      <c r="J158" s="49"/>
      <c r="K158" s="33"/>
      <c r="L158" s="25"/>
      <c r="M158" s="40"/>
      <c r="N158" s="27"/>
      <c r="O158" s="40"/>
    </row>
    <row r="159" spans="1:15" x14ac:dyDescent="0.25">
      <c r="A159" s="19"/>
      <c r="B159" s="23"/>
      <c r="C159" s="7"/>
      <c r="D159" s="7"/>
      <c r="E159" s="21"/>
      <c r="F159" s="41"/>
      <c r="G159" s="22"/>
      <c r="H159" s="51"/>
      <c r="I159" s="13"/>
      <c r="J159" s="49"/>
      <c r="K159" s="33"/>
      <c r="L159" s="25"/>
      <c r="M159" s="40"/>
      <c r="N159" s="27"/>
      <c r="O159" s="40"/>
    </row>
    <row r="160" spans="1:15" x14ac:dyDescent="0.25">
      <c r="A160" s="19"/>
      <c r="B160" s="23"/>
      <c r="C160" s="7"/>
      <c r="D160" s="7"/>
      <c r="E160" s="21"/>
      <c r="F160" s="41"/>
      <c r="G160" s="22"/>
      <c r="H160" s="51"/>
      <c r="I160" s="13"/>
      <c r="J160" s="49"/>
      <c r="K160" s="50"/>
      <c r="L160" s="25"/>
      <c r="M160" s="40"/>
      <c r="N160" s="27"/>
      <c r="O160" s="40"/>
    </row>
    <row r="161" spans="1:15" x14ac:dyDescent="0.25">
      <c r="A161" s="19"/>
      <c r="B161" s="23"/>
      <c r="C161" s="7"/>
      <c r="D161" s="7"/>
      <c r="E161" s="21"/>
      <c r="F161" s="41"/>
      <c r="G161" s="22"/>
      <c r="H161" s="51"/>
      <c r="I161" s="13"/>
      <c r="J161" s="49"/>
      <c r="K161" s="50"/>
      <c r="L161" s="25"/>
      <c r="M161" s="40"/>
      <c r="N161" s="27"/>
      <c r="O161" s="40"/>
    </row>
    <row r="162" spans="1:15" x14ac:dyDescent="0.25">
      <c r="A162" s="19"/>
      <c r="B162" s="23"/>
      <c r="C162" s="7"/>
      <c r="D162" s="7"/>
      <c r="E162" s="21"/>
      <c r="F162" s="41"/>
      <c r="G162" s="22"/>
      <c r="H162" s="51"/>
      <c r="I162" s="13"/>
      <c r="J162" s="49"/>
      <c r="K162" s="50"/>
      <c r="L162" s="25"/>
      <c r="M162" s="40"/>
      <c r="N162" s="27"/>
      <c r="O162" s="40"/>
    </row>
    <row r="163" spans="1:15" x14ac:dyDescent="0.25">
      <c r="A163" s="19"/>
      <c r="B163" s="23"/>
      <c r="C163" s="7"/>
      <c r="D163" s="7"/>
      <c r="E163" s="21"/>
      <c r="F163" s="41"/>
      <c r="G163" s="22"/>
      <c r="H163" s="51"/>
      <c r="I163" s="13"/>
      <c r="J163" s="49"/>
      <c r="K163" s="50"/>
      <c r="L163" s="25"/>
      <c r="M163" s="40"/>
      <c r="N163" s="27"/>
      <c r="O163" s="40"/>
    </row>
    <row r="164" spans="1:15" x14ac:dyDescent="0.25">
      <c r="A164" s="19"/>
      <c r="B164" s="23"/>
      <c r="C164" s="7"/>
      <c r="D164" s="7"/>
      <c r="E164" s="21"/>
      <c r="F164" s="41"/>
      <c r="G164" s="22"/>
      <c r="H164" s="37"/>
      <c r="I164" s="13"/>
      <c r="J164" s="49"/>
      <c r="K164" s="50"/>
      <c r="L164" s="25"/>
      <c r="M164" s="40"/>
      <c r="N164" s="27"/>
      <c r="O164" s="40"/>
    </row>
    <row r="165" spans="1:15" x14ac:dyDescent="0.25">
      <c r="A165" s="19"/>
      <c r="B165" s="23"/>
      <c r="C165" s="7"/>
      <c r="D165" s="7"/>
      <c r="E165" s="21"/>
      <c r="F165" s="41"/>
      <c r="G165" s="22"/>
      <c r="H165" s="37"/>
      <c r="I165" s="13"/>
      <c r="J165" s="49"/>
      <c r="K165" s="50"/>
      <c r="L165" s="25"/>
      <c r="M165" s="40"/>
      <c r="N165" s="27"/>
      <c r="O165" s="40"/>
    </row>
    <row r="166" spans="1:15" x14ac:dyDescent="0.25">
      <c r="A166" s="19"/>
      <c r="B166" s="23"/>
      <c r="C166" s="7"/>
      <c r="D166" s="7"/>
      <c r="E166" s="21"/>
      <c r="F166" s="41"/>
      <c r="G166" s="22"/>
      <c r="H166" s="37"/>
      <c r="I166" s="13"/>
      <c r="J166" s="49"/>
      <c r="K166" s="50"/>
      <c r="L166" s="25"/>
      <c r="M166" s="40"/>
      <c r="N166" s="27"/>
      <c r="O166" s="40"/>
    </row>
    <row r="167" spans="1:15" x14ac:dyDescent="0.25">
      <c r="A167" s="19"/>
      <c r="B167" s="23"/>
      <c r="C167" s="7"/>
      <c r="D167" s="7"/>
      <c r="E167" s="21"/>
      <c r="F167" s="41"/>
      <c r="G167" s="22"/>
      <c r="H167" s="37"/>
      <c r="I167" s="13"/>
      <c r="J167" s="49"/>
      <c r="K167" s="50"/>
      <c r="L167" s="25"/>
      <c r="M167" s="40"/>
      <c r="N167" s="27"/>
      <c r="O167" s="40"/>
    </row>
    <row r="168" spans="1:15" x14ac:dyDescent="0.25">
      <c r="A168" s="19"/>
      <c r="B168" s="23"/>
      <c r="C168" s="7"/>
      <c r="D168" s="7"/>
      <c r="E168" s="21"/>
      <c r="F168" s="41"/>
      <c r="G168" s="22"/>
      <c r="H168" s="37"/>
      <c r="I168" s="13"/>
      <c r="J168" s="49"/>
      <c r="K168" s="50"/>
      <c r="L168" s="25"/>
      <c r="M168" s="40"/>
      <c r="N168" s="27"/>
      <c r="O168" s="40"/>
    </row>
    <row r="169" spans="1:15" x14ac:dyDescent="0.25">
      <c r="A169" s="19"/>
      <c r="B169" s="23"/>
      <c r="C169" s="7"/>
      <c r="D169" s="7"/>
      <c r="E169" s="21"/>
      <c r="F169" s="41"/>
      <c r="G169" s="22"/>
      <c r="H169" s="37"/>
      <c r="I169" s="13"/>
      <c r="J169" s="49"/>
      <c r="K169" s="50"/>
      <c r="L169" s="25"/>
      <c r="M169" s="40"/>
      <c r="N169" s="27"/>
      <c r="O169" s="40"/>
    </row>
    <row r="170" spans="1:15" x14ac:dyDescent="0.25">
      <c r="A170" s="19"/>
      <c r="B170" s="23"/>
      <c r="C170" s="7"/>
      <c r="D170" s="7"/>
      <c r="E170" s="21"/>
      <c r="F170" s="41"/>
      <c r="G170" s="22"/>
      <c r="H170" s="37"/>
      <c r="I170" s="13"/>
      <c r="J170" s="49"/>
      <c r="K170" s="50"/>
      <c r="L170" s="25"/>
      <c r="M170" s="40"/>
      <c r="N170" s="27"/>
      <c r="O170" s="40"/>
    </row>
    <row r="171" spans="1:15" x14ac:dyDescent="0.25">
      <c r="A171" s="19"/>
      <c r="B171" s="23"/>
      <c r="C171" s="7"/>
      <c r="D171" s="7"/>
      <c r="E171" s="21"/>
      <c r="F171" s="41"/>
      <c r="G171" s="22"/>
      <c r="H171" s="37"/>
      <c r="I171" s="13"/>
      <c r="J171" s="49"/>
      <c r="K171" s="50"/>
      <c r="L171" s="25"/>
      <c r="M171" s="40"/>
      <c r="N171" s="27"/>
      <c r="O171" s="40"/>
    </row>
    <row r="172" spans="1:15" x14ac:dyDescent="0.25">
      <c r="A172" s="19"/>
      <c r="B172" s="23"/>
      <c r="C172" s="7"/>
      <c r="D172" s="7"/>
      <c r="E172" s="21"/>
      <c r="F172" s="41"/>
      <c r="G172" s="22"/>
      <c r="H172" s="52"/>
      <c r="I172" s="13"/>
      <c r="J172" s="49"/>
      <c r="K172" s="50"/>
      <c r="L172" s="25"/>
      <c r="M172" s="40"/>
      <c r="N172" s="27"/>
      <c r="O172" s="40"/>
    </row>
    <row r="173" spans="1:15" x14ac:dyDescent="0.25">
      <c r="A173" s="19"/>
      <c r="B173" s="23"/>
      <c r="C173" s="7"/>
      <c r="D173" s="7"/>
      <c r="E173" s="21"/>
      <c r="F173" s="41"/>
      <c r="G173" s="22"/>
      <c r="H173" s="52"/>
      <c r="I173" s="13"/>
      <c r="J173" s="49"/>
      <c r="K173" s="33"/>
      <c r="L173" s="25"/>
      <c r="M173" s="40"/>
      <c r="N173" s="27"/>
      <c r="O173" s="40"/>
    </row>
    <row r="174" spans="1:15" x14ac:dyDescent="0.25">
      <c r="A174" s="19"/>
      <c r="B174" s="23"/>
      <c r="C174" s="7"/>
      <c r="D174" s="7"/>
      <c r="E174" s="21"/>
      <c r="F174" s="41"/>
      <c r="G174" s="22"/>
      <c r="H174" s="52"/>
      <c r="I174" s="13"/>
      <c r="J174" s="49"/>
      <c r="K174" s="50"/>
      <c r="L174" s="25"/>
      <c r="M174" s="40"/>
      <c r="N174" s="27"/>
      <c r="O174" s="40"/>
    </row>
    <row r="175" spans="1:15" x14ac:dyDescent="0.25">
      <c r="A175" s="19"/>
      <c r="B175" s="23"/>
      <c r="C175" s="7"/>
      <c r="D175" s="7"/>
      <c r="E175" s="21"/>
      <c r="F175" s="41"/>
      <c r="G175" s="22"/>
      <c r="H175" s="52"/>
      <c r="I175" s="13"/>
      <c r="J175" s="49"/>
      <c r="K175" s="50"/>
      <c r="L175" s="25"/>
      <c r="M175" s="40"/>
      <c r="N175" s="27"/>
      <c r="O175" s="40"/>
    </row>
    <row r="176" spans="1:15" x14ac:dyDescent="0.25">
      <c r="A176" s="19"/>
      <c r="B176" s="23"/>
      <c r="C176" s="7"/>
      <c r="D176" s="7"/>
      <c r="E176" s="21"/>
      <c r="F176" s="41"/>
      <c r="G176" s="22"/>
      <c r="H176" s="52"/>
      <c r="I176" s="13"/>
      <c r="J176" s="49"/>
      <c r="K176" s="50"/>
      <c r="L176" s="25"/>
      <c r="M176" s="40"/>
      <c r="N176" s="27"/>
      <c r="O176" s="40"/>
    </row>
    <row r="177" spans="1:15" x14ac:dyDescent="0.25">
      <c r="A177" s="19"/>
      <c r="B177" s="23"/>
      <c r="C177" s="7"/>
      <c r="D177" s="7"/>
      <c r="E177" s="21"/>
      <c r="F177" s="41"/>
      <c r="G177" s="22"/>
      <c r="H177" s="52"/>
      <c r="I177" s="13"/>
      <c r="J177" s="49"/>
      <c r="K177" s="33"/>
      <c r="L177" s="25"/>
      <c r="M177" s="40"/>
      <c r="N177" s="27"/>
      <c r="O177" s="40"/>
    </row>
    <row r="178" spans="1:15" x14ac:dyDescent="0.25">
      <c r="A178" s="19"/>
      <c r="B178" s="23"/>
      <c r="C178" s="7"/>
      <c r="D178" s="7"/>
      <c r="E178" s="21"/>
      <c r="F178" s="41"/>
      <c r="G178" s="22"/>
      <c r="H178" s="52"/>
      <c r="I178" s="13"/>
      <c r="J178" s="49"/>
      <c r="K178" s="50"/>
      <c r="L178" s="25"/>
      <c r="M178" s="40"/>
      <c r="N178" s="27"/>
      <c r="O178" s="40"/>
    </row>
    <row r="179" spans="1:15" x14ac:dyDescent="0.25">
      <c r="A179" s="19"/>
      <c r="B179" s="23"/>
      <c r="C179" s="7"/>
      <c r="D179" s="7"/>
      <c r="E179" s="21"/>
      <c r="F179" s="41"/>
      <c r="G179" s="22"/>
      <c r="H179" s="52"/>
      <c r="I179" s="13"/>
      <c r="J179" s="49"/>
      <c r="K179" s="33"/>
      <c r="L179" s="25"/>
      <c r="M179" s="40"/>
      <c r="N179" s="27"/>
      <c r="O179" s="40"/>
    </row>
    <row r="180" spans="1:15" x14ac:dyDescent="0.25">
      <c r="A180" s="19"/>
      <c r="B180" s="23"/>
      <c r="C180" s="7"/>
      <c r="D180" s="7"/>
      <c r="E180" s="21"/>
      <c r="F180" s="41"/>
      <c r="G180" s="22"/>
      <c r="H180" s="52"/>
      <c r="I180" s="13"/>
      <c r="J180" s="49"/>
      <c r="K180" s="50"/>
      <c r="L180" s="25"/>
      <c r="M180" s="40"/>
      <c r="N180" s="27"/>
      <c r="O180" s="40"/>
    </row>
    <row r="181" spans="1:15" x14ac:dyDescent="0.25">
      <c r="A181" s="19"/>
      <c r="B181" s="53"/>
      <c r="C181" s="7"/>
      <c r="D181" s="7"/>
      <c r="E181" s="21"/>
      <c r="F181" s="41"/>
      <c r="G181" s="22"/>
      <c r="H181" s="52"/>
      <c r="I181" s="13"/>
      <c r="J181" s="49"/>
      <c r="K181" s="33"/>
      <c r="L181" s="25"/>
      <c r="M181" s="40"/>
      <c r="N181" s="27"/>
      <c r="O181" s="40"/>
    </row>
    <row r="182" spans="1:15" x14ac:dyDescent="0.25">
      <c r="A182" s="19"/>
      <c r="B182" s="53"/>
      <c r="C182" s="7"/>
      <c r="D182" s="7"/>
      <c r="E182" s="21"/>
      <c r="F182" s="41"/>
      <c r="G182" s="22"/>
      <c r="H182" s="37"/>
      <c r="I182" s="13"/>
      <c r="J182" s="49"/>
      <c r="K182" s="33"/>
      <c r="L182" s="25"/>
      <c r="M182" s="40"/>
      <c r="N182" s="27"/>
      <c r="O182" s="40"/>
    </row>
    <row r="183" spans="1:15" x14ac:dyDescent="0.25">
      <c r="A183" s="19"/>
      <c r="B183" s="53"/>
      <c r="C183" s="7"/>
      <c r="D183" s="7"/>
      <c r="E183" s="21"/>
      <c r="F183" s="41"/>
      <c r="G183" s="22"/>
      <c r="H183" s="37"/>
      <c r="I183" s="13"/>
      <c r="J183" s="49"/>
      <c r="K183" s="33"/>
      <c r="L183" s="25"/>
      <c r="M183" s="40"/>
      <c r="N183" s="27"/>
      <c r="O183" s="40"/>
    </row>
    <row r="184" spans="1:15" x14ac:dyDescent="0.25">
      <c r="A184" s="19"/>
      <c r="B184" s="53"/>
      <c r="C184" s="7"/>
      <c r="D184" s="7"/>
      <c r="E184" s="21"/>
      <c r="F184" s="41"/>
      <c r="G184" s="22"/>
      <c r="H184" s="52"/>
      <c r="I184" s="13"/>
      <c r="J184" s="49"/>
      <c r="K184" s="33"/>
      <c r="L184" s="25"/>
      <c r="M184" s="40"/>
      <c r="N184" s="27"/>
      <c r="O184" s="40"/>
    </row>
    <row r="185" spans="1:15" x14ac:dyDescent="0.25">
      <c r="A185" s="19"/>
      <c r="B185" s="53"/>
      <c r="C185" s="7"/>
      <c r="D185" s="7"/>
      <c r="E185" s="21"/>
      <c r="F185" s="41"/>
      <c r="G185" s="22"/>
      <c r="H185" s="37"/>
      <c r="I185" s="13"/>
      <c r="J185" s="49"/>
      <c r="K185" s="33"/>
      <c r="L185" s="25"/>
      <c r="M185" s="40"/>
      <c r="N185" s="27"/>
      <c r="O185" s="40"/>
    </row>
    <row r="186" spans="1:15" x14ac:dyDescent="0.25">
      <c r="A186" s="19"/>
      <c r="B186" s="53"/>
      <c r="C186" s="7"/>
      <c r="D186" s="7"/>
      <c r="E186" s="21"/>
      <c r="F186" s="41"/>
      <c r="G186" s="22"/>
      <c r="H186" s="52"/>
      <c r="I186" s="13"/>
      <c r="J186" s="49"/>
      <c r="K186" s="33"/>
      <c r="L186" s="25"/>
      <c r="M186" s="40"/>
      <c r="N186" s="27"/>
      <c r="O186" s="40"/>
    </row>
    <row r="187" spans="1:15" x14ac:dyDescent="0.25">
      <c r="A187" s="19"/>
      <c r="B187" s="53"/>
      <c r="C187" s="7"/>
      <c r="D187" s="7"/>
      <c r="E187" s="21"/>
      <c r="F187" s="41"/>
      <c r="G187" s="22"/>
      <c r="H187" s="52"/>
      <c r="I187" s="13"/>
      <c r="J187" s="49"/>
      <c r="K187" s="33"/>
      <c r="L187" s="25"/>
      <c r="M187" s="40"/>
      <c r="N187" s="27"/>
      <c r="O187" s="40"/>
    </row>
    <row r="188" spans="1:15" x14ac:dyDescent="0.25">
      <c r="A188" s="19"/>
      <c r="B188" s="53"/>
      <c r="C188" s="7"/>
      <c r="D188" s="7"/>
      <c r="E188" s="21"/>
      <c r="F188" s="41"/>
      <c r="G188" s="22"/>
      <c r="H188" s="52"/>
      <c r="I188" s="13"/>
      <c r="J188" s="49"/>
      <c r="K188" s="33"/>
      <c r="L188" s="25"/>
      <c r="M188" s="40"/>
      <c r="N188" s="27"/>
      <c r="O188" s="40"/>
    </row>
    <row r="189" spans="1:15" x14ac:dyDescent="0.25">
      <c r="A189" s="19"/>
      <c r="B189" s="53"/>
      <c r="C189" s="7"/>
      <c r="D189" s="7"/>
      <c r="E189" s="21"/>
      <c r="F189" s="41"/>
      <c r="G189" s="22"/>
      <c r="H189" s="37"/>
      <c r="I189" s="13"/>
      <c r="J189" s="49"/>
      <c r="K189" s="33"/>
      <c r="L189" s="25"/>
      <c r="M189" s="40"/>
      <c r="N189" s="27"/>
      <c r="O189" s="40"/>
    </row>
    <row r="190" spans="1:15" x14ac:dyDescent="0.25">
      <c r="A190" s="19"/>
      <c r="B190" s="53"/>
      <c r="C190" s="7"/>
      <c r="D190" s="7"/>
      <c r="E190" s="21"/>
      <c r="F190" s="41"/>
      <c r="G190" s="22"/>
      <c r="H190" s="37"/>
      <c r="I190" s="13"/>
      <c r="J190" s="49"/>
      <c r="K190" s="33"/>
      <c r="L190" s="25"/>
      <c r="M190" s="40"/>
      <c r="N190" s="27"/>
      <c r="O190" s="40"/>
    </row>
    <row r="191" spans="1:15" x14ac:dyDescent="0.25">
      <c r="A191" s="19"/>
      <c r="B191" s="53"/>
      <c r="C191" s="7"/>
      <c r="D191" s="7"/>
      <c r="E191" s="21"/>
      <c r="F191" s="41"/>
      <c r="G191" s="22"/>
      <c r="H191" s="52"/>
      <c r="I191" s="13"/>
      <c r="J191" s="49"/>
      <c r="K191" s="33"/>
      <c r="L191" s="25"/>
      <c r="M191" s="40"/>
      <c r="N191" s="27"/>
      <c r="O191" s="40"/>
    </row>
    <row r="192" spans="1:15" x14ac:dyDescent="0.25">
      <c r="A192" s="19"/>
      <c r="B192" s="53"/>
      <c r="C192" s="7"/>
      <c r="D192" s="7"/>
      <c r="E192" s="21"/>
      <c r="F192" s="41"/>
      <c r="G192" s="22"/>
      <c r="H192" s="52"/>
      <c r="I192" s="13"/>
      <c r="J192" s="49"/>
      <c r="K192" s="33"/>
      <c r="L192" s="25"/>
      <c r="M192" s="40"/>
      <c r="N192" s="27"/>
      <c r="O192" s="40"/>
    </row>
    <row r="193" spans="1:15" x14ac:dyDescent="0.25">
      <c r="A193" s="19"/>
      <c r="B193" s="53"/>
      <c r="C193" s="7"/>
      <c r="D193" s="7"/>
      <c r="E193" s="21"/>
      <c r="F193" s="41"/>
      <c r="G193" s="22"/>
      <c r="H193" s="37"/>
      <c r="I193" s="13"/>
      <c r="J193" s="49"/>
      <c r="K193" s="33"/>
      <c r="L193" s="25"/>
      <c r="M193" s="40"/>
      <c r="N193" s="27"/>
      <c r="O193" s="40"/>
    </row>
    <row r="194" spans="1:15" x14ac:dyDescent="0.25">
      <c r="A194" s="19"/>
      <c r="B194" s="53"/>
      <c r="C194" s="7"/>
      <c r="D194" s="7"/>
      <c r="E194" s="21"/>
      <c r="F194" s="41"/>
      <c r="G194" s="22"/>
      <c r="H194" s="52"/>
      <c r="I194" s="13"/>
      <c r="J194" s="49"/>
      <c r="K194" s="33"/>
      <c r="L194" s="25"/>
      <c r="M194" s="40"/>
      <c r="N194" s="27"/>
      <c r="O194" s="40"/>
    </row>
    <row r="195" spans="1:15" x14ac:dyDescent="0.25">
      <c r="A195" s="19"/>
      <c r="B195" s="53"/>
      <c r="C195" s="7"/>
      <c r="D195" s="7"/>
      <c r="E195" s="21"/>
      <c r="F195" s="41"/>
      <c r="G195" s="22"/>
      <c r="H195" s="52"/>
      <c r="I195" s="13"/>
      <c r="J195" s="49"/>
      <c r="K195" s="33"/>
      <c r="L195" s="25"/>
      <c r="M195" s="40"/>
      <c r="N195" s="27"/>
      <c r="O195" s="40"/>
    </row>
    <row r="196" spans="1:15" x14ac:dyDescent="0.25">
      <c r="A196" s="19"/>
      <c r="B196" s="53"/>
      <c r="C196" s="7"/>
      <c r="D196" s="7"/>
      <c r="E196" s="21"/>
      <c r="F196" s="41"/>
      <c r="G196" s="22"/>
      <c r="H196" s="52"/>
      <c r="I196" s="13"/>
      <c r="J196" s="49"/>
      <c r="K196" s="33"/>
      <c r="L196" s="25"/>
      <c r="M196" s="40"/>
      <c r="N196" s="27"/>
      <c r="O196" s="40"/>
    </row>
    <row r="197" spans="1:15" x14ac:dyDescent="0.25">
      <c r="A197" s="19"/>
      <c r="B197" s="53"/>
      <c r="C197" s="7"/>
      <c r="D197" s="7"/>
      <c r="E197" s="21"/>
      <c r="F197" s="41"/>
      <c r="G197" s="22"/>
      <c r="H197" s="52"/>
      <c r="I197" s="13"/>
      <c r="J197" s="49"/>
      <c r="K197" s="33"/>
      <c r="L197" s="25"/>
      <c r="M197" s="40"/>
      <c r="N197" s="27"/>
      <c r="O197" s="40"/>
    </row>
    <row r="198" spans="1:15" x14ac:dyDescent="0.25">
      <c r="A198" s="19"/>
      <c r="B198" s="53"/>
      <c r="C198" s="7"/>
      <c r="D198" s="7"/>
      <c r="E198" s="21"/>
      <c r="F198" s="41"/>
      <c r="G198" s="22"/>
      <c r="H198" s="52"/>
      <c r="I198" s="13"/>
      <c r="J198" s="49"/>
      <c r="K198" s="33"/>
      <c r="L198" s="25"/>
      <c r="M198" s="40"/>
      <c r="N198" s="27"/>
      <c r="O198" s="40"/>
    </row>
    <row r="199" spans="1:15" x14ac:dyDescent="0.25">
      <c r="A199" s="19"/>
      <c r="B199" s="53"/>
      <c r="C199" s="7"/>
      <c r="D199" s="7"/>
      <c r="E199" s="21"/>
      <c r="F199" s="41"/>
      <c r="G199" s="22"/>
      <c r="H199" s="52"/>
      <c r="I199" s="13"/>
      <c r="J199" s="49"/>
      <c r="K199" s="50"/>
      <c r="L199" s="25"/>
      <c r="M199" s="40"/>
      <c r="N199" s="27"/>
      <c r="O199" s="40"/>
    </row>
    <row r="200" spans="1:15" x14ac:dyDescent="0.25">
      <c r="A200" s="19"/>
      <c r="B200" s="53"/>
      <c r="C200" s="7"/>
      <c r="D200" s="7"/>
      <c r="E200" s="21"/>
      <c r="F200" s="41"/>
      <c r="G200" s="22"/>
      <c r="H200" s="52"/>
      <c r="I200" s="13"/>
      <c r="J200" s="49"/>
      <c r="K200" s="50"/>
      <c r="L200" s="25"/>
      <c r="M200" s="40"/>
      <c r="N200" s="27"/>
      <c r="O200" s="40"/>
    </row>
    <row r="201" spans="1:15" x14ac:dyDescent="0.25">
      <c r="A201" s="19"/>
      <c r="B201" s="53"/>
      <c r="C201" s="7"/>
      <c r="D201" s="7"/>
      <c r="E201" s="21"/>
      <c r="F201" s="41"/>
      <c r="G201" s="22"/>
      <c r="H201" s="52"/>
      <c r="I201" s="13"/>
      <c r="J201" s="49"/>
      <c r="K201" s="50"/>
      <c r="L201" s="25"/>
      <c r="M201" s="40"/>
      <c r="N201" s="27"/>
      <c r="O201" s="40"/>
    </row>
    <row r="202" spans="1:15" x14ac:dyDescent="0.25">
      <c r="A202" s="19"/>
      <c r="B202" s="53"/>
      <c r="C202" s="7"/>
      <c r="D202" s="7"/>
      <c r="E202" s="21"/>
      <c r="F202" s="41"/>
      <c r="G202" s="22"/>
      <c r="H202" s="52"/>
      <c r="I202" s="13"/>
      <c r="J202" s="49"/>
      <c r="K202" s="50"/>
      <c r="L202" s="25"/>
      <c r="M202" s="40"/>
      <c r="N202" s="27"/>
      <c r="O202" s="40"/>
    </row>
    <row r="203" spans="1:15" x14ac:dyDescent="0.25">
      <c r="A203" s="19"/>
      <c r="B203" s="53"/>
      <c r="C203" s="7"/>
      <c r="D203" s="7"/>
      <c r="E203" s="21"/>
      <c r="F203" s="41"/>
      <c r="G203" s="22"/>
      <c r="H203" s="54"/>
      <c r="I203" s="13"/>
      <c r="J203" s="49"/>
      <c r="K203" s="50"/>
      <c r="L203" s="25"/>
      <c r="M203" s="40"/>
      <c r="N203" s="27"/>
      <c r="O203" s="40"/>
    </row>
    <row r="204" spans="1:15" x14ac:dyDescent="0.25">
      <c r="A204" s="19"/>
      <c r="B204" s="53"/>
      <c r="C204" s="7"/>
      <c r="D204" s="7"/>
      <c r="E204" s="21"/>
      <c r="F204" s="41"/>
      <c r="G204" s="22"/>
      <c r="H204" s="54"/>
      <c r="I204" s="13"/>
      <c r="J204" s="49"/>
      <c r="K204" s="50"/>
      <c r="L204" s="25"/>
      <c r="M204" s="40"/>
      <c r="N204" s="27"/>
      <c r="O204" s="40"/>
    </row>
    <row r="205" spans="1:15" x14ac:dyDescent="0.25">
      <c r="A205" s="19"/>
      <c r="B205" s="53"/>
      <c r="C205" s="7"/>
      <c r="D205" s="7"/>
      <c r="E205" s="21"/>
      <c r="F205" s="41"/>
      <c r="G205" s="22"/>
      <c r="H205" s="54"/>
      <c r="I205" s="13"/>
      <c r="J205" s="49"/>
      <c r="K205" s="50"/>
      <c r="L205" s="25"/>
      <c r="M205" s="40"/>
      <c r="N205" s="27"/>
      <c r="O205" s="40"/>
    </row>
    <row r="206" spans="1:15" x14ac:dyDescent="0.25">
      <c r="A206" s="19"/>
      <c r="B206" s="53"/>
      <c r="C206" s="7"/>
      <c r="D206" s="7"/>
      <c r="E206" s="21"/>
      <c r="F206" s="41"/>
      <c r="G206" s="22"/>
      <c r="H206" s="54"/>
      <c r="I206" s="13"/>
      <c r="J206" s="49"/>
      <c r="K206" s="50"/>
      <c r="L206" s="25"/>
      <c r="M206" s="40"/>
      <c r="N206" s="27"/>
      <c r="O206" s="40"/>
    </row>
    <row r="207" spans="1:15" x14ac:dyDescent="0.25">
      <c r="A207" s="19"/>
      <c r="B207" s="53"/>
      <c r="C207" s="7"/>
      <c r="D207" s="7"/>
      <c r="E207" s="21"/>
      <c r="F207" s="41"/>
      <c r="G207" s="22"/>
      <c r="H207" s="54"/>
      <c r="I207" s="13"/>
      <c r="J207" s="49"/>
      <c r="K207" s="50"/>
      <c r="L207" s="25"/>
      <c r="M207" s="40"/>
      <c r="N207" s="27"/>
      <c r="O207" s="40"/>
    </row>
    <row r="208" spans="1:15" x14ac:dyDescent="0.25">
      <c r="A208" s="19"/>
      <c r="B208" s="53"/>
      <c r="C208" s="7"/>
      <c r="D208" s="7"/>
      <c r="E208" s="21"/>
      <c r="F208" s="41"/>
      <c r="G208" s="22"/>
      <c r="H208" s="54"/>
      <c r="I208" s="13"/>
      <c r="J208" s="49"/>
      <c r="K208" s="33"/>
      <c r="L208" s="25"/>
      <c r="M208" s="40"/>
      <c r="N208" s="27"/>
      <c r="O208" s="40"/>
    </row>
    <row r="209" spans="1:15" x14ac:dyDescent="0.25">
      <c r="A209" s="19"/>
      <c r="B209" s="53"/>
      <c r="C209" s="7"/>
      <c r="D209" s="7"/>
      <c r="E209" s="21"/>
      <c r="F209" s="41"/>
      <c r="G209" s="22"/>
      <c r="H209" s="54"/>
      <c r="I209" s="13"/>
      <c r="J209" s="49"/>
      <c r="K209" s="33"/>
      <c r="L209" s="25"/>
      <c r="M209" s="40"/>
      <c r="N209" s="27"/>
      <c r="O209" s="40"/>
    </row>
    <row r="210" spans="1:15" x14ac:dyDescent="0.25">
      <c r="A210" s="19"/>
      <c r="B210" s="53"/>
      <c r="C210" s="7"/>
      <c r="D210" s="7"/>
      <c r="E210" s="21"/>
      <c r="F210" s="41"/>
      <c r="G210" s="22"/>
      <c r="H210" s="54"/>
      <c r="I210" s="13"/>
      <c r="J210" s="53"/>
      <c r="K210" s="55"/>
      <c r="L210" s="25"/>
      <c r="M210" s="40"/>
      <c r="N210" s="27"/>
      <c r="O210" s="40"/>
    </row>
    <row r="211" spans="1:15" x14ac:dyDescent="0.25">
      <c r="A211" s="19"/>
      <c r="B211" s="53"/>
      <c r="C211" s="7"/>
      <c r="D211" s="7"/>
      <c r="E211" s="21"/>
      <c r="F211" s="41"/>
      <c r="G211" s="22"/>
      <c r="H211" s="54"/>
      <c r="I211" s="13"/>
      <c r="J211" s="53"/>
      <c r="K211" s="55"/>
      <c r="L211" s="25"/>
      <c r="M211" s="40"/>
      <c r="N211" s="27"/>
      <c r="O211" s="40"/>
    </row>
    <row r="212" spans="1:15" x14ac:dyDescent="0.25">
      <c r="A212" s="19"/>
      <c r="B212" s="53"/>
      <c r="C212" s="7"/>
      <c r="D212" s="7"/>
      <c r="E212" s="21"/>
      <c r="F212" s="41"/>
      <c r="G212" s="22"/>
      <c r="H212" s="54"/>
      <c r="I212" s="13"/>
      <c r="J212" s="53"/>
      <c r="K212" s="55"/>
      <c r="L212" s="25"/>
      <c r="M212" s="40"/>
      <c r="N212" s="27"/>
      <c r="O212" s="40"/>
    </row>
    <row r="213" spans="1:15" x14ac:dyDescent="0.25">
      <c r="A213" s="19"/>
      <c r="B213" s="53"/>
      <c r="C213" s="7"/>
      <c r="D213" s="7"/>
      <c r="E213" s="21"/>
      <c r="F213" s="41"/>
      <c r="G213" s="22"/>
      <c r="H213" s="54"/>
      <c r="I213" s="13"/>
      <c r="J213" s="53"/>
      <c r="K213" s="55"/>
      <c r="L213" s="25"/>
      <c r="M213" s="40"/>
      <c r="N213" s="27"/>
      <c r="O213" s="40"/>
    </row>
    <row r="214" spans="1:15" x14ac:dyDescent="0.25">
      <c r="A214" s="19"/>
      <c r="B214" s="53"/>
      <c r="C214" s="7"/>
      <c r="D214" s="7"/>
      <c r="E214" s="21"/>
      <c r="F214" s="41"/>
      <c r="G214" s="22"/>
      <c r="H214" s="54"/>
      <c r="I214" s="13"/>
      <c r="J214" s="53"/>
      <c r="K214" s="55"/>
      <c r="L214" s="25"/>
      <c r="M214" s="40"/>
      <c r="N214" s="27"/>
      <c r="O214" s="40"/>
    </row>
    <row r="215" spans="1:15" x14ac:dyDescent="0.25">
      <c r="A215" s="19"/>
      <c r="B215" s="53"/>
      <c r="C215" s="7"/>
      <c r="D215" s="7"/>
      <c r="E215" s="21"/>
      <c r="F215" s="41"/>
      <c r="G215" s="22"/>
      <c r="H215" s="54"/>
      <c r="I215" s="13"/>
      <c r="J215" s="53"/>
      <c r="K215" s="55"/>
      <c r="L215" s="25"/>
      <c r="M215" s="40"/>
      <c r="N215" s="27"/>
      <c r="O215" s="40"/>
    </row>
    <row r="216" spans="1:15" x14ac:dyDescent="0.25">
      <c r="A216" s="19"/>
      <c r="B216" s="53"/>
      <c r="C216" s="7"/>
      <c r="D216" s="7"/>
      <c r="E216" s="21"/>
      <c r="F216" s="41"/>
      <c r="G216" s="22"/>
      <c r="H216" s="54"/>
      <c r="I216" s="13"/>
      <c r="J216" s="53"/>
      <c r="K216" s="56"/>
      <c r="L216" s="25"/>
      <c r="M216" s="40"/>
      <c r="N216" s="27"/>
      <c r="O216" s="40"/>
    </row>
    <row r="217" spans="1:15" x14ac:dyDescent="0.25">
      <c r="A217" s="19"/>
      <c r="B217" s="53"/>
      <c r="C217" s="7"/>
      <c r="D217" s="7"/>
      <c r="E217" s="21"/>
      <c r="F217" s="41"/>
      <c r="G217" s="22"/>
      <c r="H217" s="54"/>
      <c r="I217" s="13"/>
      <c r="J217" s="53"/>
      <c r="K217" s="55"/>
      <c r="L217" s="25"/>
      <c r="M217" s="40"/>
      <c r="N217" s="27"/>
      <c r="O217" s="40"/>
    </row>
    <row r="218" spans="1:15" x14ac:dyDescent="0.25">
      <c r="A218" s="19"/>
      <c r="B218" s="53"/>
      <c r="C218" s="7"/>
      <c r="D218" s="7"/>
      <c r="E218" s="21"/>
      <c r="F218" s="41"/>
      <c r="G218" s="22"/>
      <c r="H218" s="54"/>
      <c r="I218" s="13"/>
      <c r="J218" s="53"/>
      <c r="K218" s="56"/>
      <c r="L218" s="25"/>
      <c r="M218" s="40"/>
      <c r="N218" s="27"/>
      <c r="O218" s="40"/>
    </row>
    <row r="219" spans="1:15" x14ac:dyDescent="0.25">
      <c r="A219" s="19"/>
      <c r="B219" s="53"/>
      <c r="C219" s="7"/>
      <c r="D219" s="7"/>
      <c r="E219" s="21"/>
      <c r="F219" s="41"/>
      <c r="G219" s="22"/>
      <c r="H219" s="54"/>
      <c r="I219" s="13"/>
      <c r="J219" s="53"/>
      <c r="K219" s="55"/>
      <c r="L219" s="25"/>
      <c r="M219" s="40"/>
      <c r="N219" s="27"/>
      <c r="O219" s="40"/>
    </row>
    <row r="220" spans="1:15" x14ac:dyDescent="0.25">
      <c r="A220" s="19"/>
      <c r="B220" s="53"/>
      <c r="C220" s="7"/>
      <c r="D220" s="7"/>
      <c r="E220" s="21"/>
      <c r="F220" s="41"/>
      <c r="G220" s="22"/>
      <c r="H220" s="54"/>
      <c r="I220" s="13"/>
      <c r="J220" s="53"/>
      <c r="K220" s="55"/>
      <c r="L220" s="25"/>
      <c r="M220" s="40"/>
      <c r="N220" s="27"/>
      <c r="O220" s="40"/>
    </row>
    <row r="221" spans="1:15" x14ac:dyDescent="0.25">
      <c r="A221" s="19"/>
      <c r="B221" s="53"/>
      <c r="C221" s="7"/>
      <c r="D221" s="7"/>
      <c r="E221" s="21"/>
      <c r="F221" s="41"/>
      <c r="G221" s="22"/>
      <c r="H221" s="54"/>
      <c r="I221" s="13"/>
      <c r="J221" s="53"/>
      <c r="K221" s="55"/>
      <c r="L221" s="25"/>
      <c r="M221" s="40"/>
      <c r="N221" s="27"/>
      <c r="O221" s="40"/>
    </row>
    <row r="222" spans="1:15" x14ac:dyDescent="0.25">
      <c r="A222" s="19"/>
      <c r="B222" s="53"/>
      <c r="C222" s="7"/>
      <c r="D222" s="7"/>
      <c r="E222" s="21"/>
      <c r="F222" s="41"/>
      <c r="G222" s="22"/>
      <c r="H222" s="54"/>
      <c r="I222" s="13"/>
      <c r="J222" s="53"/>
      <c r="K222" s="55"/>
      <c r="L222" s="25"/>
      <c r="M222" s="40"/>
      <c r="N222" s="27"/>
      <c r="O222" s="40"/>
    </row>
    <row r="223" spans="1:15" x14ac:dyDescent="0.25">
      <c r="A223" s="19"/>
      <c r="B223" s="53"/>
      <c r="C223" s="7"/>
      <c r="D223" s="7"/>
      <c r="E223" s="21"/>
      <c r="F223" s="41"/>
      <c r="G223" s="22"/>
      <c r="H223" s="54"/>
      <c r="I223" s="13"/>
      <c r="J223" s="53"/>
      <c r="K223" s="56"/>
      <c r="L223" s="25"/>
      <c r="M223" s="40"/>
      <c r="N223" s="27"/>
      <c r="O223" s="40"/>
    </row>
    <row r="224" spans="1:15" x14ac:dyDescent="0.25">
      <c r="A224" s="19"/>
      <c r="B224" s="53"/>
      <c r="C224" s="7"/>
      <c r="D224" s="7"/>
      <c r="E224" s="21"/>
      <c r="F224" s="41"/>
      <c r="G224" s="22"/>
      <c r="H224" s="54"/>
      <c r="I224" s="13"/>
      <c r="J224" s="53"/>
      <c r="K224" s="55"/>
      <c r="L224" s="25"/>
      <c r="M224" s="40"/>
      <c r="N224" s="27"/>
      <c r="O224" s="40"/>
    </row>
    <row r="225" spans="1:15" x14ac:dyDescent="0.25">
      <c r="A225" s="19"/>
      <c r="B225" s="53"/>
      <c r="C225" s="7"/>
      <c r="D225" s="7"/>
      <c r="E225" s="21"/>
      <c r="F225" s="41"/>
      <c r="G225" s="22"/>
      <c r="H225" s="54"/>
      <c r="I225" s="13"/>
      <c r="J225" s="53"/>
      <c r="K225" s="56"/>
      <c r="L225" s="25"/>
      <c r="M225" s="40"/>
      <c r="N225" s="27"/>
      <c r="O225" s="40"/>
    </row>
    <row r="226" spans="1:15" x14ac:dyDescent="0.25">
      <c r="A226" s="19"/>
      <c r="B226" s="53"/>
      <c r="C226" s="7"/>
      <c r="D226" s="7"/>
      <c r="E226" s="21"/>
      <c r="F226" s="41"/>
      <c r="G226" s="22"/>
      <c r="H226" s="54"/>
      <c r="I226" s="13"/>
      <c r="J226" s="53"/>
      <c r="K226" s="55"/>
      <c r="L226" s="25"/>
      <c r="M226" s="40"/>
      <c r="N226" s="27"/>
      <c r="O226" s="40"/>
    </row>
    <row r="227" spans="1:15" x14ac:dyDescent="0.25">
      <c r="A227" s="19"/>
      <c r="B227" s="53"/>
      <c r="C227" s="7"/>
      <c r="D227" s="7"/>
      <c r="E227" s="21"/>
      <c r="F227" s="41"/>
      <c r="G227" s="22"/>
      <c r="H227" s="54"/>
      <c r="I227" s="13"/>
      <c r="J227" s="53"/>
      <c r="K227" s="55"/>
      <c r="L227" s="25"/>
      <c r="M227" s="40"/>
      <c r="N227" s="27"/>
      <c r="O227" s="40"/>
    </row>
    <row r="228" spans="1:15" x14ac:dyDescent="0.25">
      <c r="A228" s="19"/>
      <c r="B228" s="53"/>
      <c r="C228" s="7"/>
      <c r="D228" s="7"/>
      <c r="E228" s="21"/>
      <c r="F228" s="41"/>
      <c r="G228" s="22"/>
      <c r="H228" s="54"/>
      <c r="I228" s="13"/>
      <c r="J228" s="53"/>
      <c r="K228" s="55"/>
      <c r="L228" s="25"/>
      <c r="M228" s="40"/>
      <c r="N228" s="27"/>
      <c r="O228" s="40"/>
    </row>
    <row r="229" spans="1:15" x14ac:dyDescent="0.25">
      <c r="A229" s="19"/>
      <c r="B229" s="53"/>
      <c r="C229" s="7"/>
      <c r="D229" s="7"/>
      <c r="E229" s="21"/>
      <c r="F229" s="41"/>
      <c r="G229" s="22"/>
      <c r="H229" s="54"/>
      <c r="I229" s="13"/>
      <c r="J229" s="53"/>
      <c r="K229" s="55"/>
      <c r="L229" s="25"/>
      <c r="M229" s="40"/>
      <c r="N229" s="27"/>
      <c r="O229" s="40"/>
    </row>
    <row r="230" spans="1:15" x14ac:dyDescent="0.25">
      <c r="A230" s="19"/>
      <c r="B230" s="53"/>
      <c r="C230" s="7"/>
      <c r="D230" s="7"/>
      <c r="E230" s="21"/>
      <c r="F230" s="41"/>
      <c r="G230" s="22"/>
      <c r="H230" s="54"/>
      <c r="I230" s="13"/>
      <c r="J230" s="53"/>
      <c r="K230" s="55"/>
      <c r="L230" s="25"/>
      <c r="M230" s="40"/>
      <c r="N230" s="27"/>
      <c r="O230" s="40"/>
    </row>
    <row r="231" spans="1:15" x14ac:dyDescent="0.25">
      <c r="A231" s="19"/>
      <c r="B231" s="53"/>
      <c r="C231" s="7"/>
      <c r="D231" s="7"/>
      <c r="E231" s="21"/>
      <c r="F231" s="41"/>
      <c r="G231" s="22"/>
      <c r="H231" s="54"/>
      <c r="I231" s="13"/>
      <c r="J231" s="53"/>
      <c r="K231" s="55"/>
      <c r="L231" s="25"/>
      <c r="M231" s="40"/>
      <c r="N231" s="27"/>
      <c r="O231" s="40"/>
    </row>
    <row r="232" spans="1:15" x14ac:dyDescent="0.25">
      <c r="A232" s="19"/>
      <c r="B232" s="53"/>
      <c r="C232" s="7"/>
      <c r="D232" s="7"/>
      <c r="E232" s="21"/>
      <c r="F232" s="41"/>
      <c r="G232" s="22"/>
      <c r="H232" s="54"/>
      <c r="I232" s="13"/>
      <c r="J232" s="53"/>
      <c r="K232" s="55"/>
      <c r="L232" s="25"/>
      <c r="M232" s="40"/>
      <c r="N232" s="27"/>
      <c r="O232" s="40"/>
    </row>
    <row r="233" spans="1:15" x14ac:dyDescent="0.25">
      <c r="A233" s="19"/>
      <c r="B233" s="53"/>
      <c r="C233" s="7"/>
      <c r="D233" s="7"/>
      <c r="E233" s="21"/>
      <c r="F233" s="41"/>
      <c r="G233" s="22"/>
      <c r="H233" s="54"/>
      <c r="I233" s="13"/>
      <c r="J233" s="53"/>
      <c r="K233" s="55"/>
      <c r="L233" s="25"/>
      <c r="M233" s="40"/>
      <c r="N233" s="27"/>
      <c r="O233" s="40"/>
    </row>
    <row r="234" spans="1:15" x14ac:dyDescent="0.25">
      <c r="A234" s="19"/>
      <c r="B234" s="53"/>
      <c r="C234" s="7"/>
      <c r="D234" s="7"/>
      <c r="E234" s="21"/>
      <c r="F234" s="41"/>
      <c r="G234" s="22"/>
      <c r="H234" s="54"/>
      <c r="I234" s="13"/>
      <c r="J234" s="53"/>
      <c r="K234" s="55"/>
      <c r="L234" s="25"/>
      <c r="M234" s="40"/>
      <c r="N234" s="27"/>
      <c r="O234" s="40"/>
    </row>
    <row r="235" spans="1:15" x14ac:dyDescent="0.25">
      <c r="A235" s="19"/>
      <c r="B235" s="53"/>
      <c r="C235" s="7"/>
      <c r="D235" s="7"/>
      <c r="E235" s="21"/>
      <c r="F235" s="41"/>
      <c r="G235" s="22"/>
      <c r="H235" s="54"/>
      <c r="I235" s="13"/>
      <c r="J235" s="53"/>
      <c r="K235" s="56"/>
      <c r="L235" s="25"/>
      <c r="M235" s="40"/>
      <c r="N235" s="27"/>
      <c r="O235" s="40"/>
    </row>
    <row r="236" spans="1:15" x14ac:dyDescent="0.25">
      <c r="A236" s="19"/>
      <c r="B236" s="53"/>
      <c r="C236" s="7"/>
      <c r="D236" s="7"/>
      <c r="E236" s="21"/>
      <c r="F236" s="41"/>
      <c r="G236" s="22"/>
      <c r="H236" s="54"/>
      <c r="I236" s="13"/>
      <c r="J236" s="53"/>
      <c r="K236" s="55"/>
      <c r="L236" s="25"/>
      <c r="M236" s="40"/>
      <c r="N236" s="27"/>
      <c r="O236" s="40"/>
    </row>
    <row r="237" spans="1:15" x14ac:dyDescent="0.25">
      <c r="A237" s="19"/>
      <c r="B237" s="53"/>
      <c r="C237" s="7"/>
      <c r="D237" s="7"/>
      <c r="E237" s="21"/>
      <c r="F237" s="41"/>
      <c r="G237" s="22"/>
      <c r="H237" s="54"/>
      <c r="I237" s="13"/>
      <c r="J237" s="53"/>
      <c r="K237" s="55"/>
      <c r="L237" s="25"/>
      <c r="M237" s="40"/>
      <c r="N237" s="27"/>
      <c r="O237" s="40"/>
    </row>
    <row r="238" spans="1:15" x14ac:dyDescent="0.25">
      <c r="A238" s="19"/>
      <c r="B238" s="53"/>
      <c r="C238" s="7"/>
      <c r="D238" s="7"/>
      <c r="E238" s="21"/>
      <c r="F238" s="41"/>
      <c r="G238" s="22"/>
      <c r="H238" s="54"/>
      <c r="I238" s="13"/>
      <c r="J238" s="53"/>
      <c r="K238" s="55"/>
      <c r="L238" s="25"/>
      <c r="M238" s="40"/>
      <c r="N238" s="27"/>
      <c r="O238" s="40"/>
    </row>
    <row r="239" spans="1:15" x14ac:dyDescent="0.25">
      <c r="A239" s="19"/>
      <c r="B239" s="53"/>
      <c r="C239" s="7"/>
      <c r="D239" s="7"/>
      <c r="E239" s="21"/>
      <c r="F239" s="41"/>
      <c r="G239" s="22"/>
      <c r="H239" s="54"/>
      <c r="I239" s="13"/>
      <c r="J239" s="53"/>
      <c r="K239" s="55"/>
      <c r="L239" s="25"/>
      <c r="M239" s="40"/>
      <c r="N239" s="27"/>
      <c r="O239" s="40"/>
    </row>
    <row r="240" spans="1:15" x14ac:dyDescent="0.25">
      <c r="A240" s="19"/>
      <c r="B240" s="53"/>
      <c r="C240" s="7"/>
      <c r="D240" s="7"/>
      <c r="E240" s="21"/>
      <c r="F240" s="41"/>
      <c r="G240" s="22"/>
      <c r="H240" s="54"/>
      <c r="I240" s="13"/>
      <c r="J240" s="53"/>
      <c r="K240" s="55"/>
      <c r="L240" s="25"/>
      <c r="M240" s="40"/>
      <c r="N240" s="27"/>
      <c r="O240" s="40"/>
    </row>
    <row r="241" spans="1:15" x14ac:dyDescent="0.25">
      <c r="A241" s="19"/>
      <c r="B241" s="53"/>
      <c r="C241" s="7"/>
      <c r="D241" s="7"/>
      <c r="E241" s="21"/>
      <c r="F241" s="41"/>
      <c r="G241" s="22"/>
      <c r="H241" s="54"/>
      <c r="I241" s="13"/>
      <c r="J241" s="53"/>
      <c r="K241" s="55"/>
      <c r="L241" s="25"/>
      <c r="M241" s="40"/>
      <c r="N241" s="27"/>
      <c r="O241" s="40"/>
    </row>
    <row r="242" spans="1:15" x14ac:dyDescent="0.25">
      <c r="A242" s="19"/>
      <c r="B242" s="53"/>
      <c r="C242" s="7"/>
      <c r="D242" s="7"/>
      <c r="E242" s="21"/>
      <c r="F242" s="41"/>
      <c r="G242" s="22"/>
      <c r="H242" s="54"/>
      <c r="I242" s="13"/>
      <c r="J242" s="53"/>
      <c r="K242" s="55"/>
      <c r="L242" s="25"/>
      <c r="M242" s="40"/>
      <c r="N242" s="27"/>
      <c r="O242" s="40"/>
    </row>
    <row r="243" spans="1:15" x14ac:dyDescent="0.25">
      <c r="A243" s="19"/>
      <c r="B243" s="53"/>
      <c r="C243" s="7"/>
      <c r="D243" s="7"/>
      <c r="E243" s="21"/>
      <c r="F243" s="41"/>
      <c r="G243" s="22"/>
      <c r="H243" s="54"/>
      <c r="I243" s="13"/>
      <c r="J243" s="53"/>
      <c r="K243" s="56"/>
      <c r="L243" s="25"/>
      <c r="M243" s="40"/>
      <c r="N243" s="27"/>
      <c r="O243" s="40"/>
    </row>
    <row r="244" spans="1:15" x14ac:dyDescent="0.25">
      <c r="A244" s="19"/>
      <c r="B244" s="53"/>
      <c r="C244" s="7"/>
      <c r="D244" s="7"/>
      <c r="E244" s="21"/>
      <c r="F244" s="41"/>
      <c r="G244" s="22"/>
      <c r="H244" s="54"/>
      <c r="I244" s="13"/>
      <c r="J244" s="53"/>
      <c r="K244" s="56"/>
      <c r="L244" s="25"/>
      <c r="M244" s="40"/>
      <c r="N244" s="27"/>
      <c r="O244" s="40"/>
    </row>
    <row r="245" spans="1:15" x14ac:dyDescent="0.25">
      <c r="A245" s="19"/>
      <c r="B245" s="53"/>
      <c r="C245" s="7"/>
      <c r="D245" s="7"/>
      <c r="E245" s="21"/>
      <c r="F245" s="41"/>
      <c r="G245" s="22"/>
      <c r="H245" s="54"/>
      <c r="I245" s="13"/>
      <c r="J245" s="53"/>
      <c r="K245" s="56"/>
      <c r="L245" s="25"/>
      <c r="M245" s="40"/>
      <c r="N245" s="27"/>
      <c r="O245" s="40"/>
    </row>
    <row r="246" spans="1:15" x14ac:dyDescent="0.25">
      <c r="A246" s="19"/>
      <c r="B246" s="20"/>
      <c r="C246" s="7"/>
      <c r="D246" s="7"/>
      <c r="E246" s="21"/>
      <c r="F246" s="3"/>
      <c r="G246" s="22"/>
      <c r="H246" s="14"/>
      <c r="I246" s="13"/>
      <c r="J246" s="23"/>
      <c r="K246" s="24"/>
      <c r="L246" s="25"/>
      <c r="M246" s="40"/>
      <c r="N246" s="27"/>
      <c r="O246" s="40"/>
    </row>
    <row r="247" spans="1:15" x14ac:dyDescent="0.25">
      <c r="A247" s="19"/>
      <c r="B247" s="20"/>
      <c r="C247" s="7"/>
      <c r="D247" s="7"/>
      <c r="E247" s="21"/>
      <c r="F247" s="3"/>
      <c r="G247" s="22"/>
      <c r="H247" s="14"/>
      <c r="I247" s="13"/>
      <c r="J247" s="23"/>
      <c r="K247" s="24"/>
      <c r="L247" s="25"/>
      <c r="M247" s="40"/>
      <c r="N247" s="27"/>
      <c r="O247" s="40"/>
    </row>
    <row r="248" spans="1:15" x14ac:dyDescent="0.25">
      <c r="A248" s="19"/>
      <c r="B248" s="20"/>
      <c r="C248" s="7"/>
      <c r="D248" s="7"/>
      <c r="E248" s="21"/>
      <c r="F248" s="3"/>
      <c r="G248" s="22"/>
      <c r="H248" s="14"/>
      <c r="I248" s="13"/>
      <c r="J248" s="23"/>
      <c r="K248" s="24"/>
      <c r="L248" s="25"/>
      <c r="M248" s="40"/>
      <c r="N248" s="27"/>
      <c r="O248" s="40"/>
    </row>
    <row r="249" spans="1:15" x14ac:dyDescent="0.25">
      <c r="A249" s="19"/>
      <c r="B249" s="20"/>
      <c r="C249" s="7"/>
      <c r="D249" s="7"/>
      <c r="E249" s="21"/>
      <c r="F249" s="3"/>
      <c r="G249" s="22"/>
      <c r="H249" s="14"/>
      <c r="I249" s="13"/>
      <c r="J249" s="23"/>
      <c r="K249" s="24"/>
      <c r="L249" s="25"/>
      <c r="M249" s="40"/>
      <c r="N249" s="27"/>
      <c r="O249" s="40"/>
    </row>
    <row r="250" spans="1:15" x14ac:dyDescent="0.25">
      <c r="A250" s="19"/>
      <c r="B250" s="20"/>
      <c r="C250" s="7"/>
      <c r="D250" s="7"/>
      <c r="E250" s="21"/>
      <c r="F250" s="3"/>
      <c r="G250" s="22"/>
      <c r="H250" s="14"/>
      <c r="I250" s="13"/>
      <c r="J250" s="23"/>
      <c r="K250" s="24"/>
      <c r="L250" s="25"/>
      <c r="M250" s="40"/>
      <c r="N250" s="27"/>
      <c r="O250" s="40"/>
    </row>
    <row r="251" spans="1:15" x14ac:dyDescent="0.25">
      <c r="A251" s="19"/>
      <c r="B251" s="20"/>
      <c r="C251" s="7"/>
      <c r="D251" s="7"/>
      <c r="E251" s="21"/>
      <c r="F251" s="3"/>
      <c r="G251" s="22"/>
      <c r="H251" s="14"/>
      <c r="I251" s="13"/>
      <c r="J251" s="23"/>
      <c r="K251" s="24"/>
      <c r="L251" s="25"/>
      <c r="M251" s="40"/>
      <c r="N251" s="27"/>
      <c r="O251" s="40"/>
    </row>
    <row r="252" spans="1:15" x14ac:dyDescent="0.25">
      <c r="A252" s="19"/>
      <c r="B252" s="20"/>
      <c r="C252" s="7"/>
      <c r="D252" s="7"/>
      <c r="E252" s="21"/>
      <c r="F252" s="3"/>
      <c r="G252" s="22"/>
      <c r="H252" s="14"/>
      <c r="I252" s="13"/>
      <c r="J252" s="23"/>
      <c r="K252" s="39"/>
      <c r="L252" s="25"/>
      <c r="M252" s="40"/>
      <c r="N252" s="27"/>
      <c r="O252" s="40"/>
    </row>
    <row r="253" spans="1:15" x14ac:dyDescent="0.25">
      <c r="A253" s="19"/>
      <c r="B253" s="20"/>
      <c r="C253" s="7"/>
      <c r="D253" s="7"/>
      <c r="E253" s="21"/>
      <c r="F253" s="3"/>
      <c r="G253" s="22"/>
      <c r="H253" s="14"/>
      <c r="I253" s="13"/>
      <c r="J253" s="23"/>
      <c r="K253" s="39"/>
      <c r="L253" s="25"/>
      <c r="M253" s="40"/>
      <c r="N253" s="27"/>
      <c r="O253" s="40"/>
    </row>
    <row r="254" spans="1:15" x14ac:dyDescent="0.25">
      <c r="A254" s="19"/>
      <c r="B254" s="20"/>
      <c r="C254" s="7"/>
      <c r="D254" s="7"/>
      <c r="E254" s="21"/>
      <c r="F254" s="3"/>
      <c r="G254" s="22"/>
      <c r="H254" s="14"/>
      <c r="I254" s="13"/>
      <c r="J254" s="23"/>
      <c r="K254" s="39"/>
      <c r="L254" s="25"/>
      <c r="M254" s="40"/>
      <c r="N254" s="27"/>
      <c r="O254" s="40"/>
    </row>
    <row r="255" spans="1:15" x14ac:dyDescent="0.25">
      <c r="A255" s="19"/>
      <c r="B255" s="20"/>
      <c r="C255" s="7"/>
      <c r="D255" s="7"/>
      <c r="E255" s="21"/>
      <c r="F255" s="3"/>
      <c r="G255" s="22"/>
      <c r="H255" s="14"/>
      <c r="I255" s="13"/>
      <c r="J255" s="23"/>
      <c r="K255" s="24"/>
      <c r="L255" s="25"/>
      <c r="M255" s="40"/>
      <c r="N255" s="27"/>
      <c r="O255" s="40"/>
    </row>
    <row r="256" spans="1:15" x14ac:dyDescent="0.25">
      <c r="A256" s="19"/>
      <c r="B256" s="20"/>
      <c r="C256" s="7"/>
      <c r="D256" s="7"/>
      <c r="E256" s="21"/>
      <c r="F256" s="3"/>
      <c r="G256" s="22"/>
      <c r="H256" s="14"/>
      <c r="I256" s="13"/>
      <c r="J256" s="23"/>
      <c r="K256" s="24"/>
      <c r="L256" s="25"/>
      <c r="M256" s="40"/>
      <c r="N256" s="27"/>
      <c r="O256" s="40"/>
    </row>
    <row r="257" spans="1:15" x14ac:dyDescent="0.25">
      <c r="A257" s="19"/>
      <c r="B257" s="20"/>
      <c r="C257" s="7"/>
      <c r="D257" s="7"/>
      <c r="E257" s="21"/>
      <c r="F257" s="3"/>
      <c r="G257" s="22"/>
      <c r="H257" s="14"/>
      <c r="I257" s="13"/>
      <c r="J257" s="23"/>
      <c r="K257" s="24"/>
      <c r="L257" s="25"/>
      <c r="M257" s="40"/>
      <c r="N257" s="27"/>
      <c r="O257" s="40"/>
    </row>
    <row r="258" spans="1:15" x14ac:dyDescent="0.25">
      <c r="A258" s="19"/>
      <c r="B258" s="20"/>
      <c r="C258" s="7"/>
      <c r="D258" s="7"/>
      <c r="E258" s="21"/>
      <c r="F258" s="3"/>
      <c r="G258" s="22"/>
      <c r="H258" s="14"/>
      <c r="I258" s="13"/>
      <c r="J258" s="23"/>
      <c r="K258" s="24"/>
      <c r="L258" s="25"/>
      <c r="M258" s="40"/>
      <c r="N258" s="27"/>
      <c r="O258" s="40"/>
    </row>
    <row r="259" spans="1:15" x14ac:dyDescent="0.25">
      <c r="A259" s="19"/>
      <c r="B259" s="20"/>
      <c r="C259" s="7"/>
      <c r="D259" s="7"/>
      <c r="E259" s="21"/>
      <c r="F259" s="3"/>
      <c r="G259" s="22"/>
      <c r="H259" s="14"/>
      <c r="I259" s="13"/>
      <c r="J259" s="23"/>
      <c r="K259" s="24"/>
      <c r="L259" s="25"/>
      <c r="M259" s="40"/>
      <c r="N259" s="27"/>
      <c r="O259" s="40"/>
    </row>
    <row r="260" spans="1:15" x14ac:dyDescent="0.25">
      <c r="A260" s="19"/>
      <c r="B260" s="20"/>
      <c r="C260" s="7"/>
      <c r="D260" s="7"/>
      <c r="E260" s="21"/>
      <c r="F260" s="3"/>
      <c r="G260" s="22"/>
      <c r="H260" s="14"/>
      <c r="I260" s="13"/>
      <c r="J260" s="23"/>
      <c r="K260" s="24"/>
      <c r="L260" s="25"/>
      <c r="M260" s="40"/>
      <c r="N260" s="27"/>
      <c r="O260" s="40"/>
    </row>
    <row r="261" spans="1:15" x14ac:dyDescent="0.25">
      <c r="A261" s="19"/>
      <c r="B261" s="20"/>
      <c r="C261" s="7"/>
      <c r="D261" s="7"/>
      <c r="E261" s="21"/>
      <c r="F261" s="3"/>
      <c r="G261" s="22"/>
      <c r="H261" s="14"/>
      <c r="I261" s="13"/>
      <c r="J261" s="23"/>
      <c r="K261" s="39"/>
      <c r="L261" s="25"/>
      <c r="M261" s="40"/>
      <c r="N261" s="27"/>
      <c r="O261" s="40"/>
    </row>
    <row r="262" spans="1:15" x14ac:dyDescent="0.25">
      <c r="A262" s="19"/>
      <c r="B262" s="35"/>
      <c r="C262" s="7"/>
      <c r="D262" s="7"/>
      <c r="E262" s="21"/>
      <c r="F262" s="36"/>
      <c r="G262" s="22"/>
      <c r="H262" s="37"/>
      <c r="I262" s="13"/>
      <c r="J262" s="38"/>
      <c r="K262" s="39"/>
      <c r="L262" s="25"/>
      <c r="M262" s="40"/>
      <c r="N262" s="27"/>
      <c r="O262" s="40"/>
    </row>
    <row r="263" spans="1:15" x14ac:dyDescent="0.25">
      <c r="A263" s="19"/>
      <c r="B263" s="35"/>
      <c r="C263" s="7"/>
      <c r="D263" s="7"/>
      <c r="E263" s="21"/>
      <c r="F263" s="36"/>
      <c r="G263" s="22"/>
      <c r="H263" s="37"/>
      <c r="I263" s="13"/>
      <c r="J263" s="38"/>
      <c r="K263" s="39"/>
      <c r="L263" s="25"/>
      <c r="M263" s="40"/>
      <c r="N263" s="27"/>
      <c r="O263" s="40"/>
    </row>
    <row r="264" spans="1:15" x14ac:dyDescent="0.25">
      <c r="A264" s="19"/>
      <c r="B264" s="35"/>
      <c r="C264" s="7"/>
      <c r="D264" s="7"/>
      <c r="E264" s="21"/>
      <c r="F264" s="36"/>
      <c r="G264" s="22"/>
      <c r="H264" s="37"/>
      <c r="I264" s="13"/>
      <c r="J264" s="38"/>
      <c r="K264" s="39"/>
      <c r="L264" s="25"/>
      <c r="M264" s="40"/>
      <c r="N264" s="27"/>
      <c r="O264" s="40"/>
    </row>
    <row r="265" spans="1:15" x14ac:dyDescent="0.25">
      <c r="A265" s="19"/>
      <c r="B265" s="35"/>
      <c r="C265" s="7"/>
      <c r="D265" s="7"/>
      <c r="E265" s="21"/>
      <c r="F265" s="3"/>
      <c r="G265" s="22"/>
      <c r="H265" s="37"/>
      <c r="I265" s="13"/>
      <c r="J265" s="38"/>
      <c r="K265" s="24"/>
      <c r="L265" s="25"/>
      <c r="M265" s="40"/>
      <c r="N265" s="27"/>
      <c r="O265" s="40"/>
    </row>
    <row r="266" spans="1:15" x14ac:dyDescent="0.25">
      <c r="A266" s="19"/>
      <c r="B266" s="35"/>
      <c r="C266" s="7"/>
      <c r="D266" s="7"/>
      <c r="E266" s="21"/>
      <c r="F266" s="3"/>
      <c r="G266" s="22"/>
      <c r="H266" s="37"/>
      <c r="I266" s="13"/>
      <c r="J266" s="38"/>
      <c r="K266" s="39"/>
      <c r="L266" s="25"/>
      <c r="M266" s="40"/>
      <c r="N266" s="27"/>
      <c r="O266" s="40"/>
    </row>
    <row r="267" spans="1:15" x14ac:dyDescent="0.25">
      <c r="A267" s="19"/>
      <c r="B267" s="35"/>
      <c r="C267" s="7"/>
      <c r="D267" s="7"/>
      <c r="E267" s="21"/>
      <c r="F267" s="3"/>
      <c r="G267" s="22"/>
      <c r="H267" s="37"/>
      <c r="I267" s="13"/>
      <c r="J267" s="38"/>
      <c r="K267" s="24"/>
      <c r="L267" s="25"/>
      <c r="M267" s="40"/>
      <c r="N267" s="27"/>
      <c r="O267" s="40"/>
    </row>
    <row r="268" spans="1:15" x14ac:dyDescent="0.25">
      <c r="A268" s="19"/>
      <c r="B268" s="35"/>
      <c r="C268" s="7"/>
      <c r="D268" s="7"/>
      <c r="E268" s="21"/>
      <c r="F268" s="3"/>
      <c r="G268" s="22"/>
      <c r="H268" s="37"/>
      <c r="I268" s="13"/>
      <c r="J268" s="38"/>
      <c r="K268" s="39"/>
      <c r="L268" s="25"/>
      <c r="M268" s="40"/>
      <c r="N268" s="27"/>
      <c r="O268" s="40"/>
    </row>
    <row r="269" spans="1:15" x14ac:dyDescent="0.25">
      <c r="A269" s="19"/>
      <c r="B269" s="35"/>
      <c r="C269" s="7"/>
      <c r="D269" s="7"/>
      <c r="E269" s="21"/>
      <c r="F269" s="3"/>
      <c r="G269" s="22"/>
      <c r="H269" s="37"/>
      <c r="I269" s="13"/>
      <c r="J269" s="38"/>
      <c r="K269" s="24"/>
      <c r="L269" s="25"/>
      <c r="M269" s="40"/>
      <c r="N269" s="27"/>
      <c r="O269" s="40"/>
    </row>
    <row r="270" spans="1:15" x14ac:dyDescent="0.25">
      <c r="A270" s="19"/>
      <c r="B270" s="35"/>
      <c r="C270" s="7"/>
      <c r="D270" s="7"/>
      <c r="E270" s="21"/>
      <c r="F270" s="3"/>
      <c r="G270" s="22"/>
      <c r="H270" s="37"/>
      <c r="I270" s="13"/>
      <c r="J270" s="38"/>
      <c r="K270" s="24"/>
      <c r="L270" s="25"/>
      <c r="M270" s="40"/>
      <c r="N270" s="27"/>
      <c r="O270" s="40"/>
    </row>
    <row r="271" spans="1:15" x14ac:dyDescent="0.25">
      <c r="A271" s="19"/>
      <c r="B271" s="35"/>
      <c r="C271" s="7"/>
      <c r="D271" s="7"/>
      <c r="E271" s="21"/>
      <c r="F271" s="3"/>
      <c r="G271" s="22"/>
      <c r="H271" s="37"/>
      <c r="I271" s="13"/>
      <c r="J271" s="38"/>
      <c r="K271" s="24"/>
      <c r="L271" s="25"/>
      <c r="M271" s="40"/>
      <c r="N271" s="27"/>
      <c r="O271" s="40"/>
    </row>
    <row r="272" spans="1:15" x14ac:dyDescent="0.25">
      <c r="A272" s="19"/>
      <c r="B272" s="35"/>
      <c r="C272" s="7"/>
      <c r="D272" s="7"/>
      <c r="E272" s="21"/>
      <c r="F272" s="3"/>
      <c r="G272" s="22"/>
      <c r="H272" s="37"/>
      <c r="I272" s="13"/>
      <c r="J272" s="38"/>
      <c r="K272" s="39"/>
      <c r="L272" s="25"/>
      <c r="M272" s="40"/>
      <c r="N272" s="27"/>
      <c r="O272" s="40"/>
    </row>
    <row r="273" spans="1:15" x14ac:dyDescent="0.25">
      <c r="A273" s="19"/>
      <c r="B273" s="35"/>
      <c r="C273" s="7"/>
      <c r="D273" s="7"/>
      <c r="E273" s="21"/>
      <c r="F273" s="3"/>
      <c r="G273" s="22"/>
      <c r="H273" s="37"/>
      <c r="I273" s="13"/>
      <c r="J273" s="38"/>
      <c r="K273" s="24"/>
      <c r="L273" s="25"/>
      <c r="M273" s="40"/>
      <c r="N273" s="27"/>
      <c r="O273" s="40"/>
    </row>
    <row r="274" spans="1:15" x14ac:dyDescent="0.25">
      <c r="A274" s="19"/>
      <c r="B274" s="35"/>
      <c r="C274" s="7"/>
      <c r="D274" s="7"/>
      <c r="E274" s="21"/>
      <c r="F274" s="3"/>
      <c r="G274" s="22"/>
      <c r="H274" s="37"/>
      <c r="I274" s="13"/>
      <c r="J274" s="38"/>
      <c r="K274" s="39"/>
      <c r="L274" s="25"/>
      <c r="M274" s="40"/>
      <c r="N274" s="27"/>
      <c r="O274" s="40"/>
    </row>
    <row r="275" spans="1:15" x14ac:dyDescent="0.25">
      <c r="A275" s="19"/>
      <c r="B275" s="35"/>
      <c r="C275" s="7"/>
      <c r="D275" s="7"/>
      <c r="E275" s="21"/>
      <c r="F275" s="3"/>
      <c r="G275" s="22"/>
      <c r="H275" s="37"/>
      <c r="I275" s="13"/>
      <c r="J275" s="38"/>
      <c r="K275" s="24"/>
      <c r="L275" s="25"/>
      <c r="M275" s="40"/>
      <c r="N275" s="27"/>
      <c r="O275" s="40"/>
    </row>
    <row r="276" spans="1:15" x14ac:dyDescent="0.25">
      <c r="A276" s="19"/>
      <c r="B276" s="35"/>
      <c r="C276" s="7"/>
      <c r="D276" s="7"/>
      <c r="E276" s="21"/>
      <c r="F276" s="3"/>
      <c r="G276" s="22"/>
      <c r="H276" s="37"/>
      <c r="I276" s="13"/>
      <c r="J276" s="38"/>
      <c r="K276" s="39"/>
      <c r="L276" s="25"/>
      <c r="M276" s="40"/>
      <c r="N276" s="27"/>
      <c r="O276" s="40"/>
    </row>
    <row r="277" spans="1:15" x14ac:dyDescent="0.25">
      <c r="A277" s="19"/>
      <c r="B277" s="23"/>
      <c r="C277" s="7"/>
      <c r="D277" s="7"/>
      <c r="E277" s="21"/>
      <c r="F277" s="3"/>
      <c r="G277" s="22"/>
      <c r="H277" s="37"/>
      <c r="I277" s="13"/>
      <c r="J277" s="57"/>
      <c r="K277" s="58"/>
      <c r="L277" s="25"/>
      <c r="M277" s="40"/>
      <c r="N277" s="27"/>
      <c r="O277" s="40"/>
    </row>
    <row r="278" spans="1:15" x14ac:dyDescent="0.25">
      <c r="A278" s="19"/>
      <c r="B278" s="23"/>
      <c r="C278" s="7"/>
      <c r="D278" s="7"/>
      <c r="E278" s="21"/>
      <c r="F278" s="3"/>
      <c r="G278" s="22"/>
      <c r="H278" s="37"/>
      <c r="I278" s="13"/>
      <c r="J278" s="59"/>
      <c r="K278" s="50"/>
      <c r="L278" s="25"/>
      <c r="M278" s="40"/>
      <c r="N278" s="27"/>
      <c r="O278" s="40"/>
    </row>
    <row r="279" spans="1:15" x14ac:dyDescent="0.25">
      <c r="A279" s="19"/>
      <c r="B279" s="23"/>
      <c r="C279" s="7"/>
      <c r="D279" s="7"/>
      <c r="E279" s="21"/>
      <c r="F279" s="3"/>
      <c r="G279" s="22"/>
      <c r="H279" s="37"/>
      <c r="I279" s="13"/>
      <c r="J279" s="57"/>
      <c r="K279" s="58"/>
      <c r="L279" s="25"/>
      <c r="M279" s="40"/>
      <c r="N279" s="27"/>
      <c r="O279" s="40"/>
    </row>
    <row r="280" spans="1:15" x14ac:dyDescent="0.25">
      <c r="A280" s="19"/>
      <c r="B280" s="23"/>
      <c r="C280" s="7"/>
      <c r="D280" s="7"/>
      <c r="E280" s="21"/>
      <c r="F280" s="3"/>
      <c r="G280" s="22"/>
      <c r="H280" s="37"/>
      <c r="I280" s="13"/>
      <c r="J280" s="38"/>
      <c r="K280" s="24"/>
      <c r="L280" s="25"/>
      <c r="M280" s="40"/>
      <c r="N280" s="27"/>
      <c r="O280" s="40"/>
    </row>
    <row r="281" spans="1:15" x14ac:dyDescent="0.25">
      <c r="A281" s="19"/>
      <c r="B281" s="23"/>
      <c r="C281" s="7"/>
      <c r="D281" s="7"/>
      <c r="E281" s="21"/>
      <c r="F281" s="3"/>
      <c r="G281" s="22"/>
      <c r="H281" s="37"/>
      <c r="I281" s="13"/>
      <c r="J281" s="38"/>
      <c r="K281" s="39"/>
      <c r="L281" s="25"/>
      <c r="M281" s="40"/>
      <c r="N281" s="27"/>
      <c r="O281" s="40"/>
    </row>
    <row r="282" spans="1:15" x14ac:dyDescent="0.25">
      <c r="A282" s="19"/>
      <c r="B282" s="23"/>
      <c r="C282" s="7"/>
      <c r="D282" s="7"/>
      <c r="E282" s="21"/>
      <c r="F282" s="3"/>
      <c r="G282" s="22"/>
      <c r="H282" s="37"/>
      <c r="I282" s="13"/>
      <c r="J282" s="38"/>
      <c r="K282" s="24"/>
      <c r="L282" s="25"/>
      <c r="M282" s="40"/>
      <c r="N282" s="27"/>
      <c r="O282" s="40"/>
    </row>
    <row r="283" spans="1:15" x14ac:dyDescent="0.25">
      <c r="A283" s="19"/>
      <c r="B283" s="23"/>
      <c r="C283" s="7"/>
      <c r="D283" s="7"/>
      <c r="E283" s="21"/>
      <c r="F283" s="3"/>
      <c r="G283" s="22"/>
      <c r="H283" s="37"/>
      <c r="I283" s="13"/>
      <c r="J283" s="38"/>
      <c r="K283" s="24"/>
      <c r="L283" s="25"/>
      <c r="M283" s="40"/>
      <c r="N283" s="27"/>
      <c r="O283" s="40"/>
    </row>
    <row r="284" spans="1:15" x14ac:dyDescent="0.25">
      <c r="A284" s="19"/>
      <c r="B284" s="23"/>
      <c r="C284" s="7"/>
      <c r="D284" s="7"/>
      <c r="E284" s="21"/>
      <c r="F284" s="3"/>
      <c r="G284" s="22"/>
      <c r="H284" s="37"/>
      <c r="I284" s="13"/>
      <c r="J284" s="38"/>
      <c r="K284" s="24"/>
      <c r="L284" s="25"/>
      <c r="M284" s="40"/>
      <c r="N284" s="27"/>
      <c r="O284" s="40"/>
    </row>
    <row r="285" spans="1:15" x14ac:dyDescent="0.25">
      <c r="A285" s="19"/>
      <c r="B285" s="23"/>
      <c r="C285" s="7"/>
      <c r="D285" s="7"/>
      <c r="E285" s="21"/>
      <c r="F285" s="3"/>
      <c r="G285" s="22"/>
      <c r="H285" s="37"/>
      <c r="I285" s="13"/>
      <c r="J285" s="38"/>
      <c r="K285" s="39"/>
      <c r="L285" s="25"/>
      <c r="M285" s="40"/>
      <c r="N285" s="27"/>
      <c r="O285" s="40"/>
    </row>
    <row r="286" spans="1:15" x14ac:dyDescent="0.25">
      <c r="A286" s="19"/>
      <c r="B286" s="23"/>
      <c r="C286" s="7"/>
      <c r="D286" s="7"/>
      <c r="E286" s="21"/>
      <c r="F286" s="3"/>
      <c r="G286" s="22"/>
      <c r="H286" s="37"/>
      <c r="I286" s="13"/>
      <c r="J286" s="38"/>
      <c r="K286" s="24"/>
      <c r="L286" s="25"/>
      <c r="M286" s="40"/>
      <c r="N286" s="27"/>
      <c r="O286" s="40"/>
    </row>
    <row r="287" spans="1:15" x14ac:dyDescent="0.25">
      <c r="A287" s="19"/>
      <c r="B287" s="23"/>
      <c r="C287" s="7"/>
      <c r="D287" s="7"/>
      <c r="E287" s="21"/>
      <c r="F287" s="3"/>
      <c r="G287" s="22"/>
      <c r="H287" s="37"/>
      <c r="I287" s="13"/>
      <c r="J287" s="38"/>
      <c r="K287" s="39"/>
      <c r="L287" s="25"/>
      <c r="M287" s="40"/>
      <c r="N287" s="27"/>
      <c r="O287" s="40"/>
    </row>
    <row r="288" spans="1:15" x14ac:dyDescent="0.25">
      <c r="A288" s="19"/>
      <c r="B288" s="23"/>
      <c r="C288" s="7"/>
      <c r="D288" s="7"/>
      <c r="E288" s="21"/>
      <c r="F288" s="3"/>
      <c r="G288" s="22"/>
      <c r="H288" s="37"/>
      <c r="I288" s="13"/>
      <c r="J288" s="38"/>
      <c r="K288" s="24"/>
      <c r="L288" s="25"/>
      <c r="M288" s="40"/>
      <c r="N288" s="27"/>
      <c r="O288" s="40"/>
    </row>
    <row r="289" spans="1:15" x14ac:dyDescent="0.25">
      <c r="A289" s="19"/>
      <c r="B289" s="23"/>
      <c r="C289" s="7"/>
      <c r="D289" s="7"/>
      <c r="E289" s="21"/>
      <c r="F289" s="3"/>
      <c r="G289" s="22"/>
      <c r="H289" s="37"/>
      <c r="I289" s="13"/>
      <c r="J289" s="38"/>
      <c r="K289" s="39"/>
      <c r="L289" s="25"/>
      <c r="M289" s="40"/>
      <c r="N289" s="27"/>
      <c r="O289" s="40"/>
    </row>
    <row r="290" spans="1:15" x14ac:dyDescent="0.25">
      <c r="A290" s="19"/>
      <c r="B290" s="23"/>
      <c r="C290" s="7"/>
      <c r="D290" s="7"/>
      <c r="E290" s="21"/>
      <c r="F290" s="3"/>
      <c r="G290" s="22"/>
      <c r="H290" s="51"/>
      <c r="I290" s="13"/>
      <c r="J290" s="57"/>
      <c r="K290" s="58"/>
      <c r="L290" s="25"/>
      <c r="M290" s="40"/>
      <c r="N290" s="27"/>
      <c r="O290" s="40"/>
    </row>
    <row r="291" spans="1:15" x14ac:dyDescent="0.25">
      <c r="A291" s="19"/>
      <c r="B291" s="23"/>
      <c r="C291" s="7"/>
      <c r="D291" s="7"/>
      <c r="E291" s="21"/>
      <c r="F291" s="41"/>
      <c r="G291" s="22"/>
      <c r="H291" s="51"/>
      <c r="I291" s="13"/>
      <c r="J291" s="57"/>
      <c r="K291" s="58"/>
      <c r="L291" s="25"/>
      <c r="M291" s="40"/>
      <c r="N291" s="27"/>
      <c r="O291" s="40"/>
    </row>
    <row r="292" spans="1:15" x14ac:dyDescent="0.25">
      <c r="A292" s="19"/>
      <c r="B292" s="23"/>
      <c r="C292" s="7"/>
      <c r="D292" s="7"/>
      <c r="E292" s="21"/>
      <c r="F292" s="41"/>
      <c r="G292" s="22"/>
      <c r="H292" s="51"/>
      <c r="I292" s="13"/>
      <c r="J292" s="57"/>
      <c r="K292" s="58"/>
      <c r="L292" s="25"/>
      <c r="M292" s="40"/>
      <c r="N292" s="27"/>
      <c r="O292" s="40"/>
    </row>
    <row r="293" spans="1:15" x14ac:dyDescent="0.25">
      <c r="A293" s="19"/>
      <c r="B293" s="23"/>
      <c r="C293" s="7"/>
      <c r="D293" s="7"/>
      <c r="E293" s="21"/>
      <c r="F293" s="41"/>
      <c r="G293" s="22"/>
      <c r="H293" s="51"/>
      <c r="I293" s="13"/>
      <c r="J293" s="57"/>
      <c r="K293" s="58"/>
      <c r="L293" s="25"/>
      <c r="M293" s="40"/>
      <c r="N293" s="27"/>
      <c r="O293" s="40"/>
    </row>
    <row r="294" spans="1:15" x14ac:dyDescent="0.25">
      <c r="A294" s="19"/>
      <c r="B294" s="23"/>
      <c r="C294" s="7"/>
      <c r="D294" s="7"/>
      <c r="E294" s="21"/>
      <c r="F294" s="41"/>
      <c r="G294" s="22"/>
      <c r="H294" s="51"/>
      <c r="I294" s="13"/>
      <c r="J294" s="57"/>
      <c r="K294" s="58"/>
      <c r="L294" s="25"/>
      <c r="M294" s="40"/>
      <c r="N294" s="27"/>
      <c r="O294" s="40"/>
    </row>
    <row r="295" spans="1:15" x14ac:dyDescent="0.25">
      <c r="A295" s="19"/>
      <c r="B295" s="23"/>
      <c r="C295" s="7"/>
      <c r="D295" s="7"/>
      <c r="E295" s="21"/>
      <c r="F295" s="41"/>
      <c r="G295" s="22"/>
      <c r="H295" s="51"/>
      <c r="I295" s="13"/>
      <c r="J295" s="57"/>
      <c r="K295" s="58"/>
      <c r="L295" s="25"/>
      <c r="M295" s="40"/>
      <c r="N295" s="27"/>
      <c r="O295" s="40"/>
    </row>
    <row r="296" spans="1:15" x14ac:dyDescent="0.25">
      <c r="A296" s="19"/>
      <c r="B296" s="23"/>
      <c r="C296" s="7"/>
      <c r="D296" s="7"/>
      <c r="E296" s="21"/>
      <c r="F296" s="41"/>
      <c r="G296" s="22"/>
      <c r="H296" s="37"/>
      <c r="I296" s="13"/>
      <c r="J296" s="59"/>
      <c r="K296" s="33"/>
      <c r="L296" s="25"/>
      <c r="M296" s="40"/>
      <c r="N296" s="27"/>
      <c r="O296" s="40"/>
    </row>
    <row r="297" spans="1:15" x14ac:dyDescent="0.25">
      <c r="A297" s="19"/>
      <c r="B297" s="23"/>
      <c r="C297" s="7"/>
      <c r="D297" s="7"/>
      <c r="E297" s="21"/>
      <c r="F297" s="41"/>
      <c r="G297" s="22"/>
      <c r="H297" s="37"/>
      <c r="I297" s="13"/>
      <c r="J297" s="59"/>
      <c r="K297" s="50"/>
      <c r="L297" s="25"/>
      <c r="M297" s="40"/>
      <c r="N297" s="27"/>
      <c r="O297" s="40"/>
    </row>
    <row r="298" spans="1:15" x14ac:dyDescent="0.25">
      <c r="A298" s="19"/>
      <c r="B298" s="23"/>
      <c r="C298" s="7"/>
      <c r="D298" s="7"/>
      <c r="E298" s="21"/>
      <c r="F298" s="41"/>
      <c r="G298" s="22"/>
      <c r="H298" s="37"/>
      <c r="I298" s="13"/>
      <c r="J298" s="59"/>
      <c r="K298" s="50"/>
      <c r="L298" s="25"/>
      <c r="M298" s="40"/>
      <c r="N298" s="27"/>
      <c r="O298" s="40"/>
    </row>
    <row r="299" spans="1:15" x14ac:dyDescent="0.25">
      <c r="A299" s="19"/>
      <c r="B299" s="23"/>
      <c r="C299" s="7"/>
      <c r="D299" s="7"/>
      <c r="E299" s="21"/>
      <c r="F299" s="41"/>
      <c r="G299" s="22"/>
      <c r="H299" s="37"/>
      <c r="I299" s="13"/>
      <c r="J299" s="59"/>
      <c r="K299" s="33"/>
      <c r="L299" s="25"/>
      <c r="M299" s="40"/>
      <c r="N299" s="27"/>
      <c r="O299" s="40"/>
    </row>
    <row r="300" spans="1:15" x14ac:dyDescent="0.25">
      <c r="A300" s="19"/>
      <c r="B300" s="23"/>
      <c r="C300" s="7"/>
      <c r="D300" s="7"/>
      <c r="E300" s="21"/>
      <c r="F300" s="41"/>
      <c r="G300" s="22"/>
      <c r="H300" s="37"/>
      <c r="I300" s="13"/>
      <c r="J300" s="59"/>
      <c r="K300" s="50"/>
      <c r="L300" s="25"/>
      <c r="M300" s="40"/>
      <c r="N300" s="27"/>
      <c r="O300" s="40"/>
    </row>
    <row r="301" spans="1:15" x14ac:dyDescent="0.25">
      <c r="A301" s="19"/>
      <c r="B301" s="23"/>
      <c r="C301" s="7"/>
      <c r="D301" s="7"/>
      <c r="E301" s="21"/>
      <c r="F301" s="41"/>
      <c r="G301" s="22"/>
      <c r="H301" s="51"/>
      <c r="I301" s="13"/>
      <c r="J301" s="57"/>
      <c r="K301" s="58"/>
      <c r="L301" s="25"/>
      <c r="M301" s="40"/>
      <c r="N301" s="27"/>
      <c r="O301" s="40"/>
    </row>
    <row r="302" spans="1:15" x14ac:dyDescent="0.25">
      <c r="A302" s="19"/>
      <c r="B302" s="53"/>
      <c r="C302" s="7"/>
      <c r="D302" s="7"/>
      <c r="E302" s="21"/>
      <c r="F302" s="41"/>
      <c r="G302" s="22"/>
      <c r="H302" s="52"/>
      <c r="I302" s="13"/>
      <c r="J302" s="60"/>
      <c r="K302" s="24"/>
      <c r="L302" s="25"/>
      <c r="M302" s="40"/>
      <c r="N302" s="27"/>
      <c r="O302" s="40"/>
    </row>
    <row r="303" spans="1:15" x14ac:dyDescent="0.25">
      <c r="A303" s="19"/>
      <c r="B303" s="53"/>
      <c r="C303" s="7"/>
      <c r="D303" s="7"/>
      <c r="E303" s="21"/>
      <c r="F303" s="41"/>
      <c r="G303" s="22"/>
      <c r="H303" s="52"/>
      <c r="I303" s="13"/>
      <c r="J303" s="60"/>
      <c r="K303" s="39"/>
      <c r="L303" s="25"/>
      <c r="M303" s="40"/>
      <c r="N303" s="27"/>
      <c r="O303" s="40"/>
    </row>
    <row r="304" spans="1:15" x14ac:dyDescent="0.25">
      <c r="A304" s="19"/>
      <c r="B304" s="53"/>
      <c r="C304" s="7"/>
      <c r="D304" s="7"/>
      <c r="E304" s="21"/>
      <c r="F304" s="41"/>
      <c r="G304" s="22"/>
      <c r="H304" s="52"/>
      <c r="I304" s="13"/>
      <c r="J304" s="60"/>
      <c r="K304" s="24"/>
      <c r="L304" s="25"/>
      <c r="M304" s="40"/>
      <c r="N304" s="27"/>
      <c r="O304" s="40"/>
    </row>
    <row r="305" spans="1:15" x14ac:dyDescent="0.25">
      <c r="A305" s="19"/>
      <c r="B305" s="53"/>
      <c r="C305" s="7"/>
      <c r="D305" s="7"/>
      <c r="E305" s="21"/>
      <c r="F305" s="41"/>
      <c r="G305" s="22"/>
      <c r="H305" s="52"/>
      <c r="I305" s="13"/>
      <c r="J305" s="60"/>
      <c r="K305" s="24"/>
      <c r="L305" s="25"/>
      <c r="M305" s="40"/>
      <c r="N305" s="27"/>
      <c r="O305" s="40"/>
    </row>
    <row r="306" spans="1:15" x14ac:dyDescent="0.25">
      <c r="A306" s="19"/>
      <c r="B306" s="53"/>
      <c r="C306" s="7"/>
      <c r="D306" s="7"/>
      <c r="E306" s="21"/>
      <c r="F306" s="41"/>
      <c r="G306" s="22"/>
      <c r="H306" s="52"/>
      <c r="I306" s="13"/>
      <c r="J306" s="60"/>
      <c r="K306" s="39"/>
      <c r="L306" s="25"/>
      <c r="M306" s="40"/>
      <c r="N306" s="27"/>
      <c r="O306" s="40"/>
    </row>
    <row r="307" spans="1:15" x14ac:dyDescent="0.25">
      <c r="A307" s="19"/>
      <c r="B307" s="53"/>
      <c r="C307" s="7"/>
      <c r="D307" s="7"/>
      <c r="E307" s="21"/>
      <c r="F307" s="41"/>
      <c r="G307" s="22"/>
      <c r="H307" s="52"/>
      <c r="I307" s="13"/>
      <c r="J307" s="60"/>
      <c r="K307" s="24"/>
      <c r="L307" s="25"/>
      <c r="M307" s="40"/>
      <c r="N307" s="27"/>
      <c r="O307" s="40"/>
    </row>
    <row r="308" spans="1:15" x14ac:dyDescent="0.25">
      <c r="A308" s="19"/>
      <c r="B308" s="53"/>
      <c r="C308" s="7"/>
      <c r="D308" s="7"/>
      <c r="E308" s="21"/>
      <c r="F308" s="41"/>
      <c r="G308" s="22"/>
      <c r="H308" s="52"/>
      <c r="I308" s="13"/>
      <c r="J308" s="60"/>
      <c r="K308" s="24"/>
      <c r="L308" s="25"/>
      <c r="M308" s="40"/>
      <c r="N308" s="27"/>
      <c r="O308" s="40"/>
    </row>
    <row r="309" spans="1:15" x14ac:dyDescent="0.25">
      <c r="A309" s="19"/>
      <c r="B309" s="53"/>
      <c r="C309" s="7"/>
      <c r="D309" s="7"/>
      <c r="E309" s="21"/>
      <c r="F309" s="41"/>
      <c r="G309" s="22"/>
      <c r="H309" s="52"/>
      <c r="I309" s="13"/>
      <c r="J309" s="60"/>
      <c r="K309" s="24"/>
      <c r="L309" s="25"/>
      <c r="M309" s="40"/>
      <c r="N309" s="27"/>
      <c r="O309" s="40"/>
    </row>
    <row r="310" spans="1:15" x14ac:dyDescent="0.25">
      <c r="A310" s="19"/>
      <c r="B310" s="53"/>
      <c r="C310" s="7"/>
      <c r="D310" s="7"/>
      <c r="E310" s="21"/>
      <c r="F310" s="41"/>
      <c r="G310" s="22"/>
      <c r="H310" s="52"/>
      <c r="I310" s="13"/>
      <c r="J310" s="60"/>
      <c r="K310" s="39"/>
      <c r="L310" s="25"/>
      <c r="M310" s="40"/>
      <c r="N310" s="27"/>
      <c r="O310" s="40"/>
    </row>
    <row r="311" spans="1:15" x14ac:dyDescent="0.25">
      <c r="A311" s="19"/>
      <c r="B311" s="53"/>
      <c r="C311" s="7"/>
      <c r="D311" s="7"/>
      <c r="E311" s="21"/>
      <c r="F311" s="41"/>
      <c r="G311" s="22"/>
      <c r="H311" s="52"/>
      <c r="I311" s="13"/>
      <c r="J311" s="60"/>
      <c r="K311" s="39"/>
      <c r="L311" s="25"/>
      <c r="M311" s="40"/>
      <c r="N311" s="27"/>
      <c r="O311" s="40"/>
    </row>
    <row r="312" spans="1:15" x14ac:dyDescent="0.25">
      <c r="A312" s="19"/>
      <c r="B312" s="53"/>
      <c r="C312" s="7"/>
      <c r="D312" s="7"/>
      <c r="E312" s="21"/>
      <c r="F312" s="41"/>
      <c r="G312" s="22"/>
      <c r="H312" s="52"/>
      <c r="I312" s="13"/>
      <c r="J312" s="60"/>
      <c r="K312" s="39"/>
      <c r="L312" s="25"/>
      <c r="M312" s="40"/>
      <c r="N312" s="27"/>
      <c r="O312" s="40"/>
    </row>
    <row r="313" spans="1:15" x14ac:dyDescent="0.25">
      <c r="A313" s="19"/>
      <c r="B313" s="53"/>
      <c r="C313" s="7"/>
      <c r="D313" s="7"/>
      <c r="E313" s="21"/>
      <c r="F313" s="41"/>
      <c r="G313" s="22"/>
      <c r="H313" s="52"/>
      <c r="I313" s="13"/>
      <c r="J313" s="60"/>
      <c r="K313" s="39"/>
      <c r="L313" s="25"/>
      <c r="M313" s="40"/>
      <c r="N313" s="27"/>
      <c r="O313" s="40"/>
    </row>
    <row r="314" spans="1:15" x14ac:dyDescent="0.25">
      <c r="A314" s="19"/>
      <c r="B314" s="53"/>
      <c r="C314" s="7"/>
      <c r="D314" s="7"/>
      <c r="E314" s="21"/>
      <c r="F314" s="41"/>
      <c r="G314" s="22"/>
      <c r="H314" s="52"/>
      <c r="I314" s="13"/>
      <c r="J314" s="60"/>
      <c r="K314" s="39"/>
      <c r="L314" s="25"/>
      <c r="M314" s="40"/>
      <c r="N314" s="27"/>
      <c r="O314" s="40"/>
    </row>
    <row r="315" spans="1:15" x14ac:dyDescent="0.25">
      <c r="A315" s="19"/>
      <c r="B315" s="53"/>
      <c r="C315" s="7"/>
      <c r="D315" s="7"/>
      <c r="E315" s="21"/>
      <c r="F315" s="41"/>
      <c r="G315" s="22"/>
      <c r="H315" s="52"/>
      <c r="I315" s="13"/>
      <c r="J315" s="60"/>
      <c r="K315" s="39"/>
      <c r="L315" s="25"/>
      <c r="M315" s="40"/>
      <c r="N315" s="27"/>
      <c r="O315" s="40"/>
    </row>
    <row r="316" spans="1:15" x14ac:dyDescent="0.25">
      <c r="A316" s="19"/>
      <c r="B316" s="53"/>
      <c r="C316" s="7"/>
      <c r="D316" s="7"/>
      <c r="E316" s="21"/>
      <c r="F316" s="41"/>
      <c r="G316" s="22"/>
      <c r="H316" s="52"/>
      <c r="I316" s="13"/>
      <c r="J316" s="60"/>
      <c r="K316" s="39"/>
      <c r="L316" s="25"/>
      <c r="M316" s="40"/>
      <c r="N316" s="27"/>
      <c r="O316" s="40"/>
    </row>
    <row r="317" spans="1:15" x14ac:dyDescent="0.25">
      <c r="A317" s="19"/>
      <c r="B317" s="53"/>
      <c r="C317" s="7"/>
      <c r="D317" s="7"/>
      <c r="E317" s="21"/>
      <c r="F317" s="41"/>
      <c r="G317" s="22"/>
      <c r="H317" s="52"/>
      <c r="I317" s="13"/>
      <c r="J317" s="60"/>
      <c r="K317" s="24"/>
      <c r="L317" s="25"/>
      <c r="M317" s="40"/>
      <c r="N317" s="27"/>
      <c r="O317" s="40"/>
    </row>
    <row r="318" spans="1:15" x14ac:dyDescent="0.25">
      <c r="A318" s="19"/>
      <c r="B318" s="53"/>
      <c r="C318" s="7"/>
      <c r="D318" s="7"/>
      <c r="E318" s="21"/>
      <c r="F318" s="41"/>
      <c r="G318" s="22"/>
      <c r="H318" s="52"/>
      <c r="I318" s="13"/>
      <c r="J318" s="60"/>
      <c r="K318" s="24"/>
      <c r="L318" s="25"/>
      <c r="M318" s="40"/>
      <c r="N318" s="27"/>
      <c r="O318" s="40"/>
    </row>
    <row r="319" spans="1:15" x14ac:dyDescent="0.25">
      <c r="A319" s="19"/>
      <c r="B319" s="53"/>
      <c r="C319" s="7"/>
      <c r="D319" s="7"/>
      <c r="E319" s="21"/>
      <c r="F319" s="41"/>
      <c r="G319" s="22"/>
      <c r="H319" s="52"/>
      <c r="I319" s="13"/>
      <c r="J319" s="60"/>
      <c r="K319" s="24"/>
      <c r="L319" s="25"/>
      <c r="M319" s="40"/>
      <c r="N319" s="27"/>
      <c r="O319" s="40"/>
    </row>
    <row r="320" spans="1:15" x14ac:dyDescent="0.25">
      <c r="A320" s="19"/>
      <c r="B320" s="53"/>
      <c r="C320" s="7"/>
      <c r="D320" s="7"/>
      <c r="E320" s="21"/>
      <c r="F320" s="41"/>
      <c r="G320" s="22"/>
      <c r="H320" s="52"/>
      <c r="I320" s="13"/>
      <c r="J320" s="60"/>
      <c r="K320" s="24"/>
      <c r="L320" s="25"/>
      <c r="M320" s="40"/>
      <c r="N320" s="27"/>
      <c r="O320" s="40"/>
    </row>
    <row r="321" spans="1:15" x14ac:dyDescent="0.25">
      <c r="A321" s="19"/>
      <c r="B321" s="53"/>
      <c r="C321" s="7"/>
      <c r="D321" s="7"/>
      <c r="E321" s="21"/>
      <c r="F321" s="41"/>
      <c r="G321" s="22"/>
      <c r="H321" s="52"/>
      <c r="I321" s="13"/>
      <c r="J321" s="60"/>
      <c r="K321" s="24"/>
      <c r="L321" s="25"/>
      <c r="M321" s="40"/>
      <c r="N321" s="27"/>
      <c r="O321" s="40"/>
    </row>
    <row r="322" spans="1:15" x14ac:dyDescent="0.25">
      <c r="A322" s="19"/>
      <c r="B322" s="53"/>
      <c r="C322" s="7"/>
      <c r="D322" s="7"/>
      <c r="E322" s="21"/>
      <c r="F322" s="41"/>
      <c r="G322" s="22"/>
      <c r="H322" s="52"/>
      <c r="I322" s="13"/>
      <c r="J322" s="60"/>
      <c r="K322" s="24"/>
      <c r="L322" s="25"/>
      <c r="M322" s="40"/>
      <c r="N322" s="27"/>
      <c r="O322" s="40"/>
    </row>
    <row r="323" spans="1:15" x14ac:dyDescent="0.25">
      <c r="A323" s="19"/>
      <c r="B323" s="53"/>
      <c r="C323" s="7"/>
      <c r="D323" s="7"/>
      <c r="E323" s="21"/>
      <c r="F323" s="41"/>
      <c r="G323" s="22"/>
      <c r="H323" s="52"/>
      <c r="I323" s="13"/>
      <c r="J323" s="60"/>
      <c r="K323" s="39"/>
      <c r="L323" s="25"/>
      <c r="M323" s="40"/>
      <c r="N323" s="27"/>
      <c r="O323" s="40"/>
    </row>
    <row r="324" spans="1:15" x14ac:dyDescent="0.25">
      <c r="A324" s="19"/>
      <c r="B324" s="53"/>
      <c r="C324" s="7"/>
      <c r="D324" s="7"/>
      <c r="E324" s="21"/>
      <c r="F324" s="41"/>
      <c r="G324" s="22"/>
      <c r="H324" s="52"/>
      <c r="I324" s="13"/>
      <c r="J324" s="60"/>
      <c r="K324" s="39"/>
      <c r="L324" s="25"/>
      <c r="M324" s="40"/>
      <c r="N324" s="27"/>
      <c r="O324" s="40"/>
    </row>
    <row r="325" spans="1:15" x14ac:dyDescent="0.25">
      <c r="A325" s="19"/>
      <c r="B325" s="53"/>
      <c r="C325" s="7"/>
      <c r="D325" s="7"/>
      <c r="E325" s="21"/>
      <c r="F325" s="41"/>
      <c r="G325" s="22"/>
      <c r="H325" s="52"/>
      <c r="I325" s="13"/>
      <c r="J325" s="60"/>
      <c r="K325" s="39"/>
      <c r="L325" s="25"/>
      <c r="M325" s="40"/>
      <c r="N325" s="27"/>
      <c r="O325" s="40"/>
    </row>
    <row r="326" spans="1:15" x14ac:dyDescent="0.25">
      <c r="A326" s="19"/>
      <c r="B326" s="53"/>
      <c r="C326" s="7"/>
      <c r="D326" s="7"/>
      <c r="E326" s="21"/>
      <c r="F326" s="41"/>
      <c r="G326" s="22"/>
      <c r="H326" s="52"/>
      <c r="I326" s="13"/>
      <c r="J326" s="60"/>
      <c r="K326" s="39"/>
      <c r="L326" s="25"/>
      <c r="M326" s="40"/>
      <c r="N326" s="27"/>
      <c r="O326" s="40"/>
    </row>
    <row r="327" spans="1:15" x14ac:dyDescent="0.25">
      <c r="A327" s="19"/>
      <c r="B327" s="53"/>
      <c r="C327" s="7"/>
      <c r="D327" s="7"/>
      <c r="E327" s="21"/>
      <c r="F327" s="41"/>
      <c r="G327" s="22"/>
      <c r="H327" s="52"/>
      <c r="I327" s="13"/>
      <c r="J327" s="60"/>
      <c r="K327" s="39"/>
      <c r="L327" s="25"/>
      <c r="M327" s="40"/>
      <c r="N327" s="27"/>
      <c r="O327" s="40"/>
    </row>
    <row r="328" spans="1:15" x14ac:dyDescent="0.25">
      <c r="A328" s="19"/>
      <c r="B328" s="53"/>
      <c r="C328" s="7"/>
      <c r="D328" s="7"/>
      <c r="E328" s="21"/>
      <c r="F328" s="41"/>
      <c r="G328" s="22"/>
      <c r="H328" s="52"/>
      <c r="I328" s="13"/>
      <c r="J328" s="60"/>
      <c r="K328" s="39"/>
      <c r="L328" s="25"/>
      <c r="M328" s="40"/>
      <c r="N328" s="27"/>
      <c r="O328" s="40"/>
    </row>
    <row r="329" spans="1:15" x14ac:dyDescent="0.25">
      <c r="A329" s="19"/>
      <c r="B329" s="23"/>
      <c r="C329" s="7"/>
      <c r="D329" s="7"/>
      <c r="E329" s="21"/>
      <c r="F329" s="3"/>
      <c r="G329" s="22"/>
      <c r="H329" s="37"/>
      <c r="I329" s="13"/>
      <c r="J329" s="38"/>
      <c r="K329" s="24"/>
      <c r="L329" s="25"/>
      <c r="M329" s="40"/>
      <c r="N329" s="27"/>
      <c r="O329" s="40"/>
    </row>
    <row r="330" spans="1:15" x14ac:dyDescent="0.25">
      <c r="A330" s="19"/>
      <c r="B330" s="23"/>
      <c r="C330" s="7"/>
      <c r="D330" s="7"/>
      <c r="E330" s="21"/>
      <c r="F330" s="3"/>
      <c r="G330" s="22"/>
      <c r="H330" s="37"/>
      <c r="I330" s="13"/>
      <c r="J330" s="38"/>
      <c r="K330" s="24"/>
      <c r="L330" s="25"/>
      <c r="M330" s="40"/>
      <c r="N330" s="27"/>
      <c r="O330" s="40"/>
    </row>
    <row r="331" spans="1:15" x14ac:dyDescent="0.25">
      <c r="A331" s="19"/>
      <c r="B331" s="23"/>
      <c r="C331" s="7"/>
      <c r="D331" s="7"/>
      <c r="E331" s="21"/>
      <c r="F331" s="3"/>
      <c r="G331" s="22"/>
      <c r="H331" s="37"/>
      <c r="I331" s="13"/>
      <c r="J331" s="38"/>
      <c r="K331" s="24"/>
      <c r="L331" s="25"/>
      <c r="M331" s="40"/>
      <c r="N331" s="27"/>
      <c r="O331" s="40"/>
    </row>
    <row r="332" spans="1:15" x14ac:dyDescent="0.25">
      <c r="A332" s="19"/>
      <c r="B332" s="23"/>
      <c r="C332" s="7"/>
      <c r="D332" s="7"/>
      <c r="E332" s="21"/>
      <c r="F332" s="3"/>
      <c r="G332" s="22"/>
      <c r="H332" s="37"/>
      <c r="I332" s="13"/>
      <c r="J332" s="38"/>
      <c r="K332" s="24"/>
      <c r="L332" s="25"/>
      <c r="M332" s="40"/>
      <c r="N332" s="27"/>
      <c r="O332" s="40"/>
    </row>
    <row r="333" spans="1:15" x14ac:dyDescent="0.25">
      <c r="A333" s="19"/>
      <c r="B333" s="23"/>
      <c r="C333" s="7"/>
      <c r="D333" s="7"/>
      <c r="E333" s="21"/>
      <c r="F333" s="3"/>
      <c r="G333" s="22"/>
      <c r="H333" s="37"/>
      <c r="I333" s="13"/>
      <c r="J333" s="38"/>
      <c r="K333" s="24"/>
      <c r="L333" s="25"/>
      <c r="M333" s="40"/>
      <c r="N333" s="27"/>
      <c r="O333" s="40"/>
    </row>
    <row r="334" spans="1:15" x14ac:dyDescent="0.25">
      <c r="A334" s="19"/>
      <c r="B334" s="23"/>
      <c r="C334" s="7"/>
      <c r="D334" s="7"/>
      <c r="E334" s="21"/>
      <c r="F334" s="3"/>
      <c r="G334" s="22"/>
      <c r="H334" s="37"/>
      <c r="I334" s="13"/>
      <c r="J334" s="38"/>
      <c r="K334" s="24"/>
      <c r="L334" s="25"/>
      <c r="M334" s="40"/>
      <c r="N334" s="27"/>
      <c r="O334" s="40"/>
    </row>
    <row r="335" spans="1:15" x14ac:dyDescent="0.25">
      <c r="A335" s="19"/>
      <c r="B335" s="23"/>
      <c r="C335" s="7"/>
      <c r="D335" s="7"/>
      <c r="E335" s="21"/>
      <c r="F335" s="3"/>
      <c r="G335" s="22"/>
      <c r="H335" s="37"/>
      <c r="I335" s="13"/>
      <c r="J335" s="38"/>
      <c r="K335" s="39"/>
      <c r="L335" s="25"/>
      <c r="M335" s="40"/>
      <c r="N335" s="27"/>
      <c r="O335" s="40"/>
    </row>
    <row r="336" spans="1:15" x14ac:dyDescent="0.25">
      <c r="A336" s="19"/>
      <c r="B336" s="23"/>
      <c r="C336" s="7"/>
      <c r="D336" s="7"/>
      <c r="E336" s="21"/>
      <c r="F336" s="3"/>
      <c r="G336" s="22"/>
      <c r="H336" s="37"/>
      <c r="I336" s="13"/>
      <c r="J336" s="38"/>
      <c r="K336" s="24"/>
      <c r="L336" s="25"/>
      <c r="M336" s="40"/>
      <c r="N336" s="27"/>
      <c r="O336" s="40"/>
    </row>
    <row r="337" spans="1:15" x14ac:dyDescent="0.25">
      <c r="A337" s="19"/>
      <c r="B337" s="23"/>
      <c r="C337" s="7"/>
      <c r="D337" s="7"/>
      <c r="E337" s="21"/>
      <c r="F337" s="3"/>
      <c r="G337" s="22"/>
      <c r="H337" s="37"/>
      <c r="I337" s="13"/>
      <c r="J337" s="38"/>
      <c r="K337" s="39"/>
      <c r="L337" s="25"/>
      <c r="M337" s="40"/>
      <c r="N337" s="27"/>
      <c r="O337" s="40"/>
    </row>
    <row r="338" spans="1:15" x14ac:dyDescent="0.25">
      <c r="A338" s="19"/>
      <c r="B338" s="23"/>
      <c r="C338" s="7"/>
      <c r="D338" s="7"/>
      <c r="E338" s="21"/>
      <c r="F338" s="3"/>
      <c r="G338" s="22"/>
      <c r="H338" s="51"/>
      <c r="I338" s="13"/>
      <c r="J338" s="38"/>
      <c r="K338" s="24"/>
      <c r="L338" s="25"/>
      <c r="M338" s="40"/>
      <c r="N338" s="27"/>
      <c r="O338" s="40"/>
    </row>
    <row r="339" spans="1:15" x14ac:dyDescent="0.25">
      <c r="A339" s="19"/>
      <c r="B339" s="23"/>
      <c r="C339" s="7"/>
      <c r="D339" s="7"/>
      <c r="E339" s="21"/>
      <c r="F339" s="3"/>
      <c r="G339" s="22"/>
      <c r="H339" s="51"/>
      <c r="I339" s="13"/>
      <c r="J339" s="38"/>
      <c r="K339" s="39"/>
      <c r="L339" s="25"/>
      <c r="M339" s="40"/>
      <c r="N339" s="27"/>
      <c r="O339" s="40"/>
    </row>
    <row r="340" spans="1:15" x14ac:dyDescent="0.25">
      <c r="A340" s="19"/>
      <c r="B340" s="53"/>
      <c r="C340" s="7"/>
      <c r="D340" s="7"/>
      <c r="E340" s="21"/>
      <c r="F340" s="41"/>
      <c r="G340" s="22"/>
      <c r="H340" s="54"/>
      <c r="I340" s="13"/>
      <c r="J340" s="53"/>
      <c r="K340" s="56"/>
      <c r="L340" s="25"/>
      <c r="M340" s="40"/>
      <c r="N340" s="27"/>
      <c r="O340" s="40"/>
    </row>
    <row r="341" spans="1:15" x14ac:dyDescent="0.25">
      <c r="A341" s="19"/>
      <c r="B341" s="53"/>
      <c r="C341" s="7"/>
      <c r="D341" s="7"/>
      <c r="E341" s="21"/>
      <c r="F341" s="41"/>
      <c r="G341" s="22"/>
      <c r="H341" s="54"/>
      <c r="I341" s="13"/>
      <c r="J341" s="53"/>
      <c r="K341" s="55"/>
      <c r="L341" s="25"/>
      <c r="M341" s="40"/>
      <c r="N341" s="27"/>
      <c r="O341" s="40"/>
    </row>
    <row r="342" spans="1:15" x14ac:dyDescent="0.25">
      <c r="A342" s="19"/>
      <c r="B342" s="53"/>
      <c r="C342" s="7"/>
      <c r="D342" s="7"/>
      <c r="E342" s="21"/>
      <c r="F342" s="41"/>
      <c r="G342" s="22"/>
      <c r="H342" s="54"/>
      <c r="I342" s="13"/>
      <c r="J342" s="53"/>
      <c r="K342" s="61"/>
      <c r="L342" s="25"/>
      <c r="M342" s="40"/>
      <c r="N342" s="27"/>
      <c r="O342" s="40"/>
    </row>
    <row r="343" spans="1:15" x14ac:dyDescent="0.25">
      <c r="A343" s="19"/>
      <c r="B343" s="53"/>
      <c r="C343" s="7"/>
      <c r="D343" s="7"/>
      <c r="E343" s="21"/>
      <c r="F343" s="41"/>
      <c r="G343" s="22"/>
      <c r="H343" s="54"/>
      <c r="I343" s="13"/>
      <c r="J343" s="53"/>
      <c r="K343" s="55"/>
      <c r="L343" s="25"/>
      <c r="M343" s="40"/>
      <c r="N343" s="27"/>
      <c r="O343" s="40"/>
    </row>
    <row r="344" spans="1:15" x14ac:dyDescent="0.25">
      <c r="A344" s="19"/>
      <c r="B344" s="53"/>
      <c r="C344" s="7"/>
      <c r="D344" s="7"/>
      <c r="E344" s="21"/>
      <c r="F344" s="41"/>
      <c r="G344" s="22"/>
      <c r="H344" s="54"/>
      <c r="I344" s="13"/>
      <c r="J344" s="53"/>
      <c r="K344" s="55"/>
      <c r="L344" s="25"/>
      <c r="M344" s="40"/>
      <c r="N344" s="27"/>
      <c r="O344" s="40"/>
    </row>
    <row r="345" spans="1:15" x14ac:dyDescent="0.25">
      <c r="A345" s="19"/>
      <c r="B345" s="53"/>
      <c r="C345" s="7"/>
      <c r="D345" s="7"/>
      <c r="E345" s="21"/>
      <c r="F345" s="41"/>
      <c r="G345" s="22"/>
      <c r="H345" s="54"/>
      <c r="I345" s="13"/>
      <c r="J345" s="53"/>
      <c r="K345" s="55"/>
      <c r="L345" s="25"/>
      <c r="M345" s="40"/>
      <c r="N345" s="27"/>
      <c r="O345" s="40"/>
    </row>
    <row r="346" spans="1:15" x14ac:dyDescent="0.25">
      <c r="A346" s="19"/>
      <c r="B346" s="53"/>
      <c r="C346" s="7"/>
      <c r="D346" s="7"/>
      <c r="E346" s="21"/>
      <c r="F346" s="41"/>
      <c r="G346" s="22"/>
      <c r="H346" s="54"/>
      <c r="I346" s="13"/>
      <c r="J346" s="53"/>
      <c r="K346" s="61"/>
      <c r="L346" s="25"/>
      <c r="M346" s="40"/>
      <c r="N346" s="27"/>
      <c r="O346" s="40"/>
    </row>
    <row r="347" spans="1:15" x14ac:dyDescent="0.25">
      <c r="A347" s="19"/>
      <c r="B347" s="53"/>
      <c r="C347" s="7"/>
      <c r="D347" s="7"/>
      <c r="E347" s="21"/>
      <c r="F347" s="41"/>
      <c r="G347" s="22"/>
      <c r="H347" s="54"/>
      <c r="I347" s="13"/>
      <c r="J347" s="53"/>
      <c r="K347" s="61"/>
      <c r="L347" s="25"/>
      <c r="M347" s="40"/>
      <c r="N347" s="27"/>
      <c r="O347" s="40"/>
    </row>
    <row r="348" spans="1:15" x14ac:dyDescent="0.25">
      <c r="A348" s="19"/>
      <c r="B348" s="53"/>
      <c r="C348" s="7"/>
      <c r="D348" s="7"/>
      <c r="E348" s="21"/>
      <c r="F348" s="41"/>
      <c r="G348" s="22"/>
      <c r="H348" s="54"/>
      <c r="I348" s="13"/>
      <c r="J348" s="53"/>
      <c r="K348" s="55"/>
      <c r="L348" s="25"/>
      <c r="M348" s="40"/>
      <c r="N348" s="27"/>
      <c r="O348" s="40"/>
    </row>
    <row r="349" spans="1:15" x14ac:dyDescent="0.25">
      <c r="A349" s="19"/>
      <c r="B349" s="53"/>
      <c r="C349" s="7"/>
      <c r="D349" s="7"/>
      <c r="E349" s="21"/>
      <c r="F349" s="41"/>
      <c r="G349" s="22"/>
      <c r="H349" s="54"/>
      <c r="I349" s="13"/>
      <c r="J349" s="53"/>
      <c r="K349" s="61"/>
      <c r="L349" s="25"/>
      <c r="M349" s="40"/>
      <c r="N349" s="27"/>
      <c r="O349" s="40"/>
    </row>
    <row r="350" spans="1:15" x14ac:dyDescent="0.25">
      <c r="A350" s="19"/>
      <c r="B350" s="53"/>
      <c r="C350" s="7"/>
      <c r="D350" s="7"/>
      <c r="E350" s="21"/>
      <c r="F350" s="41"/>
      <c r="G350" s="22"/>
      <c r="H350" s="54"/>
      <c r="I350" s="13"/>
      <c r="J350" s="53"/>
      <c r="K350" s="61"/>
      <c r="L350" s="25"/>
      <c r="M350" s="40"/>
      <c r="N350" s="27"/>
      <c r="O350" s="40"/>
    </row>
    <row r="351" spans="1:15" x14ac:dyDescent="0.25">
      <c r="A351" s="19"/>
      <c r="B351" s="53"/>
      <c r="C351" s="7"/>
      <c r="D351" s="7"/>
      <c r="E351" s="21"/>
      <c r="F351" s="41"/>
      <c r="G351" s="22"/>
      <c r="H351" s="54"/>
      <c r="I351" s="13"/>
      <c r="J351" s="53"/>
      <c r="K351" s="55"/>
      <c r="L351" s="25"/>
      <c r="M351" s="40"/>
      <c r="N351" s="27"/>
      <c r="O351" s="40"/>
    </row>
    <row r="352" spans="1:15" x14ac:dyDescent="0.25">
      <c r="A352" s="19"/>
      <c r="B352" s="53"/>
      <c r="C352" s="7"/>
      <c r="D352" s="7"/>
      <c r="E352" s="21"/>
      <c r="F352" s="41"/>
      <c r="G352" s="22"/>
      <c r="H352" s="54"/>
      <c r="I352" s="13"/>
      <c r="J352" s="53"/>
      <c r="K352" s="55"/>
      <c r="L352" s="25"/>
      <c r="M352" s="40"/>
      <c r="N352" s="27"/>
      <c r="O352" s="40"/>
    </row>
    <row r="353" spans="1:15" x14ac:dyDescent="0.25">
      <c r="A353" s="19"/>
      <c r="B353" s="53"/>
      <c r="C353" s="7"/>
      <c r="D353" s="7"/>
      <c r="E353" s="21"/>
      <c r="F353" s="41"/>
      <c r="G353" s="22"/>
      <c r="H353" s="54"/>
      <c r="I353" s="13"/>
      <c r="J353" s="53"/>
      <c r="K353" s="55"/>
      <c r="L353" s="25"/>
      <c r="M353" s="40"/>
      <c r="N353" s="27"/>
      <c r="O353" s="40"/>
    </row>
    <row r="354" spans="1:15" x14ac:dyDescent="0.25">
      <c r="A354" s="19"/>
      <c r="B354" s="53"/>
      <c r="C354" s="7"/>
      <c r="D354" s="7"/>
      <c r="E354" s="21"/>
      <c r="F354" s="41"/>
      <c r="G354" s="22"/>
      <c r="H354" s="54"/>
      <c r="I354" s="13"/>
      <c r="J354" s="53"/>
      <c r="K354" s="55"/>
      <c r="L354" s="25"/>
      <c r="M354" s="40"/>
      <c r="N354" s="27"/>
      <c r="O354" s="40"/>
    </row>
    <row r="355" spans="1:15" x14ac:dyDescent="0.25">
      <c r="A355" s="19"/>
      <c r="B355" s="53"/>
      <c r="C355" s="7"/>
      <c r="D355" s="7"/>
      <c r="E355" s="21"/>
      <c r="F355" s="41"/>
      <c r="G355" s="22"/>
      <c r="H355" s="54"/>
      <c r="I355" s="13"/>
      <c r="J355" s="53"/>
      <c r="K355" s="55"/>
      <c r="L355" s="25"/>
      <c r="M355" s="40"/>
      <c r="N355" s="27"/>
      <c r="O355" s="40"/>
    </row>
    <row r="356" spans="1:15" x14ac:dyDescent="0.25">
      <c r="A356" s="19"/>
      <c r="B356" s="53"/>
      <c r="C356" s="7"/>
      <c r="D356" s="7"/>
      <c r="E356" s="21"/>
      <c r="F356" s="41"/>
      <c r="G356" s="22"/>
      <c r="H356" s="54"/>
      <c r="I356" s="13"/>
      <c r="J356" s="53"/>
      <c r="K356" s="55"/>
      <c r="L356" s="25"/>
      <c r="M356" s="40"/>
      <c r="N356" s="27"/>
      <c r="O356" s="40"/>
    </row>
    <row r="357" spans="1:15" x14ac:dyDescent="0.25">
      <c r="A357" s="19"/>
      <c r="B357" s="53"/>
      <c r="C357" s="7"/>
      <c r="D357" s="7"/>
      <c r="E357" s="21"/>
      <c r="F357" s="41"/>
      <c r="G357" s="22"/>
      <c r="H357" s="54"/>
      <c r="I357" s="13"/>
      <c r="J357" s="53"/>
      <c r="K357" s="55"/>
      <c r="L357" s="25"/>
      <c r="M357" s="40"/>
      <c r="N357" s="27"/>
      <c r="O357" s="40"/>
    </row>
    <row r="358" spans="1:15" x14ac:dyDescent="0.25">
      <c r="A358" s="19"/>
      <c r="B358" s="53"/>
      <c r="C358" s="7"/>
      <c r="D358" s="7"/>
      <c r="E358" s="21"/>
      <c r="F358" s="41"/>
      <c r="G358" s="22"/>
      <c r="H358" s="54"/>
      <c r="I358" s="13"/>
      <c r="J358" s="53"/>
      <c r="K358" s="61"/>
      <c r="L358" s="25"/>
      <c r="M358" s="40"/>
      <c r="N358" s="27"/>
      <c r="O358" s="40"/>
    </row>
    <row r="359" spans="1:15" x14ac:dyDescent="0.25">
      <c r="A359" s="19"/>
      <c r="B359" s="53"/>
      <c r="C359" s="7"/>
      <c r="D359" s="7"/>
      <c r="E359" s="21"/>
      <c r="F359" s="41"/>
      <c r="G359" s="22"/>
      <c r="H359" s="54"/>
      <c r="I359" s="13"/>
      <c r="J359" s="53"/>
      <c r="K359" s="61"/>
      <c r="L359" s="25"/>
      <c r="M359" s="40"/>
      <c r="N359" s="27"/>
      <c r="O359" s="40"/>
    </row>
    <row r="360" spans="1:15" x14ac:dyDescent="0.25">
      <c r="A360" s="19"/>
      <c r="B360" s="53"/>
      <c r="C360" s="7"/>
      <c r="D360" s="7"/>
      <c r="E360" s="21"/>
      <c r="F360" s="41"/>
      <c r="G360" s="22"/>
      <c r="H360" s="54"/>
      <c r="I360" s="13"/>
      <c r="J360" s="53"/>
      <c r="K360" s="61"/>
      <c r="L360" s="25"/>
      <c r="M360" s="40"/>
      <c r="N360" s="27"/>
      <c r="O360" s="40"/>
    </row>
    <row r="361" spans="1:15" x14ac:dyDescent="0.25">
      <c r="A361" s="19"/>
      <c r="B361" s="53"/>
      <c r="C361" s="7"/>
      <c r="D361" s="7"/>
      <c r="E361" s="21"/>
      <c r="F361" s="41"/>
      <c r="G361" s="22"/>
      <c r="H361" s="54"/>
      <c r="I361" s="13"/>
      <c r="J361" s="53"/>
      <c r="K361" s="61"/>
      <c r="L361" s="25"/>
      <c r="M361" s="40"/>
      <c r="N361" s="27"/>
      <c r="O361" s="40"/>
    </row>
    <row r="362" spans="1:15" x14ac:dyDescent="0.25">
      <c r="A362" s="19"/>
      <c r="B362" s="53"/>
      <c r="C362" s="7"/>
      <c r="D362" s="7"/>
      <c r="E362" s="21"/>
      <c r="F362" s="41"/>
      <c r="G362" s="22"/>
      <c r="H362" s="54"/>
      <c r="I362" s="13"/>
      <c r="J362" s="53"/>
      <c r="K362" s="61"/>
      <c r="L362" s="25"/>
      <c r="M362" s="40"/>
      <c r="N362" s="27"/>
      <c r="O362" s="40"/>
    </row>
    <row r="363" spans="1:15" x14ac:dyDescent="0.25">
      <c r="A363" s="19"/>
      <c r="B363" s="53"/>
      <c r="C363" s="7"/>
      <c r="D363" s="7"/>
      <c r="E363" s="21"/>
      <c r="F363" s="41"/>
      <c r="G363" s="22"/>
      <c r="H363" s="54"/>
      <c r="I363" s="13"/>
      <c r="J363" s="53"/>
      <c r="K363" s="61"/>
      <c r="L363" s="25"/>
      <c r="M363" s="40"/>
      <c r="N363" s="27"/>
      <c r="O363" s="40"/>
    </row>
    <row r="364" spans="1:15" x14ac:dyDescent="0.25">
      <c r="A364" s="19"/>
      <c r="B364" s="53"/>
      <c r="C364" s="7"/>
      <c r="D364" s="7"/>
      <c r="E364" s="21"/>
      <c r="F364" s="41"/>
      <c r="G364" s="22"/>
      <c r="H364" s="54"/>
      <c r="I364" s="13"/>
      <c r="J364" s="53"/>
      <c r="K364" s="61"/>
      <c r="L364" s="25"/>
      <c r="M364" s="40"/>
      <c r="N364" s="27"/>
      <c r="O364" s="40"/>
    </row>
    <row r="365" spans="1:15" x14ac:dyDescent="0.25">
      <c r="A365" s="19"/>
      <c r="B365" s="53"/>
      <c r="C365" s="7"/>
      <c r="D365" s="7"/>
      <c r="E365" s="21"/>
      <c r="F365" s="41"/>
      <c r="G365" s="22"/>
      <c r="H365" s="54"/>
      <c r="I365" s="13"/>
      <c r="J365" s="53"/>
      <c r="K365" s="61"/>
      <c r="L365" s="25"/>
      <c r="M365" s="40"/>
      <c r="N365" s="27"/>
      <c r="O365" s="40"/>
    </row>
    <row r="366" spans="1:15" x14ac:dyDescent="0.25">
      <c r="A366" s="19"/>
      <c r="B366" s="53"/>
      <c r="C366" s="7"/>
      <c r="D366" s="7"/>
      <c r="E366" s="21"/>
      <c r="F366" s="41"/>
      <c r="G366" s="22"/>
      <c r="H366" s="54"/>
      <c r="I366" s="13"/>
      <c r="J366" s="53"/>
      <c r="K366" s="61"/>
      <c r="L366" s="25"/>
      <c r="M366" s="40"/>
      <c r="N366" s="27"/>
      <c r="O366" s="40"/>
    </row>
    <row r="367" spans="1:15" x14ac:dyDescent="0.25">
      <c r="A367" s="19"/>
      <c r="B367" s="53"/>
      <c r="C367" s="7"/>
      <c r="D367" s="7"/>
      <c r="E367" s="21"/>
      <c r="F367" s="41"/>
      <c r="G367" s="22"/>
      <c r="H367" s="54"/>
      <c r="I367" s="13"/>
      <c r="J367" s="53"/>
      <c r="K367" s="55"/>
      <c r="L367" s="25"/>
      <c r="M367" s="40"/>
      <c r="N367" s="27"/>
      <c r="O367" s="40"/>
    </row>
    <row r="368" spans="1:15" x14ac:dyDescent="0.25">
      <c r="A368" s="19"/>
      <c r="B368" s="53"/>
      <c r="C368" s="7"/>
      <c r="D368" s="7"/>
      <c r="E368" s="21"/>
      <c r="F368" s="41"/>
      <c r="G368" s="22"/>
      <c r="H368" s="54"/>
      <c r="I368" s="13"/>
      <c r="J368" s="53"/>
      <c r="K368" s="55"/>
      <c r="L368" s="25"/>
      <c r="M368" s="40"/>
      <c r="N368" s="27"/>
      <c r="O368" s="40"/>
    </row>
    <row r="369" spans="1:15" x14ac:dyDescent="0.25">
      <c r="A369" s="19"/>
      <c r="B369" s="53"/>
      <c r="C369" s="7"/>
      <c r="D369" s="7"/>
      <c r="E369" s="21"/>
      <c r="F369" s="41"/>
      <c r="G369" s="22"/>
      <c r="H369" s="54"/>
      <c r="I369" s="13"/>
      <c r="J369" s="53"/>
      <c r="K369" s="55"/>
      <c r="L369" s="25"/>
      <c r="M369" s="40"/>
      <c r="N369" s="27"/>
      <c r="O369" s="40"/>
    </row>
    <row r="370" spans="1:15" x14ac:dyDescent="0.25">
      <c r="A370" s="19"/>
      <c r="B370" s="53"/>
      <c r="C370" s="7"/>
      <c r="D370" s="7"/>
      <c r="E370" s="21"/>
      <c r="F370" s="41"/>
      <c r="G370" s="22"/>
      <c r="H370" s="54"/>
      <c r="I370" s="13"/>
      <c r="J370" s="53"/>
      <c r="K370" s="55"/>
      <c r="L370" s="25"/>
      <c r="M370" s="40"/>
      <c r="N370" s="27"/>
      <c r="O370" s="40"/>
    </row>
    <row r="371" spans="1:15" x14ac:dyDescent="0.25">
      <c r="A371" s="19"/>
      <c r="B371" s="53"/>
      <c r="C371" s="7"/>
      <c r="D371" s="7"/>
      <c r="E371" s="21"/>
      <c r="F371" s="41"/>
      <c r="G371" s="22"/>
      <c r="H371" s="54"/>
      <c r="I371" s="13"/>
      <c r="J371" s="53"/>
      <c r="K371" s="55"/>
      <c r="L371" s="25"/>
      <c r="M371" s="40"/>
      <c r="N371" s="27"/>
      <c r="O371" s="40"/>
    </row>
    <row r="372" spans="1:15" x14ac:dyDescent="0.25">
      <c r="A372" s="19"/>
      <c r="B372" s="53"/>
      <c r="C372" s="7"/>
      <c r="D372" s="7"/>
      <c r="E372" s="21"/>
      <c r="F372" s="41"/>
      <c r="G372" s="22"/>
      <c r="H372" s="54"/>
      <c r="I372" s="13"/>
      <c r="J372" s="53"/>
      <c r="K372" s="55"/>
      <c r="L372" s="25"/>
      <c r="M372" s="40"/>
      <c r="N372" s="27"/>
      <c r="O372" s="40"/>
    </row>
    <row r="373" spans="1:15" x14ac:dyDescent="0.25">
      <c r="A373" s="19"/>
      <c r="B373" s="53"/>
      <c r="C373" s="7"/>
      <c r="D373" s="7"/>
      <c r="E373" s="21"/>
      <c r="F373" s="41"/>
      <c r="G373" s="22"/>
      <c r="H373" s="54"/>
      <c r="I373" s="13"/>
      <c r="J373" s="53"/>
      <c r="K373" s="55"/>
      <c r="L373" s="25"/>
      <c r="M373" s="40"/>
      <c r="N373" s="27"/>
      <c r="O373" s="40"/>
    </row>
    <row r="374" spans="1:15" x14ac:dyDescent="0.25">
      <c r="A374" s="19"/>
      <c r="B374" s="20"/>
      <c r="C374" s="7"/>
      <c r="D374" s="7"/>
      <c r="E374" s="21"/>
      <c r="F374" s="3"/>
      <c r="G374" s="22"/>
      <c r="H374" s="14"/>
      <c r="I374" s="13"/>
      <c r="J374" s="23"/>
      <c r="K374" s="24"/>
      <c r="L374" s="25"/>
      <c r="M374" s="40"/>
      <c r="N374" s="27"/>
      <c r="O374" s="40"/>
    </row>
    <row r="375" spans="1:15" x14ac:dyDescent="0.25">
      <c r="A375" s="19"/>
      <c r="B375" s="20"/>
      <c r="C375" s="7"/>
      <c r="D375" s="7"/>
      <c r="E375" s="21"/>
      <c r="F375" s="3"/>
      <c r="G375" s="22"/>
      <c r="H375" s="14"/>
      <c r="I375" s="13"/>
      <c r="J375" s="23"/>
      <c r="K375" s="24"/>
      <c r="L375" s="25"/>
      <c r="M375" s="40"/>
      <c r="N375" s="27"/>
      <c r="O375" s="40"/>
    </row>
    <row r="376" spans="1:15" x14ac:dyDescent="0.25">
      <c r="A376" s="19"/>
      <c r="B376" s="20"/>
      <c r="C376" s="7"/>
      <c r="D376" s="7"/>
      <c r="E376" s="21"/>
      <c r="F376" s="3"/>
      <c r="G376" s="22"/>
      <c r="H376" s="14"/>
      <c r="I376" s="13"/>
      <c r="J376" s="23"/>
      <c r="K376" s="24"/>
      <c r="L376" s="25"/>
      <c r="M376" s="40"/>
      <c r="N376" s="27"/>
      <c r="O376" s="40"/>
    </row>
    <row r="377" spans="1:15" x14ac:dyDescent="0.25">
      <c r="A377" s="19"/>
      <c r="B377" s="20"/>
      <c r="C377" s="7"/>
      <c r="D377" s="7"/>
      <c r="E377" s="21"/>
      <c r="F377" s="3"/>
      <c r="G377" s="22"/>
      <c r="H377" s="14"/>
      <c r="I377" s="13"/>
      <c r="J377" s="23"/>
      <c r="K377" s="24"/>
      <c r="L377" s="25"/>
      <c r="M377" s="40"/>
      <c r="N377" s="27"/>
      <c r="O377" s="40"/>
    </row>
    <row r="378" spans="1:15" x14ac:dyDescent="0.25">
      <c r="A378" s="19"/>
      <c r="B378" s="20"/>
      <c r="C378" s="7"/>
      <c r="D378" s="7"/>
      <c r="E378" s="21"/>
      <c r="F378" s="3"/>
      <c r="G378" s="22"/>
      <c r="H378" s="14"/>
      <c r="I378" s="13"/>
      <c r="J378" s="23"/>
      <c r="K378" s="24"/>
      <c r="L378" s="25"/>
      <c r="M378" s="40"/>
      <c r="N378" s="27"/>
      <c r="O378" s="40"/>
    </row>
    <row r="379" spans="1:15" x14ac:dyDescent="0.25">
      <c r="A379" s="19"/>
      <c r="B379" s="20"/>
      <c r="C379" s="7"/>
      <c r="D379" s="7"/>
      <c r="E379" s="21"/>
      <c r="F379" s="3"/>
      <c r="G379" s="22"/>
      <c r="H379" s="14"/>
      <c r="I379" s="13"/>
      <c r="J379" s="23"/>
      <c r="K379" s="24"/>
      <c r="L379" s="25"/>
      <c r="M379" s="40"/>
      <c r="N379" s="27"/>
      <c r="O379" s="40"/>
    </row>
    <row r="380" spans="1:15" x14ac:dyDescent="0.25">
      <c r="A380" s="19"/>
      <c r="B380" s="20"/>
      <c r="C380" s="7"/>
      <c r="D380" s="7"/>
      <c r="E380" s="21"/>
      <c r="F380" s="3"/>
      <c r="G380" s="22"/>
      <c r="H380" s="14"/>
      <c r="I380" s="13"/>
      <c r="J380" s="23"/>
      <c r="K380" s="24"/>
      <c r="L380" s="25"/>
      <c r="M380" s="40"/>
      <c r="N380" s="27"/>
      <c r="O380" s="40"/>
    </row>
    <row r="381" spans="1:15" x14ac:dyDescent="0.25">
      <c r="A381" s="19"/>
      <c r="B381" s="20"/>
      <c r="C381" s="7"/>
      <c r="D381" s="7"/>
      <c r="E381" s="21"/>
      <c r="F381" s="3"/>
      <c r="G381" s="22"/>
      <c r="H381" s="14"/>
      <c r="I381" s="13"/>
      <c r="J381" s="23"/>
      <c r="K381" s="62"/>
      <c r="L381" s="25"/>
      <c r="M381" s="40"/>
      <c r="N381" s="27"/>
      <c r="O381" s="40"/>
    </row>
    <row r="382" spans="1:15" x14ac:dyDescent="0.25">
      <c r="A382" s="19"/>
      <c r="B382" s="20"/>
      <c r="C382" s="7"/>
      <c r="D382" s="7"/>
      <c r="E382" s="21"/>
      <c r="F382" s="3"/>
      <c r="G382" s="22"/>
      <c r="H382" s="14"/>
      <c r="I382" s="13"/>
      <c r="J382" s="23"/>
      <c r="K382" s="62"/>
      <c r="L382" s="25"/>
      <c r="M382" s="40"/>
      <c r="N382" s="27"/>
      <c r="O382" s="40"/>
    </row>
    <row r="383" spans="1:15" x14ac:dyDescent="0.25">
      <c r="A383" s="19"/>
      <c r="B383" s="20"/>
      <c r="C383" s="7"/>
      <c r="D383" s="7"/>
      <c r="E383" s="21"/>
      <c r="F383" s="3"/>
      <c r="G383" s="22"/>
      <c r="H383" s="14"/>
      <c r="I383" s="13"/>
      <c r="J383" s="23"/>
      <c r="K383" s="62"/>
      <c r="L383" s="25"/>
      <c r="M383" s="40"/>
      <c r="N383" s="27"/>
      <c r="O383" s="40"/>
    </row>
    <row r="384" spans="1:15" x14ac:dyDescent="0.25">
      <c r="A384" s="19"/>
      <c r="B384" s="20"/>
      <c r="C384" s="7"/>
      <c r="D384" s="7"/>
      <c r="E384" s="21"/>
      <c r="F384" s="3"/>
      <c r="G384" s="22"/>
      <c r="H384" s="14"/>
      <c r="I384" s="13"/>
      <c r="J384" s="23"/>
      <c r="K384" s="62"/>
      <c r="L384" s="25"/>
      <c r="M384" s="40"/>
      <c r="N384" s="27"/>
      <c r="O384" s="40"/>
    </row>
    <row r="385" spans="1:15" x14ac:dyDescent="0.25">
      <c r="A385" s="19"/>
      <c r="B385" s="20"/>
      <c r="C385" s="7"/>
      <c r="D385" s="7"/>
      <c r="E385" s="21"/>
      <c r="F385" s="3"/>
      <c r="G385" s="22"/>
      <c r="H385" s="14"/>
      <c r="I385" s="13"/>
      <c r="J385" s="23"/>
      <c r="K385" s="24"/>
      <c r="L385" s="25"/>
      <c r="M385" s="40"/>
      <c r="N385" s="27"/>
      <c r="O385" s="40"/>
    </row>
    <row r="386" spans="1:15" x14ac:dyDescent="0.25">
      <c r="A386" s="19"/>
      <c r="B386" s="20"/>
      <c r="C386" s="7"/>
      <c r="D386" s="7"/>
      <c r="E386" s="21"/>
      <c r="F386" s="3"/>
      <c r="G386" s="22"/>
      <c r="H386" s="14"/>
      <c r="I386" s="13"/>
      <c r="J386" s="23"/>
      <c r="K386" s="24"/>
      <c r="L386" s="25"/>
      <c r="M386" s="40"/>
      <c r="N386" s="27"/>
      <c r="O386" s="40"/>
    </row>
    <row r="387" spans="1:15" x14ac:dyDescent="0.25">
      <c r="A387" s="19"/>
      <c r="B387" s="20"/>
      <c r="C387" s="7"/>
      <c r="D387" s="7"/>
      <c r="E387" s="21"/>
      <c r="F387" s="3"/>
      <c r="G387" s="22"/>
      <c r="H387" s="14"/>
      <c r="I387" s="13"/>
      <c r="J387" s="23"/>
      <c r="K387" s="24"/>
      <c r="L387" s="25"/>
      <c r="M387" s="40"/>
      <c r="N387" s="27"/>
      <c r="O387" s="40"/>
    </row>
    <row r="388" spans="1:15" x14ac:dyDescent="0.25">
      <c r="A388" s="19"/>
      <c r="B388" s="20"/>
      <c r="C388" s="7"/>
      <c r="D388" s="7"/>
      <c r="E388" s="21"/>
      <c r="F388" s="3"/>
      <c r="G388" s="22"/>
      <c r="H388" s="14"/>
      <c r="I388" s="13"/>
      <c r="J388" s="23"/>
      <c r="K388" s="62"/>
      <c r="L388" s="25"/>
      <c r="M388" s="40"/>
      <c r="N388" s="27"/>
      <c r="O388" s="40"/>
    </row>
    <row r="389" spans="1:15" x14ac:dyDescent="0.25">
      <c r="A389" s="19"/>
      <c r="B389" s="20"/>
      <c r="C389" s="7"/>
      <c r="D389" s="7"/>
      <c r="E389" s="21"/>
      <c r="F389" s="3"/>
      <c r="G389" s="22"/>
      <c r="H389" s="14"/>
      <c r="I389" s="13"/>
      <c r="J389" s="23"/>
      <c r="K389" s="62"/>
      <c r="L389" s="25"/>
      <c r="M389" s="40"/>
      <c r="N389" s="27"/>
      <c r="O389" s="40"/>
    </row>
    <row r="390" spans="1:15" x14ac:dyDescent="0.25">
      <c r="A390" s="19"/>
      <c r="B390" s="20"/>
      <c r="C390" s="7"/>
      <c r="D390" s="7"/>
      <c r="E390" s="21"/>
      <c r="F390" s="3"/>
      <c r="G390" s="22"/>
      <c r="H390" s="14"/>
      <c r="I390" s="13"/>
      <c r="J390" s="23"/>
      <c r="K390" s="24"/>
      <c r="L390" s="25"/>
      <c r="M390" s="40"/>
      <c r="N390" s="27"/>
      <c r="O390" s="40"/>
    </row>
    <row r="391" spans="1:15" x14ac:dyDescent="0.25">
      <c r="A391" s="19"/>
      <c r="B391" s="20"/>
      <c r="C391" s="7"/>
      <c r="D391" s="7"/>
      <c r="E391" s="21"/>
      <c r="F391" s="3"/>
      <c r="G391" s="22"/>
      <c r="H391" s="14"/>
      <c r="I391" s="13"/>
      <c r="J391" s="23"/>
      <c r="K391" s="62"/>
      <c r="L391" s="25"/>
      <c r="M391" s="40"/>
      <c r="N391" s="27"/>
      <c r="O391" s="40"/>
    </row>
    <row r="392" spans="1:15" x14ac:dyDescent="0.25">
      <c r="A392" s="19"/>
      <c r="B392" s="20"/>
      <c r="C392" s="7"/>
      <c r="D392" s="7"/>
      <c r="E392" s="21"/>
      <c r="F392" s="3"/>
      <c r="G392" s="22"/>
      <c r="H392" s="14"/>
      <c r="I392" s="13"/>
      <c r="J392" s="23"/>
      <c r="K392" s="24"/>
      <c r="L392" s="25"/>
      <c r="M392" s="40"/>
      <c r="N392" s="27"/>
      <c r="O392" s="40"/>
    </row>
    <row r="393" spans="1:15" x14ac:dyDescent="0.25">
      <c r="A393" s="19"/>
      <c r="B393" s="20"/>
      <c r="C393" s="7"/>
      <c r="D393" s="7"/>
      <c r="E393" s="21"/>
      <c r="F393" s="3"/>
      <c r="G393" s="22"/>
      <c r="H393" s="14"/>
      <c r="I393" s="13"/>
      <c r="J393" s="23"/>
      <c r="K393" s="62"/>
      <c r="L393" s="25"/>
      <c r="M393" s="40"/>
      <c r="N393" s="27"/>
      <c r="O393" s="40"/>
    </row>
    <row r="394" spans="1:15" x14ac:dyDescent="0.25">
      <c r="A394" s="19"/>
      <c r="B394" s="20"/>
      <c r="C394" s="7"/>
      <c r="D394" s="7"/>
      <c r="E394" s="21"/>
      <c r="F394" s="3"/>
      <c r="G394" s="22"/>
      <c r="H394" s="14"/>
      <c r="I394" s="13"/>
      <c r="J394" s="23"/>
      <c r="K394" s="24"/>
      <c r="L394" s="25"/>
      <c r="M394" s="40"/>
      <c r="N394" s="27"/>
      <c r="O394" s="40"/>
    </row>
    <row r="395" spans="1:15" x14ac:dyDescent="0.25">
      <c r="A395" s="19"/>
      <c r="B395" s="20"/>
      <c r="C395" s="7"/>
      <c r="D395" s="7"/>
      <c r="E395" s="21"/>
      <c r="F395" s="3"/>
      <c r="G395" s="22"/>
      <c r="H395" s="14"/>
      <c r="I395" s="13"/>
      <c r="J395" s="23"/>
      <c r="K395" s="62"/>
      <c r="L395" s="25"/>
      <c r="M395" s="40"/>
      <c r="N395" s="27"/>
      <c r="O395" s="40"/>
    </row>
    <row r="396" spans="1:15" x14ac:dyDescent="0.25">
      <c r="A396" s="19"/>
      <c r="B396" s="20"/>
      <c r="C396" s="7"/>
      <c r="D396" s="7"/>
      <c r="E396" s="21"/>
      <c r="F396" s="3"/>
      <c r="G396" s="22"/>
      <c r="H396" s="14"/>
      <c r="I396" s="13"/>
      <c r="J396" s="23"/>
      <c r="K396" s="62"/>
      <c r="L396" s="25"/>
      <c r="M396" s="40"/>
      <c r="N396" s="27"/>
      <c r="O396" s="40"/>
    </row>
    <row r="397" spans="1:15" x14ac:dyDescent="0.25">
      <c r="A397" s="19"/>
      <c r="B397" s="20"/>
      <c r="C397" s="7"/>
      <c r="D397" s="7"/>
      <c r="E397" s="21"/>
      <c r="F397" s="3"/>
      <c r="G397" s="22"/>
      <c r="H397" s="14"/>
      <c r="I397" s="13"/>
      <c r="J397" s="23"/>
      <c r="K397" s="62"/>
      <c r="L397" s="25"/>
      <c r="M397" s="40"/>
      <c r="N397" s="27"/>
      <c r="O397" s="40"/>
    </row>
    <row r="398" spans="1:15" x14ac:dyDescent="0.25">
      <c r="A398" s="19"/>
      <c r="B398" s="20"/>
      <c r="C398" s="7"/>
      <c r="D398" s="7"/>
      <c r="E398" s="21"/>
      <c r="F398" s="3"/>
      <c r="G398" s="22"/>
      <c r="H398" s="14"/>
      <c r="I398" s="13"/>
      <c r="J398" s="23"/>
      <c r="K398" s="62"/>
      <c r="L398" s="25"/>
      <c r="M398" s="40"/>
      <c r="N398" s="27"/>
      <c r="O398" s="40"/>
    </row>
    <row r="399" spans="1:15" x14ac:dyDescent="0.25">
      <c r="A399" s="19"/>
      <c r="B399" s="20"/>
      <c r="C399" s="7"/>
      <c r="D399" s="7"/>
      <c r="E399" s="21"/>
      <c r="F399" s="3"/>
      <c r="G399" s="22"/>
      <c r="H399" s="14"/>
      <c r="I399" s="13"/>
      <c r="J399" s="23"/>
      <c r="K399" s="62"/>
      <c r="L399" s="25"/>
      <c r="M399" s="40"/>
      <c r="N399" s="27"/>
      <c r="O399" s="40"/>
    </row>
    <row r="400" spans="1:15" x14ac:dyDescent="0.25">
      <c r="A400" s="19"/>
      <c r="B400" s="20"/>
      <c r="C400" s="7"/>
      <c r="D400" s="7"/>
      <c r="E400" s="21"/>
      <c r="F400" s="3"/>
      <c r="G400" s="22"/>
      <c r="H400" s="14"/>
      <c r="I400" s="13"/>
      <c r="J400" s="23"/>
      <c r="K400" s="24"/>
      <c r="L400" s="25"/>
      <c r="M400" s="40"/>
      <c r="N400" s="27"/>
      <c r="O400" s="40"/>
    </row>
    <row r="401" spans="1:15" x14ac:dyDescent="0.25">
      <c r="A401" s="19"/>
      <c r="B401" s="20"/>
      <c r="C401" s="7"/>
      <c r="D401" s="7"/>
      <c r="E401" s="21"/>
      <c r="F401" s="3"/>
      <c r="G401" s="22"/>
      <c r="H401" s="14"/>
      <c r="I401" s="13"/>
      <c r="J401" s="23"/>
      <c r="K401" s="62"/>
      <c r="L401" s="25"/>
      <c r="M401" s="40"/>
      <c r="N401" s="27"/>
      <c r="O401" s="40"/>
    </row>
    <row r="402" spans="1:15" x14ac:dyDescent="0.25">
      <c r="A402" s="19"/>
      <c r="B402" s="20"/>
      <c r="C402" s="7"/>
      <c r="D402" s="7"/>
      <c r="E402" s="21"/>
      <c r="F402" s="3"/>
      <c r="G402" s="22"/>
      <c r="H402" s="14"/>
      <c r="I402" s="13"/>
      <c r="J402" s="23"/>
      <c r="K402" s="24"/>
      <c r="L402" s="25"/>
      <c r="M402" s="40"/>
      <c r="N402" s="27"/>
      <c r="O402" s="40"/>
    </row>
    <row r="403" spans="1:15" x14ac:dyDescent="0.25">
      <c r="A403" s="19"/>
      <c r="B403" s="20"/>
      <c r="C403" s="7"/>
      <c r="D403" s="7"/>
      <c r="E403" s="21"/>
      <c r="F403" s="3"/>
      <c r="G403" s="22"/>
      <c r="H403" s="14"/>
      <c r="I403" s="13"/>
      <c r="J403" s="23"/>
      <c r="K403" s="24"/>
      <c r="L403" s="25"/>
      <c r="M403" s="40"/>
      <c r="N403" s="27"/>
      <c r="O403" s="40"/>
    </row>
    <row r="404" spans="1:15" x14ac:dyDescent="0.25">
      <c r="A404" s="19"/>
      <c r="B404" s="20"/>
      <c r="C404" s="7"/>
      <c r="D404" s="7"/>
      <c r="E404" s="21"/>
      <c r="F404" s="3"/>
      <c r="G404" s="22"/>
      <c r="H404" s="14"/>
      <c r="I404" s="13"/>
      <c r="J404" s="23"/>
      <c r="K404" s="24"/>
      <c r="L404" s="25"/>
      <c r="M404" s="40"/>
      <c r="N404" s="27"/>
      <c r="O404" s="40"/>
    </row>
    <row r="405" spans="1:15" x14ac:dyDescent="0.25">
      <c r="A405" s="19"/>
      <c r="B405" s="20"/>
      <c r="C405" s="7"/>
      <c r="D405" s="7"/>
      <c r="E405" s="21"/>
      <c r="F405" s="3"/>
      <c r="G405" s="22"/>
      <c r="H405" s="14"/>
      <c r="I405" s="13"/>
      <c r="J405" s="23"/>
      <c r="K405" s="62"/>
      <c r="L405" s="25"/>
      <c r="M405" s="40"/>
      <c r="N405" s="27"/>
      <c r="O405" s="40"/>
    </row>
    <row r="406" spans="1:15" x14ac:dyDescent="0.25">
      <c r="A406" s="19"/>
      <c r="B406" s="20"/>
      <c r="C406" s="7"/>
      <c r="D406" s="7"/>
      <c r="E406" s="21"/>
      <c r="F406" s="3"/>
      <c r="G406" s="22"/>
      <c r="H406" s="14"/>
      <c r="I406" s="13"/>
      <c r="J406" s="23"/>
      <c r="K406" s="62"/>
      <c r="L406" s="25"/>
      <c r="M406" s="40"/>
      <c r="N406" s="27"/>
      <c r="O406" s="40"/>
    </row>
    <row r="407" spans="1:15" x14ac:dyDescent="0.25">
      <c r="A407" s="19"/>
      <c r="B407" s="20"/>
      <c r="C407" s="7"/>
      <c r="D407" s="7"/>
      <c r="E407" s="21"/>
      <c r="F407" s="3"/>
      <c r="G407" s="22"/>
      <c r="H407" s="14"/>
      <c r="I407" s="13"/>
      <c r="J407" s="23"/>
      <c r="K407" s="62"/>
      <c r="L407" s="25"/>
      <c r="M407" s="40"/>
      <c r="N407" s="27"/>
      <c r="O407" s="40"/>
    </row>
    <row r="408" spans="1:15" x14ac:dyDescent="0.25">
      <c r="A408" s="19"/>
      <c r="B408" s="20"/>
      <c r="C408" s="7"/>
      <c r="D408" s="7"/>
      <c r="E408" s="21"/>
      <c r="F408" s="3"/>
      <c r="G408" s="22"/>
      <c r="H408" s="14"/>
      <c r="I408" s="13"/>
      <c r="J408" s="23"/>
      <c r="K408" s="24"/>
      <c r="L408" s="25"/>
      <c r="M408" s="40"/>
      <c r="N408" s="27"/>
      <c r="O408" s="40"/>
    </row>
    <row r="409" spans="1:15" x14ac:dyDescent="0.25">
      <c r="A409" s="19"/>
      <c r="B409" s="20"/>
      <c r="C409" s="7"/>
      <c r="D409" s="7"/>
      <c r="E409" s="21"/>
      <c r="F409" s="3"/>
      <c r="G409" s="22"/>
      <c r="H409" s="14"/>
      <c r="I409" s="13"/>
      <c r="J409" s="23"/>
      <c r="K409" s="24"/>
      <c r="L409" s="25"/>
      <c r="M409" s="40"/>
      <c r="N409" s="27"/>
      <c r="O409" s="40"/>
    </row>
    <row r="410" spans="1:15" x14ac:dyDescent="0.25">
      <c r="A410" s="19"/>
      <c r="B410" s="20"/>
      <c r="C410" s="7"/>
      <c r="D410" s="7"/>
      <c r="E410" s="21"/>
      <c r="F410" s="3"/>
      <c r="G410" s="22"/>
      <c r="H410" s="14"/>
      <c r="I410" s="13"/>
      <c r="J410" s="23"/>
      <c r="K410" s="24"/>
      <c r="L410" s="25"/>
      <c r="M410" s="40"/>
      <c r="N410" s="27"/>
      <c r="O410" s="40"/>
    </row>
    <row r="411" spans="1:15" x14ac:dyDescent="0.25">
      <c r="A411" s="19"/>
      <c r="B411" s="20"/>
      <c r="C411" s="7"/>
      <c r="D411" s="7"/>
      <c r="E411" s="21"/>
      <c r="F411" s="3"/>
      <c r="G411" s="22"/>
      <c r="H411" s="14"/>
      <c r="I411" s="13"/>
      <c r="J411" s="23"/>
      <c r="K411" s="24"/>
      <c r="L411" s="25"/>
      <c r="M411" s="40"/>
      <c r="N411" s="27"/>
      <c r="O411" s="40"/>
    </row>
    <row r="412" spans="1:15" x14ac:dyDescent="0.25">
      <c r="A412" s="19"/>
      <c r="B412" s="20"/>
      <c r="C412" s="7"/>
      <c r="D412" s="7"/>
      <c r="E412" s="21"/>
      <c r="F412" s="3"/>
      <c r="G412" s="22"/>
      <c r="H412" s="14"/>
      <c r="I412" s="13"/>
      <c r="J412" s="23"/>
      <c r="K412" s="24"/>
      <c r="L412" s="25"/>
      <c r="M412" s="40"/>
      <c r="N412" s="27"/>
      <c r="O412" s="40"/>
    </row>
    <row r="413" spans="1:15" x14ac:dyDescent="0.25">
      <c r="A413" s="19"/>
      <c r="B413" s="20"/>
      <c r="C413" s="7"/>
      <c r="D413" s="7"/>
      <c r="E413" s="21"/>
      <c r="F413" s="3"/>
      <c r="G413" s="22"/>
      <c r="H413" s="14"/>
      <c r="I413" s="13"/>
      <c r="J413" s="23"/>
      <c r="K413" s="24"/>
      <c r="L413" s="25"/>
      <c r="M413" s="40"/>
      <c r="N413" s="27"/>
      <c r="O413" s="40"/>
    </row>
    <row r="414" spans="1:15" x14ac:dyDescent="0.25">
      <c r="A414" s="19"/>
      <c r="B414" s="20"/>
      <c r="C414" s="7"/>
      <c r="D414" s="7"/>
      <c r="E414" s="21"/>
      <c r="F414" s="3"/>
      <c r="G414" s="22"/>
      <c r="H414" s="14"/>
      <c r="I414" s="13"/>
      <c r="J414" s="23"/>
      <c r="K414" s="24"/>
      <c r="L414" s="25"/>
      <c r="M414" s="40"/>
      <c r="N414" s="27"/>
      <c r="O414" s="40"/>
    </row>
    <row r="415" spans="1:15" x14ac:dyDescent="0.25">
      <c r="A415" s="19"/>
      <c r="B415" s="20"/>
      <c r="C415" s="7"/>
      <c r="D415" s="7"/>
      <c r="E415" s="21"/>
      <c r="F415" s="3"/>
      <c r="G415" s="22"/>
      <c r="H415" s="14"/>
      <c r="I415" s="13"/>
      <c r="J415" s="23"/>
      <c r="K415" s="62"/>
      <c r="L415" s="25"/>
      <c r="M415" s="40"/>
      <c r="N415" s="27"/>
      <c r="O415" s="40"/>
    </row>
    <row r="416" spans="1:15" x14ac:dyDescent="0.25">
      <c r="A416" s="19"/>
      <c r="B416" s="20"/>
      <c r="C416" s="7"/>
      <c r="D416" s="7"/>
      <c r="E416" s="21"/>
      <c r="F416" s="3"/>
      <c r="G416" s="22"/>
      <c r="H416" s="14"/>
      <c r="I416" s="13"/>
      <c r="J416" s="23"/>
      <c r="K416" s="62"/>
      <c r="L416" s="25"/>
      <c r="M416" s="40"/>
      <c r="N416" s="27"/>
      <c r="O416" s="40"/>
    </row>
    <row r="417" spans="1:15" x14ac:dyDescent="0.25">
      <c r="A417" s="19"/>
      <c r="B417" s="20"/>
      <c r="C417" s="7"/>
      <c r="D417" s="7"/>
      <c r="E417" s="21"/>
      <c r="F417" s="3"/>
      <c r="G417" s="22"/>
      <c r="H417" s="14"/>
      <c r="I417" s="13"/>
      <c r="J417" s="23"/>
      <c r="K417" s="62"/>
      <c r="L417" s="25"/>
      <c r="M417" s="40"/>
      <c r="N417" s="27"/>
      <c r="O417" s="40"/>
    </row>
    <row r="418" spans="1:15" x14ac:dyDescent="0.25">
      <c r="A418" s="19"/>
      <c r="B418" s="20"/>
      <c r="C418" s="7"/>
      <c r="D418" s="7"/>
      <c r="E418" s="21"/>
      <c r="F418" s="3"/>
      <c r="G418" s="22"/>
      <c r="H418" s="14"/>
      <c r="I418" s="13"/>
      <c r="J418" s="23"/>
      <c r="K418" s="62"/>
      <c r="L418" s="25"/>
      <c r="M418" s="40"/>
      <c r="N418" s="27"/>
      <c r="O418" s="40"/>
    </row>
    <row r="419" spans="1:15" x14ac:dyDescent="0.25">
      <c r="A419" s="19"/>
      <c r="B419" s="20"/>
      <c r="C419" s="7"/>
      <c r="D419" s="7"/>
      <c r="E419" s="21"/>
      <c r="F419" s="3"/>
      <c r="G419" s="22"/>
      <c r="H419" s="14"/>
      <c r="I419" s="13"/>
      <c r="J419" s="23"/>
      <c r="K419" s="62"/>
      <c r="L419" s="25"/>
      <c r="M419" s="40"/>
      <c r="N419" s="27"/>
      <c r="O419" s="40"/>
    </row>
    <row r="420" spans="1:15" x14ac:dyDescent="0.25">
      <c r="A420" s="19"/>
      <c r="B420" s="20"/>
      <c r="C420" s="7"/>
      <c r="D420" s="7"/>
      <c r="E420" s="21"/>
      <c r="F420" s="3"/>
      <c r="G420" s="22"/>
      <c r="H420" s="14"/>
      <c r="I420" s="13"/>
      <c r="J420" s="23"/>
      <c r="K420" s="24"/>
      <c r="L420" s="25"/>
      <c r="M420" s="40"/>
      <c r="N420" s="27"/>
      <c r="O420" s="40"/>
    </row>
    <row r="421" spans="1:15" x14ac:dyDescent="0.25">
      <c r="A421" s="19"/>
      <c r="B421" s="20"/>
      <c r="C421" s="7"/>
      <c r="D421" s="7"/>
      <c r="E421" s="21"/>
      <c r="F421" s="3"/>
      <c r="G421" s="22"/>
      <c r="H421" s="14"/>
      <c r="I421" s="13"/>
      <c r="J421" s="23"/>
      <c r="K421" s="62"/>
      <c r="L421" s="25"/>
      <c r="M421" s="40"/>
      <c r="N421" s="27"/>
      <c r="O421" s="40"/>
    </row>
    <row r="422" spans="1:15" x14ac:dyDescent="0.25">
      <c r="A422" s="19"/>
      <c r="B422" s="20"/>
      <c r="C422" s="7"/>
      <c r="D422" s="7"/>
      <c r="E422" s="21"/>
      <c r="F422" s="3"/>
      <c r="G422" s="22"/>
      <c r="H422" s="14"/>
      <c r="I422" s="13"/>
      <c r="J422" s="23"/>
      <c r="K422" s="62"/>
      <c r="L422" s="25"/>
      <c r="M422" s="40"/>
      <c r="N422" s="27"/>
      <c r="O422" s="40"/>
    </row>
    <row r="423" spans="1:15" x14ac:dyDescent="0.25">
      <c r="A423" s="19"/>
      <c r="B423" s="20"/>
      <c r="C423" s="7"/>
      <c r="D423" s="7"/>
      <c r="E423" s="21"/>
      <c r="F423" s="3"/>
      <c r="G423" s="22"/>
      <c r="H423" s="14"/>
      <c r="I423" s="13"/>
      <c r="J423" s="23"/>
      <c r="K423" s="62"/>
      <c r="L423" s="25"/>
      <c r="M423" s="40"/>
      <c r="N423" s="27"/>
      <c r="O423" s="40"/>
    </row>
    <row r="424" spans="1:15" x14ac:dyDescent="0.25">
      <c r="A424" s="19"/>
      <c r="B424" s="20"/>
      <c r="C424" s="7"/>
      <c r="D424" s="7"/>
      <c r="E424" s="21"/>
      <c r="F424" s="3"/>
      <c r="G424" s="22"/>
      <c r="H424" s="14"/>
      <c r="I424" s="13"/>
      <c r="J424" s="23"/>
      <c r="K424" s="62"/>
      <c r="L424" s="25"/>
      <c r="M424" s="40"/>
      <c r="N424" s="27"/>
      <c r="O424" s="40"/>
    </row>
    <row r="425" spans="1:15" x14ac:dyDescent="0.25">
      <c r="A425" s="19"/>
      <c r="B425" s="20"/>
      <c r="C425" s="7"/>
      <c r="D425" s="7"/>
      <c r="E425" s="21"/>
      <c r="F425" s="3"/>
      <c r="G425" s="22"/>
      <c r="H425" s="54"/>
      <c r="I425" s="13"/>
      <c r="J425" s="23"/>
      <c r="K425" s="24"/>
      <c r="L425" s="25"/>
      <c r="M425" s="40"/>
      <c r="N425" s="27"/>
      <c r="O425" s="40"/>
    </row>
    <row r="426" spans="1:15" x14ac:dyDescent="0.25">
      <c r="A426" s="19"/>
      <c r="B426" s="20"/>
      <c r="C426" s="7"/>
      <c r="D426" s="7"/>
      <c r="E426" s="21"/>
      <c r="F426" s="36"/>
      <c r="G426" s="22"/>
      <c r="H426" s="54"/>
      <c r="I426" s="13"/>
      <c r="J426" s="23"/>
      <c r="K426" s="24"/>
      <c r="L426" s="25"/>
      <c r="M426" s="40"/>
      <c r="N426" s="27"/>
      <c r="O426" s="40"/>
    </row>
    <row r="427" spans="1:15" x14ac:dyDescent="0.25">
      <c r="A427" s="19"/>
      <c r="B427" s="20"/>
      <c r="C427" s="7"/>
      <c r="D427" s="7"/>
      <c r="E427" s="21"/>
      <c r="F427" s="36"/>
      <c r="G427" s="22"/>
      <c r="H427" s="54"/>
      <c r="I427" s="13"/>
      <c r="J427" s="23"/>
      <c r="K427" s="24"/>
      <c r="L427" s="25"/>
      <c r="M427" s="40"/>
      <c r="N427" s="27"/>
      <c r="O427" s="40"/>
    </row>
    <row r="428" spans="1:15" x14ac:dyDescent="0.25">
      <c r="A428" s="19"/>
      <c r="B428" s="20"/>
      <c r="C428" s="7"/>
      <c r="D428" s="7"/>
      <c r="E428" s="21"/>
      <c r="F428" s="3"/>
      <c r="G428" s="22"/>
      <c r="H428" s="54"/>
      <c r="I428" s="13"/>
      <c r="J428" s="23"/>
      <c r="K428" s="62"/>
      <c r="L428" s="25"/>
      <c r="M428" s="40"/>
      <c r="N428" s="27"/>
      <c r="O428" s="40"/>
    </row>
    <row r="429" spans="1:15" x14ac:dyDescent="0.25">
      <c r="A429" s="19"/>
      <c r="B429" s="20"/>
      <c r="C429" s="7"/>
      <c r="D429" s="7"/>
      <c r="E429" s="21"/>
      <c r="F429" s="36"/>
      <c r="G429" s="22"/>
      <c r="H429" s="54"/>
      <c r="I429" s="13"/>
      <c r="J429" s="23"/>
      <c r="K429" s="62"/>
      <c r="L429" s="25"/>
      <c r="M429" s="40"/>
      <c r="N429" s="27"/>
      <c r="O429" s="40"/>
    </row>
    <row r="430" spans="1:15" x14ac:dyDescent="0.25">
      <c r="A430" s="19"/>
      <c r="B430" s="20"/>
      <c r="C430" s="7"/>
      <c r="D430" s="7"/>
      <c r="E430" s="21"/>
      <c r="F430" s="36"/>
      <c r="G430" s="22"/>
      <c r="H430" s="54"/>
      <c r="I430" s="13"/>
      <c r="J430" s="23"/>
      <c r="K430" s="62"/>
      <c r="L430" s="25"/>
      <c r="M430" s="40"/>
      <c r="N430" s="27"/>
      <c r="O430" s="40"/>
    </row>
    <row r="431" spans="1:15" x14ac:dyDescent="0.25">
      <c r="A431" s="19"/>
      <c r="B431" s="20"/>
      <c r="C431" s="7"/>
      <c r="D431" s="7"/>
      <c r="E431" s="21"/>
      <c r="F431" s="3"/>
      <c r="G431" s="22"/>
      <c r="H431" s="54"/>
      <c r="I431" s="13"/>
      <c r="J431" s="23"/>
      <c r="K431" s="24"/>
      <c r="L431" s="25"/>
      <c r="M431" s="40"/>
      <c r="N431" s="27"/>
      <c r="O431" s="40"/>
    </row>
    <row r="432" spans="1:15" x14ac:dyDescent="0.25">
      <c r="A432" s="19"/>
      <c r="B432" s="20"/>
      <c r="C432" s="7"/>
      <c r="D432" s="7"/>
      <c r="E432" s="21"/>
      <c r="F432" s="36"/>
      <c r="G432" s="22"/>
      <c r="H432" s="54"/>
      <c r="I432" s="13"/>
      <c r="J432" s="23"/>
      <c r="K432" s="24"/>
      <c r="L432" s="25"/>
      <c r="M432" s="40"/>
      <c r="N432" s="27"/>
      <c r="O432" s="40"/>
    </row>
    <row r="433" spans="1:15" x14ac:dyDescent="0.25">
      <c r="A433" s="19"/>
      <c r="B433" s="20"/>
      <c r="C433" s="7"/>
      <c r="D433" s="7"/>
      <c r="E433" s="21"/>
      <c r="F433" s="36"/>
      <c r="G433" s="22"/>
      <c r="H433" s="54"/>
      <c r="I433" s="13"/>
      <c r="J433" s="23"/>
      <c r="K433" s="24"/>
      <c r="L433" s="25"/>
      <c r="M433" s="40"/>
      <c r="N433" s="27"/>
      <c r="O433" s="40"/>
    </row>
    <row r="434" spans="1:15" x14ac:dyDescent="0.25">
      <c r="A434" s="19"/>
      <c r="B434" s="20"/>
      <c r="C434" s="7"/>
      <c r="D434" s="7"/>
      <c r="E434" s="21"/>
      <c r="F434" s="3"/>
      <c r="G434" s="22"/>
      <c r="H434" s="54"/>
      <c r="I434" s="13"/>
      <c r="J434" s="23"/>
      <c r="K434" s="62"/>
      <c r="L434" s="25"/>
      <c r="M434" s="40"/>
      <c r="N434" s="27"/>
      <c r="O434" s="40"/>
    </row>
    <row r="435" spans="1:15" x14ac:dyDescent="0.25">
      <c r="A435" s="19"/>
      <c r="B435" s="20"/>
      <c r="C435" s="7"/>
      <c r="D435" s="7"/>
      <c r="E435" s="21"/>
      <c r="F435" s="3"/>
      <c r="G435" s="22"/>
      <c r="H435" s="54"/>
      <c r="I435" s="13"/>
      <c r="J435" s="23"/>
      <c r="K435" s="24"/>
      <c r="L435" s="25"/>
      <c r="M435" s="40"/>
      <c r="N435" s="27"/>
      <c r="O435" s="40"/>
    </row>
    <row r="436" spans="1:15" x14ac:dyDescent="0.25">
      <c r="A436" s="19"/>
      <c r="B436" s="20"/>
      <c r="C436" s="7"/>
      <c r="D436" s="7"/>
      <c r="E436" s="21"/>
      <c r="F436" s="36"/>
      <c r="G436" s="22"/>
      <c r="H436" s="54"/>
      <c r="I436" s="13"/>
      <c r="J436" s="23"/>
      <c r="K436" s="62"/>
      <c r="L436" s="25"/>
      <c r="M436" s="40"/>
      <c r="N436" s="27"/>
      <c r="O436" s="40"/>
    </row>
    <row r="437" spans="1:15" x14ac:dyDescent="0.25">
      <c r="A437" s="19"/>
      <c r="B437" s="20"/>
      <c r="C437" s="7"/>
      <c r="D437" s="7"/>
      <c r="E437" s="21"/>
      <c r="F437" s="3"/>
      <c r="G437" s="22"/>
      <c r="H437" s="54"/>
      <c r="I437" s="13"/>
      <c r="J437" s="23"/>
      <c r="K437" s="62"/>
      <c r="L437" s="25"/>
      <c r="M437" s="40"/>
      <c r="N437" s="27"/>
      <c r="O437" s="40"/>
    </row>
    <row r="438" spans="1:15" x14ac:dyDescent="0.25">
      <c r="A438" s="19"/>
      <c r="B438" s="20"/>
      <c r="C438" s="7"/>
      <c r="D438" s="7"/>
      <c r="E438" s="21"/>
      <c r="F438" s="36"/>
      <c r="G438" s="22"/>
      <c r="H438" s="54"/>
      <c r="I438" s="13"/>
      <c r="J438" s="23"/>
      <c r="K438" s="24"/>
      <c r="L438" s="25"/>
      <c r="M438" s="40"/>
      <c r="N438" s="27"/>
      <c r="O438" s="40"/>
    </row>
    <row r="439" spans="1:15" x14ac:dyDescent="0.25">
      <c r="A439" s="19"/>
      <c r="B439" s="20"/>
      <c r="C439" s="7"/>
      <c r="D439" s="7"/>
      <c r="E439" s="21"/>
      <c r="F439" s="36"/>
      <c r="G439" s="22"/>
      <c r="H439" s="54"/>
      <c r="I439" s="13"/>
      <c r="J439" s="23"/>
      <c r="K439" s="62"/>
      <c r="L439" s="25"/>
      <c r="M439" s="40"/>
      <c r="N439" s="27"/>
      <c r="O439" s="40"/>
    </row>
    <row r="440" spans="1:15" x14ac:dyDescent="0.25">
      <c r="A440" s="19"/>
      <c r="B440" s="23"/>
      <c r="C440" s="7"/>
      <c r="D440" s="7"/>
      <c r="E440" s="21"/>
      <c r="F440" s="36"/>
      <c r="G440" s="22"/>
      <c r="H440" s="51"/>
      <c r="I440" s="13"/>
      <c r="J440" s="23"/>
      <c r="K440" s="62"/>
      <c r="L440" s="25"/>
      <c r="M440" s="40"/>
      <c r="N440" s="27"/>
      <c r="O440" s="40"/>
    </row>
    <row r="441" spans="1:15" x14ac:dyDescent="0.25">
      <c r="A441" s="19"/>
      <c r="B441" s="23"/>
      <c r="C441" s="7"/>
      <c r="D441" s="7"/>
      <c r="E441" s="21"/>
      <c r="F441" s="36"/>
      <c r="G441" s="22"/>
      <c r="H441" s="52"/>
      <c r="I441" s="13"/>
      <c r="J441" s="23"/>
      <c r="K441" s="62"/>
      <c r="L441" s="25"/>
      <c r="M441" s="40"/>
      <c r="N441" s="27"/>
      <c r="O441" s="40"/>
    </row>
    <row r="442" spans="1:15" x14ac:dyDescent="0.25">
      <c r="A442" s="19"/>
      <c r="B442" s="23"/>
      <c r="C442" s="7"/>
      <c r="D442" s="7"/>
      <c r="E442" s="21"/>
      <c r="F442" s="36"/>
      <c r="G442" s="22"/>
      <c r="H442" s="52"/>
      <c r="I442" s="13"/>
      <c r="J442" s="23"/>
      <c r="K442" s="62"/>
      <c r="L442" s="25"/>
      <c r="M442" s="40"/>
      <c r="N442" s="27"/>
      <c r="O442" s="40"/>
    </row>
    <row r="443" spans="1:15" x14ac:dyDescent="0.25">
      <c r="A443" s="19"/>
      <c r="B443" s="23"/>
      <c r="C443" s="7"/>
      <c r="D443" s="7"/>
      <c r="E443" s="21"/>
      <c r="F443" s="36"/>
      <c r="G443" s="22"/>
      <c r="H443" s="52"/>
      <c r="I443" s="13"/>
      <c r="J443" s="23"/>
      <c r="K443" s="62"/>
      <c r="L443" s="25"/>
      <c r="M443" s="40"/>
      <c r="N443" s="27"/>
      <c r="O443" s="40"/>
    </row>
    <row r="444" spans="1:15" x14ac:dyDescent="0.25">
      <c r="A444" s="19"/>
      <c r="B444" s="23"/>
      <c r="C444" s="7"/>
      <c r="D444" s="7"/>
      <c r="E444" s="21"/>
      <c r="F444" s="36"/>
      <c r="G444" s="22"/>
      <c r="H444" s="52"/>
      <c r="I444" s="13"/>
      <c r="J444" s="23"/>
      <c r="K444" s="24"/>
      <c r="L444" s="25"/>
      <c r="M444" s="40"/>
      <c r="N444" s="27"/>
      <c r="O444" s="40"/>
    </row>
    <row r="445" spans="1:15" x14ac:dyDescent="0.25">
      <c r="A445" s="19"/>
      <c r="B445" s="23"/>
      <c r="C445" s="7"/>
      <c r="D445" s="7"/>
      <c r="E445" s="21"/>
      <c r="F445" s="36"/>
      <c r="G445" s="22"/>
      <c r="H445" s="52"/>
      <c r="I445" s="13"/>
      <c r="J445" s="23"/>
      <c r="K445" s="24"/>
      <c r="L445" s="25"/>
      <c r="M445" s="40"/>
      <c r="N445" s="27"/>
      <c r="O445" s="40"/>
    </row>
    <row r="446" spans="1:15" x14ac:dyDescent="0.25">
      <c r="A446" s="19"/>
      <c r="B446" s="23"/>
      <c r="C446" s="7"/>
      <c r="D446" s="7"/>
      <c r="E446" s="21"/>
      <c r="F446" s="36"/>
      <c r="G446" s="22"/>
      <c r="H446" s="52"/>
      <c r="I446" s="13"/>
      <c r="J446" s="23"/>
      <c r="K446" s="24"/>
      <c r="L446" s="25"/>
      <c r="M446" s="40"/>
      <c r="N446" s="27"/>
      <c r="O446" s="40"/>
    </row>
    <row r="447" spans="1:15" x14ac:dyDescent="0.25">
      <c r="A447" s="19"/>
      <c r="B447" s="23"/>
      <c r="C447" s="7"/>
      <c r="D447" s="7"/>
      <c r="E447" s="21"/>
      <c r="F447" s="36"/>
      <c r="G447" s="22"/>
      <c r="H447" s="52"/>
      <c r="I447" s="13"/>
      <c r="J447" s="23"/>
      <c r="K447" s="24"/>
      <c r="L447" s="25"/>
      <c r="M447" s="40"/>
      <c r="N447" s="27"/>
      <c r="O447" s="40"/>
    </row>
    <row r="448" spans="1:15" x14ac:dyDescent="0.25">
      <c r="A448" s="19"/>
      <c r="B448" s="23"/>
      <c r="C448" s="7"/>
      <c r="D448" s="7"/>
      <c r="E448" s="21"/>
      <c r="F448" s="36"/>
      <c r="G448" s="22"/>
      <c r="H448" s="52"/>
      <c r="I448" s="13"/>
      <c r="J448" s="23"/>
      <c r="K448" s="24"/>
      <c r="L448" s="25"/>
      <c r="M448" s="40"/>
      <c r="N448" s="27"/>
      <c r="O448" s="40"/>
    </row>
    <row r="449" spans="1:15" x14ac:dyDescent="0.25">
      <c r="A449" s="19"/>
      <c r="B449" s="23"/>
      <c r="C449" s="7"/>
      <c r="D449" s="7"/>
      <c r="E449" s="21"/>
      <c r="F449" s="36"/>
      <c r="G449" s="22"/>
      <c r="H449" s="52"/>
      <c r="I449" s="13"/>
      <c r="J449" s="23"/>
      <c r="K449" s="24"/>
      <c r="L449" s="25"/>
      <c r="M449" s="40"/>
      <c r="N449" s="27"/>
      <c r="O449" s="40"/>
    </row>
    <row r="450" spans="1:15" x14ac:dyDescent="0.25">
      <c r="A450" s="19"/>
      <c r="B450" s="23"/>
      <c r="C450" s="7"/>
      <c r="D450" s="7"/>
      <c r="E450" s="21"/>
      <c r="F450" s="36"/>
      <c r="G450" s="22"/>
      <c r="H450" s="52"/>
      <c r="I450" s="13"/>
      <c r="J450" s="23"/>
      <c r="K450" s="24"/>
      <c r="L450" s="25"/>
      <c r="M450" s="40"/>
      <c r="N450" s="27"/>
      <c r="O450" s="40"/>
    </row>
    <row r="451" spans="1:15" x14ac:dyDescent="0.25">
      <c r="A451" s="19"/>
      <c r="B451" s="23"/>
      <c r="C451" s="7"/>
      <c r="D451" s="7"/>
      <c r="E451" s="21"/>
      <c r="F451" s="36"/>
      <c r="G451" s="22"/>
      <c r="H451" s="52"/>
      <c r="I451" s="13"/>
      <c r="J451" s="23"/>
      <c r="K451" s="24"/>
      <c r="L451" s="25"/>
      <c r="M451" s="40"/>
      <c r="N451" s="27"/>
      <c r="O451" s="40"/>
    </row>
    <row r="452" spans="1:15" x14ac:dyDescent="0.25">
      <c r="A452" s="19"/>
      <c r="B452" s="23"/>
      <c r="C452" s="7"/>
      <c r="D452" s="7"/>
      <c r="E452" s="21"/>
      <c r="F452" s="36"/>
      <c r="G452" s="22"/>
      <c r="H452" s="52"/>
      <c r="I452" s="13"/>
      <c r="J452" s="23"/>
      <c r="K452" s="24"/>
      <c r="L452" s="25"/>
      <c r="M452" s="40"/>
      <c r="N452" s="27"/>
      <c r="O452" s="40"/>
    </row>
    <row r="453" spans="1:15" x14ac:dyDescent="0.25">
      <c r="A453" s="19"/>
      <c r="B453" s="23"/>
      <c r="C453" s="7"/>
      <c r="D453" s="7"/>
      <c r="E453" s="21"/>
      <c r="F453" s="36"/>
      <c r="G453" s="22"/>
      <c r="H453" s="52"/>
      <c r="I453" s="13"/>
      <c r="J453" s="23"/>
      <c r="K453" s="24"/>
      <c r="L453" s="25"/>
      <c r="M453" s="40"/>
      <c r="N453" s="27"/>
      <c r="O453" s="40"/>
    </row>
    <row r="454" spans="1:15" x14ac:dyDescent="0.25">
      <c r="A454" s="19"/>
      <c r="B454" s="23"/>
      <c r="C454" s="7"/>
      <c r="D454" s="7"/>
      <c r="E454" s="21"/>
      <c r="F454" s="36"/>
      <c r="G454" s="22"/>
      <c r="H454" s="52"/>
      <c r="I454" s="13"/>
      <c r="J454" s="23"/>
      <c r="K454" s="62"/>
      <c r="L454" s="25"/>
      <c r="M454" s="40"/>
      <c r="N454" s="27"/>
      <c r="O454" s="40"/>
    </row>
    <row r="455" spans="1:15" x14ac:dyDescent="0.25">
      <c r="A455" s="19"/>
      <c r="B455" s="23"/>
      <c r="C455" s="7"/>
      <c r="D455" s="7"/>
      <c r="E455" s="21"/>
      <c r="F455" s="36"/>
      <c r="G455" s="22"/>
      <c r="H455" s="52"/>
      <c r="I455" s="13"/>
      <c r="J455" s="23"/>
      <c r="K455" s="24"/>
      <c r="L455" s="25"/>
      <c r="M455" s="40"/>
      <c r="N455" s="27"/>
      <c r="O455" s="40"/>
    </row>
    <row r="456" spans="1:15" x14ac:dyDescent="0.25">
      <c r="A456" s="19"/>
      <c r="B456" s="23"/>
      <c r="C456" s="7"/>
      <c r="D456" s="7"/>
      <c r="E456" s="21"/>
      <c r="F456" s="36"/>
      <c r="G456" s="22"/>
      <c r="H456" s="52"/>
      <c r="I456" s="13"/>
      <c r="J456" s="23"/>
      <c r="K456" s="24"/>
      <c r="L456" s="25"/>
      <c r="M456" s="40"/>
      <c r="N456" s="27"/>
      <c r="O456" s="40"/>
    </row>
    <row r="457" spans="1:15" x14ac:dyDescent="0.25">
      <c r="A457" s="19"/>
      <c r="B457" s="23"/>
      <c r="C457" s="7"/>
      <c r="D457" s="7"/>
      <c r="E457" s="21"/>
      <c r="F457" s="36"/>
      <c r="G457" s="22"/>
      <c r="H457" s="52"/>
      <c r="I457" s="13"/>
      <c r="J457" s="23"/>
      <c r="K457" s="24"/>
      <c r="L457" s="25"/>
      <c r="M457" s="40"/>
      <c r="N457" s="27"/>
      <c r="O457" s="40"/>
    </row>
    <row r="458" spans="1:15" x14ac:dyDescent="0.25">
      <c r="A458" s="19"/>
      <c r="B458" s="23"/>
      <c r="C458" s="7"/>
      <c r="D458" s="7"/>
      <c r="E458" s="21"/>
      <c r="F458" s="36"/>
      <c r="G458" s="22"/>
      <c r="H458" s="52"/>
      <c r="I458" s="13"/>
      <c r="J458" s="23"/>
      <c r="K458" s="62"/>
      <c r="L458" s="25"/>
      <c r="M458" s="40"/>
      <c r="N458" s="27"/>
      <c r="O458" s="40"/>
    </row>
    <row r="459" spans="1:15" x14ac:dyDescent="0.25">
      <c r="A459" s="19"/>
      <c r="B459" s="23"/>
      <c r="C459" s="7"/>
      <c r="D459" s="7"/>
      <c r="E459" s="21"/>
      <c r="F459" s="36"/>
      <c r="G459" s="22"/>
      <c r="H459" s="52"/>
      <c r="I459" s="13"/>
      <c r="J459" s="23"/>
      <c r="K459" s="24"/>
      <c r="L459" s="25"/>
      <c r="M459" s="40"/>
      <c r="N459" s="27"/>
      <c r="O459" s="40"/>
    </row>
    <row r="460" spans="1:15" x14ac:dyDescent="0.25">
      <c r="A460" s="19"/>
      <c r="B460" s="23"/>
      <c r="C460" s="7"/>
      <c r="D460" s="7"/>
      <c r="E460" s="21"/>
      <c r="F460" s="36"/>
      <c r="G460" s="22"/>
      <c r="H460" s="52"/>
      <c r="I460" s="13"/>
      <c r="J460" s="23"/>
      <c r="K460" s="62"/>
      <c r="L460" s="25"/>
      <c r="M460" s="40"/>
      <c r="N460" s="27"/>
      <c r="O460" s="40"/>
    </row>
    <row r="461" spans="1:15" x14ac:dyDescent="0.25">
      <c r="A461" s="19"/>
      <c r="B461" s="23"/>
      <c r="C461" s="7"/>
      <c r="D461" s="7"/>
      <c r="E461" s="21"/>
      <c r="F461" s="36"/>
      <c r="G461" s="22"/>
      <c r="H461" s="52"/>
      <c r="I461" s="13"/>
      <c r="J461" s="23"/>
      <c r="K461" s="24"/>
      <c r="L461" s="25"/>
      <c r="M461" s="40"/>
      <c r="N461" s="27"/>
      <c r="O461" s="40"/>
    </row>
    <row r="462" spans="1:15" x14ac:dyDescent="0.25">
      <c r="A462" s="19"/>
      <c r="B462" s="23"/>
      <c r="C462" s="7"/>
      <c r="D462" s="7"/>
      <c r="E462" s="21"/>
      <c r="F462" s="36"/>
      <c r="G462" s="22"/>
      <c r="H462" s="52"/>
      <c r="I462" s="13"/>
      <c r="J462" s="23"/>
      <c r="K462" s="62"/>
      <c r="L462" s="25"/>
      <c r="M462" s="40"/>
      <c r="N462" s="27"/>
      <c r="O462" s="40"/>
    </row>
    <row r="463" spans="1:15" x14ac:dyDescent="0.25">
      <c r="A463" s="19"/>
      <c r="B463" s="23"/>
      <c r="C463" s="7"/>
      <c r="D463" s="7"/>
      <c r="E463" s="21"/>
      <c r="F463" s="36"/>
      <c r="G463" s="22"/>
      <c r="H463" s="52"/>
      <c r="I463" s="13"/>
      <c r="J463" s="23"/>
      <c r="K463" s="24"/>
      <c r="L463" s="25"/>
      <c r="M463" s="40"/>
      <c r="N463" s="27"/>
      <c r="O463" s="40"/>
    </row>
    <row r="464" spans="1:15" x14ac:dyDescent="0.25">
      <c r="A464" s="19"/>
      <c r="B464" s="23"/>
      <c r="C464" s="7"/>
      <c r="D464" s="7"/>
      <c r="E464" s="21"/>
      <c r="F464" s="36"/>
      <c r="G464" s="22"/>
      <c r="H464" s="52"/>
      <c r="I464" s="13"/>
      <c r="J464" s="23"/>
      <c r="K464" s="24"/>
      <c r="L464" s="25"/>
      <c r="M464" s="40"/>
      <c r="N464" s="27"/>
      <c r="O464" s="40"/>
    </row>
    <row r="465" spans="1:15" x14ac:dyDescent="0.25">
      <c r="A465" s="19"/>
      <c r="B465" s="23"/>
      <c r="C465" s="7"/>
      <c r="D465" s="7"/>
      <c r="E465" s="21"/>
      <c r="F465" s="36"/>
      <c r="G465" s="22"/>
      <c r="H465" s="52"/>
      <c r="I465" s="13"/>
      <c r="J465" s="23"/>
      <c r="K465" s="24"/>
      <c r="L465" s="25"/>
      <c r="M465" s="40"/>
      <c r="N465" s="27"/>
      <c r="O465" s="40"/>
    </row>
    <row r="466" spans="1:15" x14ac:dyDescent="0.25">
      <c r="A466" s="19"/>
      <c r="B466" s="23"/>
      <c r="C466" s="7"/>
      <c r="D466" s="7"/>
      <c r="E466" s="21"/>
      <c r="F466" s="36"/>
      <c r="G466" s="22"/>
      <c r="H466" s="52"/>
      <c r="I466" s="13"/>
      <c r="J466" s="23"/>
      <c r="K466" s="24"/>
      <c r="L466" s="25"/>
      <c r="M466" s="40"/>
      <c r="N466" s="27"/>
      <c r="O466" s="40"/>
    </row>
    <row r="467" spans="1:15" x14ac:dyDescent="0.25">
      <c r="A467" s="19"/>
      <c r="B467" s="23"/>
      <c r="C467" s="7"/>
      <c r="D467" s="7"/>
      <c r="E467" s="21"/>
      <c r="F467" s="36"/>
      <c r="G467" s="22"/>
      <c r="H467" s="52"/>
      <c r="I467" s="13"/>
      <c r="J467" s="23"/>
      <c r="K467" s="24"/>
      <c r="L467" s="25"/>
      <c r="M467" s="40"/>
      <c r="N467" s="27"/>
      <c r="O467" s="40"/>
    </row>
    <row r="468" spans="1:15" x14ac:dyDescent="0.25">
      <c r="A468" s="19"/>
      <c r="B468" s="23"/>
      <c r="C468" s="7"/>
      <c r="D468" s="7"/>
      <c r="E468" s="21"/>
      <c r="F468" s="36"/>
      <c r="G468" s="22"/>
      <c r="H468" s="52"/>
      <c r="I468" s="13"/>
      <c r="J468" s="23"/>
      <c r="K468" s="24"/>
      <c r="L468" s="25"/>
      <c r="M468" s="40"/>
      <c r="N468" s="27"/>
      <c r="O468" s="40"/>
    </row>
    <row r="469" spans="1:15" x14ac:dyDescent="0.25">
      <c r="A469" s="19"/>
      <c r="B469" s="23"/>
      <c r="C469" s="7"/>
      <c r="D469" s="7"/>
      <c r="E469" s="21"/>
      <c r="F469" s="36"/>
      <c r="G469" s="22"/>
      <c r="H469" s="52"/>
      <c r="I469" s="13"/>
      <c r="J469" s="23"/>
      <c r="K469" s="24"/>
      <c r="L469" s="25"/>
      <c r="M469" s="40"/>
      <c r="N469" s="27"/>
      <c r="O469" s="40"/>
    </row>
    <row r="470" spans="1:15" x14ac:dyDescent="0.25">
      <c r="A470" s="19"/>
      <c r="B470" s="23"/>
      <c r="C470" s="7"/>
      <c r="D470" s="7"/>
      <c r="E470" s="21"/>
      <c r="F470" s="36"/>
      <c r="G470" s="22"/>
      <c r="H470" s="52"/>
      <c r="I470" s="13"/>
      <c r="J470" s="23"/>
      <c r="K470" s="24"/>
      <c r="L470" s="25"/>
      <c r="M470" s="40"/>
      <c r="N470" s="27"/>
      <c r="O470" s="40"/>
    </row>
    <row r="471" spans="1:15" x14ac:dyDescent="0.25">
      <c r="A471" s="19"/>
      <c r="B471" s="23"/>
      <c r="C471" s="7"/>
      <c r="D471" s="7"/>
      <c r="E471" s="21"/>
      <c r="F471" s="36"/>
      <c r="G471" s="22"/>
      <c r="H471" s="52"/>
      <c r="I471" s="13"/>
      <c r="J471" s="23"/>
      <c r="K471" s="62"/>
      <c r="L471" s="25"/>
      <c r="M471" s="40"/>
      <c r="N471" s="27"/>
      <c r="O471" s="40"/>
    </row>
    <row r="472" spans="1:15" x14ac:dyDescent="0.25">
      <c r="A472" s="19"/>
      <c r="B472" s="23"/>
      <c r="C472" s="7"/>
      <c r="D472" s="7"/>
      <c r="E472" s="21"/>
      <c r="F472" s="36"/>
      <c r="G472" s="22"/>
      <c r="H472" s="52"/>
      <c r="I472" s="13"/>
      <c r="J472" s="23"/>
      <c r="K472" s="62"/>
      <c r="L472" s="25"/>
      <c r="M472" s="40"/>
      <c r="N472" s="27"/>
      <c r="O472" s="40"/>
    </row>
    <row r="473" spans="1:15" x14ac:dyDescent="0.25">
      <c r="A473" s="19"/>
      <c r="B473" s="23"/>
      <c r="C473" s="7"/>
      <c r="D473" s="7"/>
      <c r="E473" s="21"/>
      <c r="F473" s="36"/>
      <c r="G473" s="22"/>
      <c r="H473" s="52"/>
      <c r="I473" s="13"/>
      <c r="J473" s="23"/>
      <c r="K473" s="62"/>
      <c r="L473" s="25"/>
      <c r="M473" s="40"/>
      <c r="N473" s="27"/>
      <c r="O473" s="40"/>
    </row>
    <row r="474" spans="1:15" x14ac:dyDescent="0.25">
      <c r="A474" s="19"/>
      <c r="B474" s="23"/>
      <c r="C474" s="7"/>
      <c r="D474" s="7"/>
      <c r="E474" s="21"/>
      <c r="F474" s="36"/>
      <c r="G474" s="22"/>
      <c r="H474" s="52"/>
      <c r="I474" s="13"/>
      <c r="J474" s="23"/>
      <c r="K474" s="24"/>
      <c r="L474" s="25"/>
      <c r="M474" s="40"/>
      <c r="N474" s="27"/>
      <c r="O474" s="40"/>
    </row>
    <row r="475" spans="1:15" x14ac:dyDescent="0.25">
      <c r="A475" s="19"/>
      <c r="B475" s="23"/>
      <c r="C475" s="7"/>
      <c r="D475" s="7"/>
      <c r="E475" s="21"/>
      <c r="F475" s="36"/>
      <c r="G475" s="22"/>
      <c r="H475" s="52"/>
      <c r="I475" s="13"/>
      <c r="J475" s="23"/>
      <c r="K475" s="62"/>
      <c r="L475" s="25"/>
      <c r="M475" s="40"/>
      <c r="N475" s="27"/>
      <c r="O475" s="40"/>
    </row>
    <row r="476" spans="1:15" x14ac:dyDescent="0.25">
      <c r="A476" s="19"/>
      <c r="B476" s="23"/>
      <c r="C476" s="7"/>
      <c r="D476" s="7"/>
      <c r="E476" s="21"/>
      <c r="F476" s="36"/>
      <c r="G476" s="22"/>
      <c r="H476" s="52"/>
      <c r="I476" s="13"/>
      <c r="J476" s="23"/>
      <c r="K476" s="24"/>
      <c r="L476" s="25"/>
      <c r="M476" s="40"/>
      <c r="N476" s="27"/>
      <c r="O476" s="40"/>
    </row>
    <row r="477" spans="1:15" x14ac:dyDescent="0.25">
      <c r="A477" s="19"/>
      <c r="B477" s="23"/>
      <c r="C477" s="7"/>
      <c r="D477" s="7"/>
      <c r="E477" s="21"/>
      <c r="F477" s="36"/>
      <c r="G477" s="22"/>
      <c r="H477" s="52"/>
      <c r="I477" s="13"/>
      <c r="J477" s="23"/>
      <c r="K477" s="24"/>
      <c r="L477" s="25"/>
      <c r="M477" s="40"/>
      <c r="N477" s="27"/>
      <c r="O477" s="40"/>
    </row>
    <row r="478" spans="1:15" x14ac:dyDescent="0.25">
      <c r="A478" s="19"/>
      <c r="B478" s="23"/>
      <c r="C478" s="7"/>
      <c r="D478" s="7"/>
      <c r="E478" s="21"/>
      <c r="F478" s="36"/>
      <c r="G478" s="22"/>
      <c r="H478" s="52"/>
      <c r="I478" s="13"/>
      <c r="J478" s="23"/>
      <c r="K478" s="24"/>
      <c r="L478" s="25"/>
      <c r="M478" s="40"/>
      <c r="N478" s="27"/>
      <c r="O478" s="40"/>
    </row>
    <row r="479" spans="1:15" x14ac:dyDescent="0.25">
      <c r="A479" s="19"/>
      <c r="B479" s="23"/>
      <c r="C479" s="7"/>
      <c r="D479" s="7"/>
      <c r="E479" s="21"/>
      <c r="F479" s="36"/>
      <c r="G479" s="22"/>
      <c r="H479" s="52"/>
      <c r="I479" s="13"/>
      <c r="J479" s="23"/>
      <c r="K479" s="24"/>
      <c r="L479" s="25"/>
      <c r="M479" s="40"/>
      <c r="N479" s="27"/>
      <c r="O479" s="40"/>
    </row>
    <row r="480" spans="1:15" x14ac:dyDescent="0.25">
      <c r="A480" s="19"/>
      <c r="B480" s="23"/>
      <c r="C480" s="7"/>
      <c r="D480" s="7"/>
      <c r="E480" s="21"/>
      <c r="F480" s="36"/>
      <c r="G480" s="22"/>
      <c r="H480" s="52"/>
      <c r="I480" s="13"/>
      <c r="J480" s="23"/>
      <c r="K480" s="24"/>
      <c r="L480" s="25"/>
      <c r="M480" s="40"/>
      <c r="N480" s="27"/>
      <c r="O480" s="40"/>
    </row>
    <row r="481" spans="1:15" x14ac:dyDescent="0.25">
      <c r="A481" s="19"/>
      <c r="B481" s="23"/>
      <c r="C481" s="7"/>
      <c r="D481" s="7"/>
      <c r="E481" s="21"/>
      <c r="F481" s="36"/>
      <c r="G481" s="22"/>
      <c r="H481" s="52"/>
      <c r="I481" s="13"/>
      <c r="J481" s="23"/>
      <c r="K481" s="24"/>
      <c r="L481" s="25"/>
      <c r="M481" s="40"/>
      <c r="N481" s="27"/>
      <c r="O481" s="40"/>
    </row>
    <row r="482" spans="1:15" x14ac:dyDescent="0.25">
      <c r="A482" s="19"/>
      <c r="B482" s="23"/>
      <c r="C482" s="7"/>
      <c r="D482" s="7"/>
      <c r="E482" s="21"/>
      <c r="F482" s="36"/>
      <c r="G482" s="22"/>
      <c r="H482" s="52"/>
      <c r="I482" s="13"/>
      <c r="J482" s="23"/>
      <c r="K482" s="24"/>
      <c r="L482" s="25"/>
      <c r="M482" s="40"/>
      <c r="N482" s="27"/>
      <c r="O482" s="40"/>
    </row>
    <row r="483" spans="1:15" x14ac:dyDescent="0.25">
      <c r="A483" s="19"/>
      <c r="B483" s="23"/>
      <c r="C483" s="7"/>
      <c r="D483" s="7"/>
      <c r="E483" s="21"/>
      <c r="F483" s="36"/>
      <c r="G483" s="22"/>
      <c r="H483" s="52"/>
      <c r="I483" s="13"/>
      <c r="J483" s="23"/>
      <c r="K483" s="24"/>
      <c r="L483" s="25"/>
      <c r="M483" s="40"/>
      <c r="N483" s="27"/>
      <c r="O483" s="40"/>
    </row>
    <row r="484" spans="1:15" x14ac:dyDescent="0.25">
      <c r="A484" s="19"/>
      <c r="B484" s="23"/>
      <c r="C484" s="7"/>
      <c r="D484" s="7"/>
      <c r="E484" s="21"/>
      <c r="F484" s="36"/>
      <c r="G484" s="22"/>
      <c r="H484" s="52"/>
      <c r="I484" s="13"/>
      <c r="J484" s="23"/>
      <c r="K484" s="24"/>
      <c r="L484" s="25"/>
      <c r="M484" s="40"/>
      <c r="N484" s="27"/>
      <c r="O484" s="40"/>
    </row>
    <row r="485" spans="1:15" x14ac:dyDescent="0.25">
      <c r="A485" s="19"/>
      <c r="B485" s="23"/>
      <c r="C485" s="7"/>
      <c r="D485" s="7"/>
      <c r="E485" s="21"/>
      <c r="F485" s="36"/>
      <c r="G485" s="22"/>
      <c r="H485" s="52"/>
      <c r="I485" s="13"/>
      <c r="J485" s="23"/>
      <c r="K485" s="62"/>
      <c r="L485" s="25"/>
      <c r="M485" s="40"/>
      <c r="N485" s="27"/>
      <c r="O485" s="40"/>
    </row>
    <row r="486" spans="1:15" x14ac:dyDescent="0.25">
      <c r="A486" s="19"/>
      <c r="B486" s="23"/>
      <c r="C486" s="7"/>
      <c r="D486" s="7"/>
      <c r="E486" s="21"/>
      <c r="F486" s="36"/>
      <c r="G486" s="12"/>
      <c r="H486" s="52"/>
      <c r="I486" s="13"/>
      <c r="J486" s="23"/>
      <c r="K486" s="24"/>
      <c r="L486" s="25"/>
      <c r="M486" s="63"/>
      <c r="N486" s="27"/>
      <c r="O486" s="40"/>
    </row>
    <row r="487" spans="1:15" x14ac:dyDescent="0.25">
      <c r="A487" s="19"/>
      <c r="B487" s="23"/>
      <c r="C487" s="7"/>
      <c r="D487" s="7"/>
      <c r="E487" s="21"/>
      <c r="F487" s="36"/>
      <c r="G487" s="22"/>
      <c r="H487" s="52"/>
      <c r="I487" s="13"/>
      <c r="J487" s="23"/>
      <c r="K487" s="24"/>
      <c r="L487" s="25"/>
      <c r="M487" s="63"/>
      <c r="N487" s="27"/>
      <c r="O487" s="40"/>
    </row>
    <row r="488" spans="1:15" x14ac:dyDescent="0.25">
      <c r="A488" s="19"/>
      <c r="B488" s="23"/>
      <c r="C488" s="7"/>
      <c r="D488" s="7"/>
      <c r="E488" s="21"/>
      <c r="F488" s="36"/>
      <c r="G488" s="22"/>
      <c r="H488" s="52"/>
      <c r="I488" s="13"/>
      <c r="J488" s="23"/>
      <c r="K488" s="24"/>
      <c r="L488" s="25"/>
      <c r="M488" s="63"/>
      <c r="N488" s="27"/>
      <c r="O488" s="40"/>
    </row>
    <row r="489" spans="1:15" x14ac:dyDescent="0.25">
      <c r="A489" s="19"/>
      <c r="B489" s="23"/>
      <c r="C489" s="7"/>
      <c r="D489" s="7"/>
      <c r="E489" s="21"/>
      <c r="F489" s="36"/>
      <c r="G489" s="22"/>
      <c r="H489" s="64"/>
      <c r="I489" s="13"/>
      <c r="J489" s="23"/>
      <c r="K489" s="24"/>
      <c r="L489" s="25"/>
      <c r="M489" s="63"/>
      <c r="N489" s="27"/>
      <c r="O489" s="40"/>
    </row>
    <row r="490" spans="1:15" x14ac:dyDescent="0.25">
      <c r="A490" s="19"/>
      <c r="B490" s="23"/>
      <c r="C490" s="7"/>
      <c r="D490" s="7"/>
      <c r="E490" s="21"/>
      <c r="F490" s="36"/>
      <c r="G490" s="22"/>
      <c r="H490" s="52"/>
      <c r="I490" s="13"/>
      <c r="J490" s="23"/>
      <c r="K490" s="24"/>
      <c r="L490" s="25"/>
      <c r="M490" s="63"/>
      <c r="N490" s="27"/>
      <c r="O490" s="40"/>
    </row>
    <row r="491" spans="1:15" x14ac:dyDescent="0.25">
      <c r="A491" s="19"/>
      <c r="B491" s="23"/>
      <c r="C491" s="7"/>
      <c r="D491" s="7"/>
      <c r="E491" s="21"/>
      <c r="F491" s="36"/>
      <c r="G491" s="22"/>
      <c r="H491" s="52"/>
      <c r="I491" s="13"/>
      <c r="J491" s="23"/>
      <c r="K491" s="24"/>
      <c r="L491" s="25"/>
      <c r="M491" s="63"/>
      <c r="N491" s="27"/>
      <c r="O491" s="40"/>
    </row>
    <row r="492" spans="1:15" x14ac:dyDescent="0.25">
      <c r="A492" s="19"/>
      <c r="B492" s="23"/>
      <c r="C492" s="7"/>
      <c r="D492" s="7"/>
      <c r="E492" s="21"/>
      <c r="F492" s="36"/>
      <c r="G492" s="22"/>
      <c r="H492" s="52"/>
      <c r="I492" s="13"/>
      <c r="J492" s="23"/>
      <c r="K492" s="62"/>
      <c r="L492" s="25"/>
      <c r="M492" s="63"/>
      <c r="N492" s="27"/>
      <c r="O492" s="40"/>
    </row>
    <row r="493" spans="1:15" s="4" customFormat="1" x14ac:dyDescent="0.25">
      <c r="A493" s="19"/>
      <c r="B493" s="53"/>
      <c r="C493" s="65"/>
      <c r="D493" s="66"/>
      <c r="E493" s="21"/>
      <c r="F493" s="36"/>
      <c r="G493" s="16"/>
      <c r="H493" s="67"/>
      <c r="I493" s="13"/>
      <c r="J493" s="68"/>
      <c r="K493" s="69"/>
      <c r="L493" s="2"/>
      <c r="M493" s="2"/>
      <c r="N493" s="16"/>
      <c r="O493" s="70"/>
    </row>
    <row r="494" spans="1:15" s="4" customFormat="1" x14ac:dyDescent="0.25">
      <c r="A494" s="19"/>
      <c r="B494" s="53"/>
      <c r="C494" s="65"/>
      <c r="D494" s="66"/>
      <c r="E494" s="21"/>
      <c r="F494" s="36"/>
      <c r="G494" s="16"/>
      <c r="H494" s="67"/>
      <c r="I494" s="13"/>
      <c r="J494" s="68"/>
      <c r="K494" s="69"/>
      <c r="L494" s="2"/>
      <c r="M494" s="2"/>
      <c r="N494" s="16"/>
      <c r="O494" s="70"/>
    </row>
    <row r="495" spans="1:15" s="4" customFormat="1" x14ac:dyDescent="0.25">
      <c r="A495" s="19"/>
      <c r="B495" s="53"/>
      <c r="C495" s="65"/>
      <c r="D495" s="66"/>
      <c r="E495" s="21"/>
      <c r="F495" s="36"/>
      <c r="G495" s="16"/>
      <c r="H495" s="67"/>
      <c r="I495" s="13"/>
      <c r="J495" s="68"/>
      <c r="K495" s="69"/>
      <c r="L495" s="2"/>
      <c r="M495" s="2"/>
      <c r="N495" s="16"/>
      <c r="O495" s="70"/>
    </row>
    <row r="496" spans="1:15" s="4" customFormat="1" x14ac:dyDescent="0.25">
      <c r="A496" s="19"/>
      <c r="B496" s="53"/>
      <c r="C496" s="65"/>
      <c r="D496" s="66"/>
      <c r="E496" s="21"/>
      <c r="F496" s="36"/>
      <c r="G496" s="16"/>
      <c r="H496" s="67"/>
      <c r="I496" s="13"/>
      <c r="J496" s="68"/>
      <c r="K496" s="69"/>
      <c r="L496" s="2"/>
      <c r="M496" s="2"/>
      <c r="N496" s="16"/>
      <c r="O496" s="70"/>
    </row>
    <row r="497" spans="1:15" s="4" customFormat="1" x14ac:dyDescent="0.25">
      <c r="A497" s="19"/>
      <c r="B497" s="53"/>
      <c r="C497" s="65"/>
      <c r="D497" s="66"/>
      <c r="E497" s="21"/>
      <c r="F497" s="36"/>
      <c r="G497" s="16"/>
      <c r="H497" s="67"/>
      <c r="I497" s="13"/>
      <c r="J497" s="68"/>
      <c r="K497" s="69"/>
      <c r="L497" s="2"/>
      <c r="M497" s="2"/>
      <c r="N497" s="16"/>
      <c r="O497" s="70"/>
    </row>
    <row r="498" spans="1:15" s="4" customFormat="1" x14ac:dyDescent="0.25">
      <c r="A498" s="19"/>
      <c r="B498" s="53"/>
      <c r="C498" s="65"/>
      <c r="D498" s="66"/>
      <c r="E498" s="21"/>
      <c r="F498" s="36"/>
      <c r="G498" s="16"/>
      <c r="H498" s="67"/>
      <c r="I498" s="13"/>
      <c r="J498" s="68"/>
      <c r="K498" s="69"/>
      <c r="L498" s="2"/>
      <c r="M498" s="2"/>
      <c r="N498" s="16"/>
      <c r="O498" s="70"/>
    </row>
    <row r="499" spans="1:15" s="4" customFormat="1" x14ac:dyDescent="0.25">
      <c r="A499" s="19"/>
      <c r="B499" s="53"/>
      <c r="C499" s="65"/>
      <c r="D499" s="66"/>
      <c r="E499" s="21"/>
      <c r="F499" s="36"/>
      <c r="G499" s="16"/>
      <c r="H499" s="67"/>
      <c r="I499" s="13"/>
      <c r="J499" s="68"/>
      <c r="K499" s="69"/>
      <c r="L499" s="2"/>
      <c r="M499" s="2"/>
      <c r="N499" s="16"/>
      <c r="O499" s="70"/>
    </row>
    <row r="500" spans="1:15" s="4" customFormat="1" x14ac:dyDescent="0.25">
      <c r="A500" s="19"/>
      <c r="B500" s="53"/>
      <c r="C500" s="65"/>
      <c r="D500" s="66"/>
      <c r="E500" s="21"/>
      <c r="F500" s="36"/>
      <c r="G500" s="22"/>
      <c r="H500" s="67"/>
      <c r="I500" s="13"/>
      <c r="J500" s="68"/>
      <c r="K500" s="69"/>
      <c r="L500" s="2"/>
      <c r="M500" s="2"/>
      <c r="N500" s="16"/>
      <c r="O500" s="70"/>
    </row>
    <row r="501" spans="1:15" s="4" customFormat="1" x14ac:dyDescent="0.25">
      <c r="A501" s="19"/>
      <c r="B501" s="53"/>
      <c r="C501" s="65"/>
      <c r="D501" s="66"/>
      <c r="E501" s="21"/>
      <c r="F501" s="36"/>
      <c r="G501" s="22"/>
      <c r="H501" s="67"/>
      <c r="I501" s="13"/>
      <c r="J501" s="68"/>
      <c r="K501" s="69"/>
      <c r="L501" s="2"/>
      <c r="M501" s="2"/>
      <c r="N501" s="16"/>
      <c r="O501" s="70"/>
    </row>
    <row r="502" spans="1:15" s="4" customFormat="1" x14ac:dyDescent="0.25">
      <c r="A502" s="19"/>
      <c r="B502" s="53"/>
      <c r="C502" s="65"/>
      <c r="D502" s="66"/>
      <c r="E502" s="21"/>
      <c r="F502" s="36"/>
      <c r="G502" s="16"/>
      <c r="H502" s="67"/>
      <c r="I502" s="13"/>
      <c r="J502" s="68"/>
      <c r="K502" s="69"/>
      <c r="L502" s="2"/>
      <c r="M502" s="2"/>
      <c r="N502" s="16"/>
      <c r="O502" s="70"/>
    </row>
    <row r="503" spans="1:15" s="4" customFormat="1" x14ac:dyDescent="0.25">
      <c r="A503" s="19"/>
      <c r="B503" s="53"/>
      <c r="C503" s="65"/>
      <c r="D503" s="66"/>
      <c r="E503" s="21"/>
      <c r="F503" s="36"/>
      <c r="G503" s="22"/>
      <c r="H503" s="67"/>
      <c r="I503" s="13"/>
      <c r="J503" s="68"/>
      <c r="K503" s="69"/>
      <c r="L503" s="2"/>
      <c r="M503" s="2"/>
      <c r="N503" s="16"/>
      <c r="O503" s="70"/>
    </row>
    <row r="504" spans="1:15" s="4" customFormat="1" x14ac:dyDescent="0.25">
      <c r="A504" s="19"/>
      <c r="B504" s="53"/>
      <c r="C504" s="65"/>
      <c r="D504" s="66"/>
      <c r="E504" s="21"/>
      <c r="F504" s="36"/>
      <c r="G504" s="16"/>
      <c r="H504" s="67"/>
      <c r="I504" s="13"/>
      <c r="J504" s="68"/>
      <c r="K504" s="69"/>
      <c r="L504" s="2"/>
      <c r="M504" s="2"/>
      <c r="N504" s="16"/>
      <c r="O504" s="70"/>
    </row>
    <row r="505" spans="1:15" s="4" customFormat="1" x14ac:dyDescent="0.25">
      <c r="A505" s="19"/>
      <c r="B505" s="53"/>
      <c r="C505" s="65"/>
      <c r="D505" s="66"/>
      <c r="E505" s="21"/>
      <c r="F505" s="36"/>
      <c r="G505" s="16"/>
      <c r="H505" s="67"/>
      <c r="I505" s="13"/>
      <c r="J505" s="68"/>
      <c r="K505" s="69"/>
      <c r="L505" s="2"/>
      <c r="M505" s="2"/>
      <c r="N505" s="16"/>
      <c r="O505" s="70"/>
    </row>
    <row r="506" spans="1:15" s="4" customFormat="1" x14ac:dyDescent="0.25">
      <c r="A506" s="19"/>
      <c r="B506" s="53"/>
      <c r="C506" s="65"/>
      <c r="D506" s="66"/>
      <c r="E506" s="21"/>
      <c r="F506" s="36"/>
      <c r="G506" s="16"/>
      <c r="H506" s="67"/>
      <c r="I506" s="13"/>
      <c r="J506" s="68"/>
      <c r="K506" s="69"/>
      <c r="L506" s="2"/>
      <c r="M506" s="2"/>
      <c r="N506" s="16"/>
      <c r="O506" s="70"/>
    </row>
    <row r="507" spans="1:15" s="4" customFormat="1" x14ac:dyDescent="0.25">
      <c r="A507" s="19"/>
      <c r="B507" s="53"/>
      <c r="C507" s="65"/>
      <c r="D507" s="66"/>
      <c r="E507" s="21"/>
      <c r="F507" s="36"/>
      <c r="G507" s="16"/>
      <c r="H507" s="67"/>
      <c r="I507" s="13"/>
      <c r="J507" s="68"/>
      <c r="K507" s="69"/>
      <c r="L507" s="2"/>
      <c r="M507" s="2"/>
      <c r="N507" s="16"/>
      <c r="O507" s="70"/>
    </row>
    <row r="508" spans="1:15" s="4" customFormat="1" x14ac:dyDescent="0.25">
      <c r="A508" s="19"/>
      <c r="B508" s="53"/>
      <c r="C508" s="65"/>
      <c r="D508" s="66"/>
      <c r="E508" s="21"/>
      <c r="F508" s="36"/>
      <c r="G508" s="16"/>
      <c r="H508" s="67"/>
      <c r="I508" s="13"/>
      <c r="J508" s="68"/>
      <c r="K508" s="69"/>
      <c r="L508" s="2"/>
      <c r="M508" s="2"/>
      <c r="N508" s="16"/>
      <c r="O508" s="70"/>
    </row>
    <row r="509" spans="1:15" s="4" customFormat="1" x14ac:dyDescent="0.25">
      <c r="A509" s="19"/>
      <c r="B509" s="53"/>
      <c r="C509" s="65"/>
      <c r="D509" s="66"/>
      <c r="E509" s="21"/>
      <c r="F509" s="36"/>
      <c r="G509" s="16"/>
      <c r="H509" s="67"/>
      <c r="I509" s="13"/>
      <c r="J509" s="68"/>
      <c r="K509" s="69"/>
      <c r="L509" s="2"/>
      <c r="M509" s="2"/>
      <c r="N509" s="16"/>
      <c r="O509" s="70"/>
    </row>
    <row r="510" spans="1:15" s="4" customFormat="1" x14ac:dyDescent="0.25">
      <c r="A510" s="19"/>
      <c r="B510" s="53"/>
      <c r="C510" s="65"/>
      <c r="D510" s="66"/>
      <c r="E510" s="21"/>
      <c r="F510" s="36"/>
      <c r="G510" s="16"/>
      <c r="H510" s="67"/>
      <c r="I510" s="13"/>
      <c r="J510" s="68"/>
      <c r="K510" s="69"/>
      <c r="L510" s="2"/>
      <c r="M510" s="2"/>
      <c r="N510" s="16"/>
      <c r="O510" s="70"/>
    </row>
    <row r="511" spans="1:15" s="4" customFormat="1" x14ac:dyDescent="0.25">
      <c r="A511" s="19"/>
      <c r="B511" s="53"/>
      <c r="C511" s="65"/>
      <c r="D511" s="66"/>
      <c r="E511" s="21"/>
      <c r="F511" s="36"/>
      <c r="G511" s="16"/>
      <c r="H511" s="67"/>
      <c r="I511" s="13"/>
      <c r="J511" s="68"/>
      <c r="K511" s="69"/>
      <c r="L511" s="2"/>
      <c r="M511" s="2"/>
      <c r="N511" s="16"/>
      <c r="O511" s="70"/>
    </row>
    <row r="512" spans="1:15" s="4" customFormat="1" x14ac:dyDescent="0.25">
      <c r="A512" s="19"/>
      <c r="B512" s="53"/>
      <c r="C512" s="65"/>
      <c r="D512" s="66"/>
      <c r="E512" s="21"/>
      <c r="F512" s="36"/>
      <c r="G512" s="16"/>
      <c r="H512" s="67"/>
      <c r="I512" s="13"/>
      <c r="J512" s="68"/>
      <c r="K512" s="69"/>
      <c r="L512" s="2"/>
      <c r="M512" s="2"/>
      <c r="N512" s="16"/>
      <c r="O512" s="70"/>
    </row>
    <row r="513" spans="1:15" s="4" customFormat="1" x14ac:dyDescent="0.25">
      <c r="A513" s="19"/>
      <c r="B513" s="53"/>
      <c r="C513" s="65"/>
      <c r="D513" s="66"/>
      <c r="E513" s="21"/>
      <c r="F513" s="36"/>
      <c r="G513" s="16"/>
      <c r="H513" s="67"/>
      <c r="I513" s="13"/>
      <c r="J513" s="68"/>
      <c r="K513" s="69"/>
      <c r="L513" s="2"/>
      <c r="M513" s="2"/>
      <c r="N513" s="16"/>
      <c r="O513" s="70"/>
    </row>
    <row r="514" spans="1:15" s="4" customFormat="1" x14ac:dyDescent="0.25">
      <c r="A514" s="19"/>
      <c r="B514" s="53"/>
      <c r="C514" s="65"/>
      <c r="D514" s="66"/>
      <c r="E514" s="21"/>
      <c r="F514" s="36"/>
      <c r="G514" s="16"/>
      <c r="H514" s="67"/>
      <c r="I514" s="13"/>
      <c r="J514" s="68"/>
      <c r="K514" s="69"/>
      <c r="L514" s="2"/>
      <c r="M514" s="2"/>
      <c r="N514" s="16"/>
      <c r="O514" s="70"/>
    </row>
  </sheetData>
  <autoFilter ref="A6:O514"/>
  <mergeCells count="1">
    <mergeCell ref="A1:B1"/>
  </mergeCells>
  <conditionalFormatting sqref="L515:L1048576 L246:L350 L30:L213 L8:L21">
    <cfRule type="cellIs" dxfId="34" priority="14" operator="equal">
      <formula>"Yes"</formula>
    </cfRule>
  </conditionalFormatting>
  <conditionalFormatting sqref="L351:L492">
    <cfRule type="cellIs" dxfId="33" priority="13" operator="equal">
      <formula>"Yes"</formula>
    </cfRule>
  </conditionalFormatting>
  <conditionalFormatting sqref="L22:L29">
    <cfRule type="cellIs" dxfId="32" priority="12" operator="equal">
      <formula>"Yes"</formula>
    </cfRule>
  </conditionalFormatting>
  <conditionalFormatting sqref="L214:L245">
    <cfRule type="cellIs" dxfId="31" priority="11" operator="equal">
      <formula>"Yes"</formula>
    </cfRule>
  </conditionalFormatting>
  <conditionalFormatting sqref="L493:L498">
    <cfRule type="cellIs" dxfId="30" priority="10" operator="equal">
      <formula>"Yes"</formula>
    </cfRule>
  </conditionalFormatting>
  <conditionalFormatting sqref="H8:H497">
    <cfRule type="expression" dxfId="29" priority="35">
      <formula>IF($G8="Employee Meals (Billable)",$H8&gt;$K8*400)</formula>
    </cfRule>
  </conditionalFormatting>
  <conditionalFormatting sqref="H498">
    <cfRule type="expression" dxfId="28" priority="6">
      <formula>IF($G498="Employee Meals (Billable)",$H498&gt;$K498*400)</formula>
    </cfRule>
  </conditionalFormatting>
  <conditionalFormatting sqref="L499:L514">
    <cfRule type="cellIs" dxfId="27" priority="4" operator="equal">
      <formula>"Yes"</formula>
    </cfRule>
  </conditionalFormatting>
  <conditionalFormatting sqref="H499:H514">
    <cfRule type="expression" dxfId="26" priority="3">
      <formula>IF($G499="Employee Meals (Billable)",$H499&gt;$K499*400)</formula>
    </cfRule>
  </conditionalFormatting>
  <conditionalFormatting sqref="L7">
    <cfRule type="cellIs" dxfId="25" priority="2" operator="equal">
      <formula>"Yes"</formula>
    </cfRule>
  </conditionalFormatting>
  <conditionalFormatting sqref="H7">
    <cfRule type="expression" dxfId="24" priority="1">
      <formula>IF($G7="Employee Meals (Billable)",$H7&gt;$K7*400)</formula>
    </cfRule>
  </conditionalFormatting>
  <dataValidations count="1">
    <dataValidation type="list" allowBlank="1" showInputMessage="1" showErrorMessage="1" sqref="N7:N1048576">
      <formula1>"Travel, Non-Travel"</formula1>
    </dataValidation>
  </dataValidations>
  <pageMargins left="0.7" right="0.7" top="0.75" bottom="0.75" header="0.3" footer="0.3"/>
  <pageSetup scale="3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2"/>
  <sheetViews>
    <sheetView showGridLines="0" zoomScale="90" zoomScaleNormal="90" workbookViewId="0">
      <pane xSplit="3" ySplit="6" topLeftCell="D15" activePane="bottomRight" state="frozen"/>
      <selection pane="topRight" activeCell="D1" sqref="D1"/>
      <selection pane="bottomLeft" activeCell="A3" sqref="A3"/>
      <selection pane="bottomRight" activeCell="I7" sqref="I7:I32"/>
    </sheetView>
  </sheetViews>
  <sheetFormatPr defaultRowHeight="15" x14ac:dyDescent="0.25"/>
  <cols>
    <col min="1" max="1" width="9.28515625" style="4" bestFit="1" customWidth="1"/>
    <col min="2" max="2" width="11.28515625" style="4" customWidth="1"/>
    <col min="3" max="3" width="18.85546875" style="4" customWidth="1"/>
    <col min="4" max="4" width="11" style="4" customWidth="1"/>
    <col min="5" max="5" width="18.85546875" style="4" customWidth="1"/>
    <col min="6" max="6" width="10.5703125" style="4" bestFit="1" customWidth="1"/>
    <col min="7" max="7" width="22.140625" style="4" customWidth="1"/>
    <col min="8" max="8" width="16.28515625" style="103" customWidth="1"/>
    <col min="9" max="9" width="16.85546875" style="5" customWidth="1"/>
    <col min="10" max="10" width="31" style="4" customWidth="1"/>
    <col min="11" max="11" width="25.5703125" style="4" customWidth="1"/>
    <col min="12" max="12" width="21.28515625" style="4" customWidth="1"/>
    <col min="13" max="13" width="22.140625" style="15" bestFit="1" customWidth="1"/>
    <col min="14" max="14" width="21.7109375" style="15" bestFit="1" customWidth="1"/>
    <col min="15" max="15" width="15.7109375" style="4" customWidth="1"/>
    <col min="16" max="16384" width="9.140625" style="4"/>
  </cols>
  <sheetData>
    <row r="1" spans="1:15" ht="15.75" x14ac:dyDescent="0.25">
      <c r="A1" s="175" t="s">
        <v>38</v>
      </c>
      <c r="B1" s="176"/>
      <c r="H1" s="16" t="s">
        <v>0</v>
      </c>
      <c r="I1" s="167">
        <v>72.52</v>
      </c>
      <c r="M1" s="4"/>
      <c r="N1" s="4"/>
    </row>
    <row r="2" spans="1:15" s="164" customFormat="1" ht="15.75" x14ac:dyDescent="0.25">
      <c r="A2" s="161"/>
      <c r="B2" s="161"/>
      <c r="H2" s="162"/>
      <c r="I2" s="163"/>
    </row>
    <row r="3" spans="1:15" s="164" customFormat="1" ht="15.75" x14ac:dyDescent="0.25">
      <c r="A3" s="161"/>
      <c r="B3" s="161"/>
      <c r="H3" s="162"/>
      <c r="I3" s="163"/>
    </row>
    <row r="4" spans="1:15" s="164" customFormat="1" ht="15.75" x14ac:dyDescent="0.25">
      <c r="A4" s="161"/>
      <c r="B4" s="161"/>
      <c r="H4" s="162"/>
      <c r="I4" s="163"/>
    </row>
    <row r="5" spans="1:15" s="164" customFormat="1" ht="15.75" x14ac:dyDescent="0.25">
      <c r="A5" s="161"/>
      <c r="B5" s="161"/>
      <c r="H5" s="162"/>
      <c r="I5" s="163"/>
    </row>
    <row r="6" spans="1:15" ht="30" x14ac:dyDescent="0.25">
      <c r="A6" s="73" t="s">
        <v>18</v>
      </c>
      <c r="B6" s="73" t="s">
        <v>1</v>
      </c>
      <c r="C6" s="73" t="s">
        <v>2</v>
      </c>
      <c r="D6" s="73" t="s">
        <v>3</v>
      </c>
      <c r="E6" s="73" t="s">
        <v>4</v>
      </c>
      <c r="F6" s="73" t="s">
        <v>5</v>
      </c>
      <c r="G6" s="73" t="s">
        <v>19</v>
      </c>
      <c r="H6" s="178" t="s">
        <v>6</v>
      </c>
      <c r="I6" s="73" t="s">
        <v>7</v>
      </c>
      <c r="J6" s="18" t="s">
        <v>8</v>
      </c>
      <c r="K6" s="18" t="s">
        <v>13</v>
      </c>
      <c r="L6" s="1" t="s">
        <v>14</v>
      </c>
      <c r="M6" s="1" t="s">
        <v>15</v>
      </c>
      <c r="N6" s="1" t="s">
        <v>16</v>
      </c>
      <c r="O6" s="1" t="s">
        <v>17</v>
      </c>
    </row>
    <row r="7" spans="1:15" s="34" customFormat="1" x14ac:dyDescent="0.25">
      <c r="A7" s="135">
        <v>1</v>
      </c>
      <c r="B7" s="32" t="s">
        <v>21</v>
      </c>
      <c r="C7" s="32" t="s">
        <v>20</v>
      </c>
      <c r="D7" s="30" t="s">
        <v>23</v>
      </c>
      <c r="E7" s="128" t="s">
        <v>31</v>
      </c>
      <c r="F7" s="3">
        <v>43313</v>
      </c>
      <c r="G7" s="137" t="s">
        <v>24</v>
      </c>
      <c r="H7" s="172">
        <v>438</v>
      </c>
      <c r="I7" s="138">
        <f>H7/$I$1</f>
        <v>6.0397131825703259</v>
      </c>
      <c r="J7" s="23" t="s">
        <v>26</v>
      </c>
      <c r="K7" s="24">
        <v>1</v>
      </c>
      <c r="L7" s="25" t="str">
        <f>IF(N7="Travel","Yes",IF(I7&gt;25,"Yes","No"))</f>
        <v>No</v>
      </c>
      <c r="M7" s="86"/>
      <c r="N7" s="166" t="s">
        <v>28</v>
      </c>
      <c r="O7" s="165"/>
    </row>
    <row r="8" spans="1:15" x14ac:dyDescent="0.25">
      <c r="A8" s="135">
        <v>2</v>
      </c>
      <c r="B8" s="32" t="s">
        <v>21</v>
      </c>
      <c r="C8" s="32" t="s">
        <v>20</v>
      </c>
      <c r="D8" s="30" t="s">
        <v>23</v>
      </c>
      <c r="E8" s="128" t="s">
        <v>31</v>
      </c>
      <c r="F8" s="3">
        <v>43313</v>
      </c>
      <c r="G8" s="137" t="s">
        <v>25</v>
      </c>
      <c r="H8" s="172">
        <v>203.78</v>
      </c>
      <c r="I8" s="138">
        <f t="shared" ref="I8:I32" si="0">H8/$I$1</f>
        <v>2.809983452840596</v>
      </c>
      <c r="J8" s="23" t="s">
        <v>27</v>
      </c>
      <c r="K8" s="33">
        <v>1</v>
      </c>
      <c r="L8" s="25" t="str">
        <f>IF(N8="Travel","Yes",IF(I8&gt;25,"Yes","No"))</f>
        <v>No</v>
      </c>
      <c r="M8" s="2"/>
      <c r="N8" s="166" t="s">
        <v>28</v>
      </c>
      <c r="O8" s="70"/>
    </row>
    <row r="9" spans="1:15" s="88" customFormat="1" x14ac:dyDescent="0.25">
      <c r="A9" s="19">
        <v>3</v>
      </c>
      <c r="B9" s="32" t="s">
        <v>21</v>
      </c>
      <c r="C9" s="32" t="s">
        <v>20</v>
      </c>
      <c r="D9" s="30" t="s">
        <v>23</v>
      </c>
      <c r="E9" s="128" t="s">
        <v>31</v>
      </c>
      <c r="F9" s="3">
        <v>43314</v>
      </c>
      <c r="G9" s="137" t="s">
        <v>24</v>
      </c>
      <c r="H9" s="172">
        <v>417</v>
      </c>
      <c r="I9" s="138">
        <f t="shared" si="0"/>
        <v>5.7501378929950357</v>
      </c>
      <c r="J9" s="23" t="s">
        <v>26</v>
      </c>
      <c r="K9" s="24">
        <v>1</v>
      </c>
      <c r="L9" s="25" t="str">
        <f>IF(N9="Travel","Yes",IF(I9&gt;25,"Yes","No"))</f>
        <v>No</v>
      </c>
      <c r="M9" s="2"/>
      <c r="N9" s="166" t="s">
        <v>28</v>
      </c>
      <c r="O9" s="87"/>
    </row>
    <row r="10" spans="1:15" x14ac:dyDescent="0.25">
      <c r="A10" s="135">
        <v>4</v>
      </c>
      <c r="B10" s="32" t="s">
        <v>21</v>
      </c>
      <c r="C10" s="32" t="s">
        <v>20</v>
      </c>
      <c r="D10" s="30" t="s">
        <v>23</v>
      </c>
      <c r="E10" s="128" t="s">
        <v>31</v>
      </c>
      <c r="F10" s="3">
        <v>43314</v>
      </c>
      <c r="G10" s="137" t="s">
        <v>25</v>
      </c>
      <c r="H10" s="172">
        <v>85.56</v>
      </c>
      <c r="I10" s="138">
        <f t="shared" si="0"/>
        <v>1.1798124655267512</v>
      </c>
      <c r="J10" s="23" t="s">
        <v>27</v>
      </c>
      <c r="K10" s="24">
        <v>1</v>
      </c>
      <c r="L10" s="25" t="str">
        <f>IF(N10="Travel","Yes",IF(I10&gt;25,"Yes","No"))</f>
        <v>No</v>
      </c>
      <c r="M10" s="2"/>
      <c r="N10" s="166" t="s">
        <v>28</v>
      </c>
      <c r="O10" s="70"/>
    </row>
    <row r="11" spans="1:15" x14ac:dyDescent="0.25">
      <c r="A11" s="135">
        <v>5</v>
      </c>
      <c r="B11" s="32" t="s">
        <v>21</v>
      </c>
      <c r="C11" s="32" t="s">
        <v>20</v>
      </c>
      <c r="D11" s="30" t="s">
        <v>23</v>
      </c>
      <c r="E11" s="128" t="s">
        <v>31</v>
      </c>
      <c r="F11" s="3">
        <v>43315</v>
      </c>
      <c r="G11" s="137" t="s">
        <v>24</v>
      </c>
      <c r="H11" s="172">
        <v>395.5</v>
      </c>
      <c r="I11" s="138">
        <f t="shared" si="0"/>
        <v>5.4536679536679538</v>
      </c>
      <c r="J11" s="23" t="s">
        <v>26</v>
      </c>
      <c r="K11" s="24">
        <v>1</v>
      </c>
      <c r="L11" s="25" t="str">
        <f>IF(N11="Travel","Yes",IF(I11&gt;25,"Yes","No"))</f>
        <v>No</v>
      </c>
      <c r="M11" s="26"/>
      <c r="N11" s="166" t="s">
        <v>28</v>
      </c>
      <c r="O11" s="70"/>
    </row>
    <row r="12" spans="1:15" x14ac:dyDescent="0.25">
      <c r="A12" s="19">
        <v>6</v>
      </c>
      <c r="B12" s="32" t="s">
        <v>21</v>
      </c>
      <c r="C12" s="32" t="s">
        <v>20</v>
      </c>
      <c r="D12" s="30" t="s">
        <v>23</v>
      </c>
      <c r="E12" s="128" t="s">
        <v>31</v>
      </c>
      <c r="F12" s="3">
        <v>43315</v>
      </c>
      <c r="G12" s="137" t="s">
        <v>25</v>
      </c>
      <c r="H12" s="172">
        <v>79.39</v>
      </c>
      <c r="I12" s="138">
        <f t="shared" si="0"/>
        <v>1.0947324875896305</v>
      </c>
      <c r="J12" s="23" t="s">
        <v>27</v>
      </c>
      <c r="K12" s="24">
        <v>1</v>
      </c>
      <c r="L12" s="25" t="str">
        <f>IF(N12="Travel","Yes",IF(I12&gt;25,"Yes","No"))</f>
        <v>No</v>
      </c>
      <c r="M12" s="26"/>
      <c r="N12" s="166" t="s">
        <v>28</v>
      </c>
      <c r="O12" s="70"/>
    </row>
    <row r="13" spans="1:15" x14ac:dyDescent="0.25">
      <c r="A13" s="135">
        <v>7</v>
      </c>
      <c r="B13" s="32" t="s">
        <v>21</v>
      </c>
      <c r="C13" s="32" t="s">
        <v>20</v>
      </c>
      <c r="D13" s="30" t="s">
        <v>23</v>
      </c>
      <c r="E13" s="128" t="s">
        <v>31</v>
      </c>
      <c r="F13" s="36">
        <v>43318</v>
      </c>
      <c r="G13" s="22" t="s">
        <v>24</v>
      </c>
      <c r="H13" s="173">
        <v>414</v>
      </c>
      <c r="I13" s="13">
        <f t="shared" si="0"/>
        <v>5.7087699944842809</v>
      </c>
      <c r="J13" s="38" t="s">
        <v>26</v>
      </c>
      <c r="K13" s="24">
        <v>1</v>
      </c>
      <c r="L13" s="25" t="str">
        <f>IF(N13="Travel","Yes",IF(I13&gt;25,"Yes","No"))</f>
        <v>No</v>
      </c>
      <c r="M13" s="26"/>
      <c r="N13" s="166" t="s">
        <v>28</v>
      </c>
      <c r="O13" s="26"/>
    </row>
    <row r="14" spans="1:15" x14ac:dyDescent="0.25">
      <c r="A14" s="135">
        <v>8</v>
      </c>
      <c r="B14" s="32" t="s">
        <v>21</v>
      </c>
      <c r="C14" s="32" t="s">
        <v>20</v>
      </c>
      <c r="D14" s="30" t="s">
        <v>23</v>
      </c>
      <c r="E14" s="128" t="s">
        <v>31</v>
      </c>
      <c r="F14" s="36">
        <v>43318</v>
      </c>
      <c r="G14" s="22" t="s">
        <v>25</v>
      </c>
      <c r="H14" s="173">
        <v>86.13</v>
      </c>
      <c r="I14" s="13">
        <f t="shared" si="0"/>
        <v>1.1876723662437949</v>
      </c>
      <c r="J14" s="38" t="s">
        <v>27</v>
      </c>
      <c r="K14" s="24">
        <v>1</v>
      </c>
      <c r="L14" s="25" t="str">
        <f>IF(N14="Travel","Yes",IF(I14&gt;25,"Yes","No"))</f>
        <v>No</v>
      </c>
      <c r="M14" s="26"/>
      <c r="N14" s="166" t="s">
        <v>28</v>
      </c>
      <c r="O14" s="26"/>
    </row>
    <row r="15" spans="1:15" x14ac:dyDescent="0.25">
      <c r="A15" s="19">
        <v>9</v>
      </c>
      <c r="B15" s="32" t="s">
        <v>21</v>
      </c>
      <c r="C15" s="32" t="s">
        <v>20</v>
      </c>
      <c r="D15" s="30" t="s">
        <v>23</v>
      </c>
      <c r="E15" s="128" t="s">
        <v>31</v>
      </c>
      <c r="F15" s="41">
        <v>43319</v>
      </c>
      <c r="G15" s="22" t="s">
        <v>24</v>
      </c>
      <c r="H15" s="173">
        <v>391</v>
      </c>
      <c r="I15" s="13">
        <f t="shared" si="0"/>
        <v>5.3916161059018206</v>
      </c>
      <c r="J15" s="38" t="s">
        <v>26</v>
      </c>
      <c r="K15" s="24">
        <v>1</v>
      </c>
      <c r="L15" s="25" t="str">
        <f>IF(N15="Travel","Yes",IF(I15&gt;25,"Yes","No"))</f>
        <v>No</v>
      </c>
      <c r="M15" s="26"/>
      <c r="N15" s="166" t="s">
        <v>28</v>
      </c>
      <c r="O15" s="26"/>
    </row>
    <row r="16" spans="1:15" x14ac:dyDescent="0.25">
      <c r="A16" s="135">
        <v>10</v>
      </c>
      <c r="B16" s="32" t="s">
        <v>21</v>
      </c>
      <c r="C16" s="32" t="s">
        <v>20</v>
      </c>
      <c r="D16" s="30" t="s">
        <v>23</v>
      </c>
      <c r="E16" s="128" t="s">
        <v>31</v>
      </c>
      <c r="F16" s="41">
        <v>43319</v>
      </c>
      <c r="G16" s="22" t="s">
        <v>25</v>
      </c>
      <c r="H16" s="173">
        <v>83.49</v>
      </c>
      <c r="I16" s="13">
        <f t="shared" si="0"/>
        <v>1.1512686155543299</v>
      </c>
      <c r="J16" s="38" t="s">
        <v>27</v>
      </c>
      <c r="K16" s="24">
        <v>1</v>
      </c>
      <c r="L16" s="25" t="str">
        <f>IF(N16="Travel","Yes",IF(I16&gt;25,"Yes","No"))</f>
        <v>No</v>
      </c>
      <c r="M16" s="26"/>
      <c r="N16" s="166" t="s">
        <v>28</v>
      </c>
      <c r="O16" s="26"/>
    </row>
    <row r="17" spans="1:15" x14ac:dyDescent="0.25">
      <c r="A17" s="135">
        <v>11</v>
      </c>
      <c r="B17" s="32" t="s">
        <v>21</v>
      </c>
      <c r="C17" s="32" t="s">
        <v>20</v>
      </c>
      <c r="D17" s="30" t="s">
        <v>23</v>
      </c>
      <c r="E17" s="128" t="s">
        <v>31</v>
      </c>
      <c r="F17" s="41">
        <v>43321</v>
      </c>
      <c r="G17" s="22" t="s">
        <v>24</v>
      </c>
      <c r="H17" s="173">
        <v>412.6</v>
      </c>
      <c r="I17" s="13">
        <f t="shared" si="0"/>
        <v>5.6894649751792619</v>
      </c>
      <c r="J17" s="38" t="s">
        <v>26</v>
      </c>
      <c r="K17" s="24">
        <v>1</v>
      </c>
      <c r="L17" s="25" t="str">
        <f>IF(N17="Travel","Yes",IF(I17&gt;25,"Yes","No"))</f>
        <v>No</v>
      </c>
      <c r="M17" s="26"/>
      <c r="N17" s="166" t="s">
        <v>28</v>
      </c>
      <c r="O17" s="26"/>
    </row>
    <row r="18" spans="1:15" x14ac:dyDescent="0.25">
      <c r="A18" s="19">
        <v>12</v>
      </c>
      <c r="B18" s="32" t="s">
        <v>21</v>
      </c>
      <c r="C18" s="32" t="s">
        <v>20</v>
      </c>
      <c r="D18" s="30" t="s">
        <v>23</v>
      </c>
      <c r="E18" s="128" t="s">
        <v>31</v>
      </c>
      <c r="F18" s="41">
        <v>43321</v>
      </c>
      <c r="G18" s="22" t="s">
        <v>25</v>
      </c>
      <c r="H18" s="173">
        <v>71.349999999999994</v>
      </c>
      <c r="I18" s="13">
        <f t="shared" si="0"/>
        <v>0.98386651958080529</v>
      </c>
      <c r="J18" s="38" t="s">
        <v>27</v>
      </c>
      <c r="K18" s="24">
        <v>1</v>
      </c>
      <c r="L18" s="25" t="str">
        <f>IF(N18="Travel","Yes",IF(I18&gt;25,"Yes","No"))</f>
        <v>No</v>
      </c>
      <c r="M18" s="26"/>
      <c r="N18" s="166" t="s">
        <v>28</v>
      </c>
      <c r="O18" s="26"/>
    </row>
    <row r="19" spans="1:15" x14ac:dyDescent="0.25">
      <c r="A19" s="135">
        <v>13</v>
      </c>
      <c r="B19" s="32" t="s">
        <v>21</v>
      </c>
      <c r="C19" s="32" t="s">
        <v>20</v>
      </c>
      <c r="D19" s="30" t="s">
        <v>23</v>
      </c>
      <c r="E19" s="128" t="s">
        <v>31</v>
      </c>
      <c r="F19" s="76">
        <v>43326</v>
      </c>
      <c r="G19" s="22" t="s">
        <v>24</v>
      </c>
      <c r="H19" s="174">
        <v>410</v>
      </c>
      <c r="I19" s="138">
        <f t="shared" si="0"/>
        <v>5.6536127964699396</v>
      </c>
      <c r="J19" s="38" t="s">
        <v>26</v>
      </c>
      <c r="K19" s="24">
        <v>1</v>
      </c>
      <c r="L19" s="2" t="str">
        <f t="shared" ref="L19:L24" si="1">IF(N19="Travel","Yes",IF(I19&gt;25,"Yes","No"))</f>
        <v>No</v>
      </c>
      <c r="M19" s="2"/>
      <c r="N19" s="166" t="s">
        <v>28</v>
      </c>
      <c r="O19" s="26"/>
    </row>
    <row r="20" spans="1:15" x14ac:dyDescent="0.25">
      <c r="A20" s="135">
        <v>14</v>
      </c>
      <c r="B20" s="32" t="s">
        <v>21</v>
      </c>
      <c r="C20" s="32" t="s">
        <v>20</v>
      </c>
      <c r="D20" s="30" t="s">
        <v>23</v>
      </c>
      <c r="E20" s="128" t="s">
        <v>31</v>
      </c>
      <c r="F20" s="76">
        <v>43326</v>
      </c>
      <c r="G20" s="22" t="s">
        <v>25</v>
      </c>
      <c r="H20" s="174">
        <v>102.8</v>
      </c>
      <c r="I20" s="138">
        <f t="shared" si="0"/>
        <v>1.4175399889685605</v>
      </c>
      <c r="J20" s="38" t="s">
        <v>27</v>
      </c>
      <c r="K20" s="24">
        <v>1</v>
      </c>
      <c r="L20" s="2" t="str">
        <f t="shared" si="1"/>
        <v>No</v>
      </c>
      <c r="M20" s="2"/>
      <c r="N20" s="166" t="s">
        <v>28</v>
      </c>
      <c r="O20" s="26"/>
    </row>
    <row r="21" spans="1:15" x14ac:dyDescent="0.25">
      <c r="A21" s="19">
        <v>15</v>
      </c>
      <c r="B21" s="32" t="s">
        <v>21</v>
      </c>
      <c r="C21" s="32" t="s">
        <v>20</v>
      </c>
      <c r="D21" s="30" t="s">
        <v>23</v>
      </c>
      <c r="E21" s="128" t="s">
        <v>31</v>
      </c>
      <c r="F21" s="76">
        <v>43329</v>
      </c>
      <c r="G21" s="22" t="s">
        <v>24</v>
      </c>
      <c r="H21" s="174">
        <v>408.4</v>
      </c>
      <c r="I21" s="138">
        <f t="shared" si="0"/>
        <v>5.631549917264203</v>
      </c>
      <c r="J21" s="38" t="s">
        <v>26</v>
      </c>
      <c r="K21" s="24">
        <v>1</v>
      </c>
      <c r="L21" s="2" t="str">
        <f t="shared" si="1"/>
        <v>No</v>
      </c>
      <c r="M21" s="2"/>
      <c r="N21" s="166" t="s">
        <v>28</v>
      </c>
      <c r="O21" s="70"/>
    </row>
    <row r="22" spans="1:15" x14ac:dyDescent="0.25">
      <c r="A22" s="135">
        <v>16</v>
      </c>
      <c r="B22" s="32" t="s">
        <v>21</v>
      </c>
      <c r="C22" s="32" t="s">
        <v>20</v>
      </c>
      <c r="D22" s="30" t="s">
        <v>23</v>
      </c>
      <c r="E22" s="128" t="s">
        <v>31</v>
      </c>
      <c r="F22" s="76">
        <v>43329</v>
      </c>
      <c r="G22" s="22" t="s">
        <v>25</v>
      </c>
      <c r="H22" s="174">
        <v>83.03</v>
      </c>
      <c r="I22" s="138">
        <f t="shared" si="0"/>
        <v>1.1449255377826808</v>
      </c>
      <c r="J22" s="38" t="s">
        <v>27</v>
      </c>
      <c r="K22" s="24">
        <v>1</v>
      </c>
      <c r="L22" s="2" t="str">
        <f t="shared" si="1"/>
        <v>No</v>
      </c>
      <c r="M22" s="2"/>
      <c r="N22" s="166" t="s">
        <v>28</v>
      </c>
      <c r="O22" s="70"/>
    </row>
    <row r="23" spans="1:15" x14ac:dyDescent="0.25">
      <c r="A23" s="135">
        <v>17</v>
      </c>
      <c r="B23" s="32" t="s">
        <v>21</v>
      </c>
      <c r="C23" s="32" t="s">
        <v>20</v>
      </c>
      <c r="D23" s="30" t="s">
        <v>23</v>
      </c>
      <c r="E23" s="128" t="s">
        <v>31</v>
      </c>
      <c r="F23" s="76">
        <v>43332</v>
      </c>
      <c r="G23" s="22" t="s">
        <v>24</v>
      </c>
      <c r="H23" s="174">
        <v>399.7</v>
      </c>
      <c r="I23" s="138">
        <f t="shared" si="0"/>
        <v>5.5115830115830118</v>
      </c>
      <c r="J23" s="38" t="s">
        <v>26</v>
      </c>
      <c r="K23" s="24">
        <v>1</v>
      </c>
      <c r="L23" s="2" t="str">
        <f t="shared" si="1"/>
        <v>No</v>
      </c>
      <c r="M23" s="2"/>
      <c r="N23" s="166" t="s">
        <v>28</v>
      </c>
      <c r="O23" s="70"/>
    </row>
    <row r="24" spans="1:15" x14ac:dyDescent="0.25">
      <c r="A24" s="19">
        <v>18</v>
      </c>
      <c r="B24" s="32" t="s">
        <v>21</v>
      </c>
      <c r="C24" s="32" t="s">
        <v>20</v>
      </c>
      <c r="D24" s="30" t="s">
        <v>23</v>
      </c>
      <c r="E24" s="128" t="s">
        <v>31</v>
      </c>
      <c r="F24" s="76">
        <v>43332</v>
      </c>
      <c r="G24" s="22" t="s">
        <v>25</v>
      </c>
      <c r="H24" s="174">
        <v>69.75</v>
      </c>
      <c r="I24" s="138">
        <f t="shared" si="0"/>
        <v>0.96180364037506905</v>
      </c>
      <c r="J24" s="38" t="s">
        <v>27</v>
      </c>
      <c r="K24" s="24">
        <v>1</v>
      </c>
      <c r="L24" s="2" t="str">
        <f t="shared" si="1"/>
        <v>No</v>
      </c>
      <c r="M24" s="2"/>
      <c r="N24" s="166" t="s">
        <v>28</v>
      </c>
      <c r="O24" s="70"/>
    </row>
    <row r="25" spans="1:15" x14ac:dyDescent="0.25">
      <c r="A25" s="135">
        <v>19</v>
      </c>
      <c r="B25" s="32" t="s">
        <v>21</v>
      </c>
      <c r="C25" s="32" t="s">
        <v>20</v>
      </c>
      <c r="D25" s="30" t="s">
        <v>23</v>
      </c>
      <c r="E25" s="128" t="s">
        <v>29</v>
      </c>
      <c r="F25" s="76">
        <v>43334</v>
      </c>
      <c r="G25" s="22" t="s">
        <v>24</v>
      </c>
      <c r="H25" s="174">
        <v>414</v>
      </c>
      <c r="I25" s="138">
        <f t="shared" si="0"/>
        <v>5.7087699944842809</v>
      </c>
      <c r="J25" s="38" t="s">
        <v>26</v>
      </c>
      <c r="K25" s="24">
        <v>1</v>
      </c>
      <c r="L25" s="2" t="str">
        <f t="shared" ref="L25:L32" si="2">IF(N25="Travel","Yes",IF(I25&gt;25,"Yes","No"))</f>
        <v>No</v>
      </c>
      <c r="M25" s="2"/>
      <c r="N25" s="166" t="s">
        <v>28</v>
      </c>
      <c r="O25" s="70"/>
    </row>
    <row r="26" spans="1:15" x14ac:dyDescent="0.25">
      <c r="A26" s="135">
        <v>20</v>
      </c>
      <c r="B26" s="32" t="s">
        <v>21</v>
      </c>
      <c r="C26" s="32" t="s">
        <v>20</v>
      </c>
      <c r="D26" s="30" t="s">
        <v>23</v>
      </c>
      <c r="E26" s="128" t="s">
        <v>32</v>
      </c>
      <c r="F26" s="76">
        <v>43334</v>
      </c>
      <c r="G26" s="22" t="s">
        <v>25</v>
      </c>
      <c r="H26" s="177">
        <v>203.78</v>
      </c>
      <c r="I26" s="138">
        <f t="shared" si="0"/>
        <v>2.809983452840596</v>
      </c>
      <c r="J26" s="38" t="s">
        <v>27</v>
      </c>
      <c r="K26" s="24">
        <v>1</v>
      </c>
      <c r="L26" s="2" t="str">
        <f t="shared" si="2"/>
        <v>No</v>
      </c>
      <c r="M26" s="2"/>
      <c r="N26" s="166" t="s">
        <v>28</v>
      </c>
      <c r="O26" s="70"/>
    </row>
    <row r="27" spans="1:15" x14ac:dyDescent="0.25">
      <c r="A27" s="135">
        <v>21</v>
      </c>
      <c r="B27" s="32" t="s">
        <v>21</v>
      </c>
      <c r="C27" s="32" t="s">
        <v>20</v>
      </c>
      <c r="D27" s="30" t="s">
        <v>23</v>
      </c>
      <c r="E27" s="128" t="s">
        <v>33</v>
      </c>
      <c r="F27" s="76">
        <v>43335</v>
      </c>
      <c r="G27" s="22" t="s">
        <v>24</v>
      </c>
      <c r="H27" s="177">
        <v>410</v>
      </c>
      <c r="I27" s="138">
        <f t="shared" si="0"/>
        <v>5.6536127964699396</v>
      </c>
      <c r="J27" s="38" t="s">
        <v>26</v>
      </c>
      <c r="K27" s="24">
        <v>1</v>
      </c>
      <c r="L27" s="2" t="str">
        <f t="shared" si="2"/>
        <v>No</v>
      </c>
      <c r="M27" s="2"/>
      <c r="N27" s="166" t="s">
        <v>28</v>
      </c>
      <c r="O27" s="70"/>
    </row>
    <row r="28" spans="1:15" x14ac:dyDescent="0.25">
      <c r="A28" s="135">
        <v>22</v>
      </c>
      <c r="B28" s="32" t="s">
        <v>21</v>
      </c>
      <c r="C28" s="32" t="s">
        <v>20</v>
      </c>
      <c r="D28" s="30" t="s">
        <v>23</v>
      </c>
      <c r="E28" s="128" t="s">
        <v>34</v>
      </c>
      <c r="F28" s="76">
        <v>43335</v>
      </c>
      <c r="G28" s="22" t="s">
        <v>25</v>
      </c>
      <c r="H28" s="174">
        <v>58.08</v>
      </c>
      <c r="I28" s="138">
        <f t="shared" si="0"/>
        <v>0.8008825151682295</v>
      </c>
      <c r="J28" s="38" t="s">
        <v>27</v>
      </c>
      <c r="K28" s="24">
        <v>1</v>
      </c>
      <c r="L28" s="2" t="str">
        <f t="shared" si="2"/>
        <v>No</v>
      </c>
      <c r="M28" s="2"/>
      <c r="N28" s="166" t="s">
        <v>28</v>
      </c>
      <c r="O28" s="70"/>
    </row>
    <row r="29" spans="1:15" x14ac:dyDescent="0.25">
      <c r="A29" s="135">
        <v>23</v>
      </c>
      <c r="B29" s="32" t="s">
        <v>21</v>
      </c>
      <c r="C29" s="32" t="s">
        <v>20</v>
      </c>
      <c r="D29" s="30" t="s">
        <v>23</v>
      </c>
      <c r="E29" s="128" t="s">
        <v>35</v>
      </c>
      <c r="F29" s="76">
        <v>43339</v>
      </c>
      <c r="G29" s="22" t="s">
        <v>24</v>
      </c>
      <c r="H29" s="174">
        <v>424.8</v>
      </c>
      <c r="I29" s="138">
        <f t="shared" si="0"/>
        <v>5.8576944291230006</v>
      </c>
      <c r="J29" s="38" t="s">
        <v>26</v>
      </c>
      <c r="K29" s="24">
        <v>1</v>
      </c>
      <c r="L29" s="2" t="str">
        <f t="shared" si="2"/>
        <v>No</v>
      </c>
      <c r="M29" s="2"/>
      <c r="N29" s="166" t="s">
        <v>28</v>
      </c>
      <c r="O29" s="70"/>
    </row>
    <row r="30" spans="1:15" x14ac:dyDescent="0.25">
      <c r="A30" s="135">
        <v>24</v>
      </c>
      <c r="B30" s="32" t="s">
        <v>21</v>
      </c>
      <c r="C30" s="32" t="s">
        <v>20</v>
      </c>
      <c r="D30" s="30" t="s">
        <v>23</v>
      </c>
      <c r="E30" s="128" t="s">
        <v>36</v>
      </c>
      <c r="F30" s="76">
        <v>43339</v>
      </c>
      <c r="G30" s="22" t="s">
        <v>25</v>
      </c>
      <c r="H30" s="174">
        <v>85.74</v>
      </c>
      <c r="I30" s="138">
        <f t="shared" si="0"/>
        <v>1.1822945394373965</v>
      </c>
      <c r="J30" s="38" t="s">
        <v>27</v>
      </c>
      <c r="K30" s="24">
        <v>1</v>
      </c>
      <c r="L30" s="2" t="str">
        <f t="shared" si="2"/>
        <v>No</v>
      </c>
      <c r="M30" s="2"/>
      <c r="N30" s="166" t="s">
        <v>28</v>
      </c>
      <c r="O30" s="70"/>
    </row>
    <row r="31" spans="1:15" x14ac:dyDescent="0.25">
      <c r="A31" s="135">
        <v>25</v>
      </c>
      <c r="B31" s="32" t="s">
        <v>21</v>
      </c>
      <c r="C31" s="32" t="s">
        <v>20</v>
      </c>
      <c r="D31" s="30" t="s">
        <v>23</v>
      </c>
      <c r="E31" s="128" t="s">
        <v>37</v>
      </c>
      <c r="F31" s="76">
        <v>43340</v>
      </c>
      <c r="G31" s="22" t="s">
        <v>24</v>
      </c>
      <c r="H31" s="174">
        <v>408.4</v>
      </c>
      <c r="I31" s="138">
        <f t="shared" si="0"/>
        <v>5.631549917264203</v>
      </c>
      <c r="J31" s="38" t="s">
        <v>26</v>
      </c>
      <c r="K31" s="24">
        <v>1</v>
      </c>
      <c r="L31" s="2" t="str">
        <f t="shared" si="2"/>
        <v>No</v>
      </c>
      <c r="M31" s="2"/>
      <c r="N31" s="166" t="s">
        <v>28</v>
      </c>
      <c r="O31" s="70"/>
    </row>
    <row r="32" spans="1:15" x14ac:dyDescent="0.25">
      <c r="A32" s="135">
        <v>26</v>
      </c>
      <c r="B32" s="32" t="s">
        <v>21</v>
      </c>
      <c r="C32" s="32" t="s">
        <v>20</v>
      </c>
      <c r="D32" s="30" t="s">
        <v>23</v>
      </c>
      <c r="E32" s="128" t="s">
        <v>22</v>
      </c>
      <c r="F32" s="76">
        <v>43340</v>
      </c>
      <c r="G32" s="22" t="s">
        <v>25</v>
      </c>
      <c r="H32" s="174">
        <v>68.95</v>
      </c>
      <c r="I32" s="138">
        <f t="shared" si="0"/>
        <v>0.95077220077220082</v>
      </c>
      <c r="J32" s="38" t="s">
        <v>27</v>
      </c>
      <c r="K32" s="24">
        <v>1</v>
      </c>
      <c r="L32" s="2" t="str">
        <f t="shared" si="2"/>
        <v>No</v>
      </c>
      <c r="M32" s="2"/>
      <c r="N32" s="166" t="s">
        <v>28</v>
      </c>
      <c r="O32" s="70"/>
    </row>
    <row r="33" spans="1:15" x14ac:dyDescent="0.25">
      <c r="A33" s="135"/>
      <c r="B33" s="32"/>
      <c r="C33" s="74"/>
      <c r="D33" s="66"/>
      <c r="E33" s="75"/>
      <c r="F33" s="76"/>
      <c r="G33" s="16"/>
      <c r="H33" s="67"/>
      <c r="I33" s="138"/>
      <c r="J33" s="78"/>
      <c r="K33" s="79"/>
      <c r="L33" s="2"/>
      <c r="M33" s="2"/>
      <c r="N33" s="70"/>
      <c r="O33" s="70"/>
    </row>
    <row r="34" spans="1:15" x14ac:dyDescent="0.25">
      <c r="A34" s="135"/>
      <c r="B34" s="32"/>
      <c r="C34" s="74"/>
      <c r="D34" s="66"/>
      <c r="E34" s="75"/>
      <c r="F34" s="76"/>
      <c r="G34" s="16"/>
      <c r="H34" s="67"/>
      <c r="I34" s="138"/>
      <c r="J34" s="78"/>
      <c r="K34" s="79"/>
      <c r="L34" s="2"/>
      <c r="M34" s="2"/>
      <c r="N34" s="70"/>
      <c r="O34" s="70"/>
    </row>
    <row r="35" spans="1:15" x14ac:dyDescent="0.25">
      <c r="A35" s="135"/>
      <c r="B35" s="53"/>
      <c r="C35" s="74"/>
      <c r="D35" s="66"/>
      <c r="E35" s="75"/>
      <c r="F35" s="76"/>
      <c r="G35" s="16"/>
      <c r="H35" s="67"/>
      <c r="I35" s="138"/>
      <c r="J35" s="78"/>
      <c r="K35" s="79"/>
      <c r="L35" s="2"/>
      <c r="M35" s="2"/>
      <c r="N35" s="70"/>
      <c r="O35" s="70"/>
    </row>
    <row r="36" spans="1:15" x14ac:dyDescent="0.25">
      <c r="A36" s="19"/>
      <c r="B36" s="53"/>
      <c r="C36" s="74"/>
      <c r="D36" s="66"/>
      <c r="E36" s="75"/>
      <c r="F36" s="76"/>
      <c r="G36" s="16"/>
      <c r="H36" s="67"/>
      <c r="I36" s="138"/>
      <c r="J36" s="78"/>
      <c r="K36" s="79"/>
      <c r="L36" s="2"/>
      <c r="M36" s="2"/>
      <c r="N36" s="70"/>
      <c r="O36" s="70"/>
    </row>
    <row r="37" spans="1:15" x14ac:dyDescent="0.25">
      <c r="A37" s="135"/>
      <c r="B37" s="53"/>
      <c r="C37" s="74"/>
      <c r="D37" s="66"/>
      <c r="E37" s="75"/>
      <c r="F37" s="76"/>
      <c r="G37" s="16"/>
      <c r="H37" s="67"/>
      <c r="I37" s="138"/>
      <c r="J37" s="78"/>
      <c r="K37" s="79"/>
      <c r="L37" s="2"/>
      <c r="M37" s="2"/>
      <c r="N37" s="70"/>
      <c r="O37" s="70"/>
    </row>
    <row r="38" spans="1:15" x14ac:dyDescent="0.25">
      <c r="A38" s="135"/>
      <c r="B38" s="53"/>
      <c r="C38" s="74"/>
      <c r="D38" s="66"/>
      <c r="E38" s="75"/>
      <c r="F38" s="76"/>
      <c r="G38" s="16"/>
      <c r="H38" s="67"/>
      <c r="I38" s="77"/>
      <c r="J38" s="78"/>
      <c r="K38" s="79"/>
      <c r="L38" s="2"/>
      <c r="M38" s="2"/>
      <c r="N38" s="70"/>
      <c r="O38" s="70"/>
    </row>
    <row r="39" spans="1:15" x14ac:dyDescent="0.25">
      <c r="A39" s="19"/>
      <c r="B39" s="53"/>
      <c r="C39" s="74"/>
      <c r="D39" s="66"/>
      <c r="E39" s="75"/>
      <c r="F39" s="76"/>
      <c r="G39" s="16"/>
      <c r="H39" s="67"/>
      <c r="I39" s="77"/>
      <c r="J39" s="78"/>
      <c r="K39" s="79"/>
      <c r="L39" s="2"/>
      <c r="M39" s="2"/>
      <c r="N39" s="70"/>
      <c r="O39" s="70"/>
    </row>
    <row r="40" spans="1:15" x14ac:dyDescent="0.25">
      <c r="A40" s="135"/>
      <c r="B40" s="53"/>
      <c r="C40" s="74"/>
      <c r="D40" s="66"/>
      <c r="E40" s="75"/>
      <c r="F40" s="76"/>
      <c r="G40" s="16"/>
      <c r="H40" s="67"/>
      <c r="I40" s="77"/>
      <c r="J40" s="78"/>
      <c r="K40" s="79"/>
      <c r="L40" s="2"/>
      <c r="M40" s="2"/>
      <c r="N40" s="70"/>
      <c r="O40" s="70"/>
    </row>
    <row r="41" spans="1:15" x14ac:dyDescent="0.25">
      <c r="A41" s="135"/>
      <c r="B41" s="53"/>
      <c r="C41" s="74"/>
      <c r="D41" s="66"/>
      <c r="E41" s="75"/>
      <c r="F41" s="76"/>
      <c r="G41" s="16"/>
      <c r="H41" s="67"/>
      <c r="I41" s="77"/>
      <c r="J41" s="78"/>
      <c r="K41" s="79"/>
      <c r="L41" s="2"/>
      <c r="M41" s="2"/>
      <c r="N41" s="70"/>
      <c r="O41" s="70"/>
    </row>
    <row r="42" spans="1:15" x14ac:dyDescent="0.25">
      <c r="A42" s="19"/>
      <c r="B42" s="53"/>
      <c r="C42" s="74"/>
      <c r="D42" s="66"/>
      <c r="E42" s="75"/>
      <c r="F42" s="76"/>
      <c r="G42" s="16"/>
      <c r="H42" s="67"/>
      <c r="I42" s="77"/>
      <c r="J42" s="78"/>
      <c r="K42" s="79"/>
      <c r="L42" s="2"/>
      <c r="M42" s="2"/>
      <c r="N42" s="70"/>
      <c r="O42" s="70"/>
    </row>
    <row r="43" spans="1:15" x14ac:dyDescent="0.25">
      <c r="A43" s="135"/>
      <c r="B43" s="53"/>
      <c r="C43" s="74"/>
      <c r="D43" s="66"/>
      <c r="E43" s="75"/>
      <c r="F43" s="76"/>
      <c r="G43" s="16"/>
      <c r="H43" s="67"/>
      <c r="I43" s="77"/>
      <c r="J43" s="78"/>
      <c r="K43" s="79"/>
      <c r="L43" s="2"/>
      <c r="M43" s="2"/>
      <c r="N43" s="70"/>
      <c r="O43" s="70"/>
    </row>
    <row r="44" spans="1:15" x14ac:dyDescent="0.25">
      <c r="A44" s="135"/>
      <c r="B44" s="53"/>
      <c r="C44" s="74"/>
      <c r="D44" s="66"/>
      <c r="E44" s="75"/>
      <c r="F44" s="76"/>
      <c r="G44" s="16"/>
      <c r="H44" s="67"/>
      <c r="I44" s="77"/>
      <c r="J44" s="78"/>
      <c r="K44" s="79"/>
      <c r="L44" s="2"/>
      <c r="M44" s="2"/>
      <c r="N44" s="70"/>
      <c r="O44" s="70"/>
    </row>
    <row r="45" spans="1:15" x14ac:dyDescent="0.25">
      <c r="A45" s="19"/>
      <c r="B45" s="53"/>
      <c r="C45" s="74"/>
      <c r="D45" s="66"/>
      <c r="E45" s="75"/>
      <c r="F45" s="76"/>
      <c r="G45" s="16"/>
      <c r="H45" s="67"/>
      <c r="I45" s="77"/>
      <c r="J45" s="78"/>
      <c r="K45" s="79"/>
      <c r="L45" s="2"/>
      <c r="M45" s="2"/>
      <c r="N45" s="70"/>
      <c r="O45" s="70"/>
    </row>
    <row r="46" spans="1:15" x14ac:dyDescent="0.25">
      <c r="A46" s="135"/>
      <c r="B46" s="53"/>
      <c r="C46" s="74"/>
      <c r="D46" s="66"/>
      <c r="E46" s="75"/>
      <c r="F46" s="76"/>
      <c r="G46" s="16"/>
      <c r="H46" s="67"/>
      <c r="I46" s="77"/>
      <c r="J46" s="78"/>
      <c r="K46" s="79"/>
      <c r="L46" s="2"/>
      <c r="M46" s="2"/>
      <c r="N46" s="70"/>
      <c r="O46" s="70"/>
    </row>
    <row r="47" spans="1:15" x14ac:dyDescent="0.25">
      <c r="A47" s="9"/>
      <c r="B47" s="53"/>
      <c r="C47" s="74"/>
      <c r="D47" s="66"/>
      <c r="E47" s="75"/>
      <c r="F47" s="76"/>
      <c r="G47" s="16"/>
      <c r="H47" s="67"/>
      <c r="I47" s="77"/>
      <c r="J47" s="78"/>
      <c r="K47" s="79"/>
      <c r="L47" s="2"/>
      <c r="M47" s="2"/>
      <c r="N47" s="70"/>
      <c r="O47" s="70"/>
    </row>
    <row r="48" spans="1:15" x14ac:dyDescent="0.25">
      <c r="A48" s="9"/>
      <c r="B48" s="53"/>
      <c r="C48" s="74"/>
      <c r="D48" s="66"/>
      <c r="E48" s="75"/>
      <c r="F48" s="76"/>
      <c r="G48" s="16"/>
      <c r="H48" s="67"/>
      <c r="I48" s="77"/>
      <c r="J48" s="78"/>
      <c r="K48" s="79"/>
      <c r="L48" s="2"/>
      <c r="M48" s="2"/>
      <c r="N48" s="70"/>
      <c r="O48" s="70"/>
    </row>
    <row r="49" spans="1:15" x14ac:dyDescent="0.25">
      <c r="A49" s="9"/>
      <c r="B49" s="53"/>
      <c r="C49" s="74"/>
      <c r="D49" s="66"/>
      <c r="E49" s="75"/>
      <c r="F49" s="76"/>
      <c r="G49" s="16"/>
      <c r="H49" s="67"/>
      <c r="I49" s="77"/>
      <c r="J49" s="78"/>
      <c r="K49" s="79"/>
      <c r="L49" s="2"/>
      <c r="M49" s="2"/>
      <c r="N49" s="70"/>
      <c r="O49" s="70"/>
    </row>
    <row r="50" spans="1:15" x14ac:dyDescent="0.25">
      <c r="A50" s="9"/>
      <c r="B50" s="53"/>
      <c r="C50" s="74"/>
      <c r="D50" s="66"/>
      <c r="E50" s="75"/>
      <c r="F50" s="76"/>
      <c r="G50" s="16"/>
      <c r="H50" s="67"/>
      <c r="I50" s="77"/>
      <c r="J50" s="78"/>
      <c r="K50" s="79"/>
      <c r="L50" s="2"/>
      <c r="M50" s="2"/>
      <c r="N50" s="70"/>
      <c r="O50" s="70"/>
    </row>
    <row r="51" spans="1:15" x14ac:dyDescent="0.25">
      <c r="A51" s="9"/>
      <c r="B51" s="53"/>
      <c r="C51" s="74"/>
      <c r="D51" s="66"/>
      <c r="E51" s="75"/>
      <c r="F51" s="76"/>
      <c r="G51" s="16"/>
      <c r="H51" s="67"/>
      <c r="I51" s="77"/>
      <c r="J51" s="78"/>
      <c r="K51" s="79"/>
      <c r="L51" s="2"/>
      <c r="M51" s="2"/>
      <c r="N51" s="70"/>
      <c r="O51" s="70"/>
    </row>
    <row r="52" spans="1:15" x14ac:dyDescent="0.25">
      <c r="A52" s="9"/>
      <c r="B52" s="53"/>
      <c r="C52" s="74"/>
      <c r="D52" s="66"/>
      <c r="E52" s="75"/>
      <c r="F52" s="76"/>
      <c r="G52" s="16"/>
      <c r="H52" s="67"/>
      <c r="I52" s="77"/>
      <c r="J52" s="78"/>
      <c r="K52" s="79"/>
      <c r="L52" s="2"/>
      <c r="M52" s="2"/>
      <c r="N52" s="70"/>
      <c r="O52" s="70"/>
    </row>
    <row r="53" spans="1:15" x14ac:dyDescent="0.25">
      <c r="A53" s="9"/>
      <c r="B53" s="53"/>
      <c r="C53" s="74"/>
      <c r="D53" s="66"/>
      <c r="E53" s="75"/>
      <c r="F53" s="76"/>
      <c r="G53" s="16"/>
      <c r="H53" s="67"/>
      <c r="I53" s="77"/>
      <c r="J53" s="78"/>
      <c r="K53" s="79"/>
      <c r="L53" s="2"/>
      <c r="M53" s="2"/>
      <c r="N53" s="70"/>
      <c r="O53" s="70"/>
    </row>
    <row r="54" spans="1:15" x14ac:dyDescent="0.25">
      <c r="A54" s="9"/>
      <c r="B54" s="53"/>
      <c r="C54" s="74"/>
      <c r="D54" s="66"/>
      <c r="E54" s="75"/>
      <c r="F54" s="76"/>
      <c r="G54" s="16"/>
      <c r="H54" s="67"/>
      <c r="I54" s="77"/>
      <c r="J54" s="78"/>
      <c r="K54" s="79"/>
      <c r="L54" s="2"/>
      <c r="M54" s="2"/>
      <c r="N54" s="70"/>
      <c r="O54" s="70"/>
    </row>
    <row r="55" spans="1:15" x14ac:dyDescent="0.25">
      <c r="A55" s="9"/>
      <c r="B55" s="53"/>
      <c r="C55" s="74"/>
      <c r="D55" s="66"/>
      <c r="E55" s="75"/>
      <c r="F55" s="76"/>
      <c r="G55" s="16"/>
      <c r="H55" s="67"/>
      <c r="I55" s="77"/>
      <c r="J55" s="78"/>
      <c r="K55" s="79"/>
      <c r="L55" s="2"/>
      <c r="M55" s="2"/>
      <c r="N55" s="70"/>
      <c r="O55" s="70"/>
    </row>
    <row r="56" spans="1:15" x14ac:dyDescent="0.25">
      <c r="A56" s="9"/>
      <c r="B56" s="53"/>
      <c r="C56" s="74"/>
      <c r="D56" s="66"/>
      <c r="E56" s="75"/>
      <c r="F56" s="76"/>
      <c r="G56" s="16"/>
      <c r="H56" s="67"/>
      <c r="I56" s="77"/>
      <c r="J56" s="78"/>
      <c r="K56" s="79"/>
      <c r="L56" s="2"/>
      <c r="M56" s="2"/>
      <c r="N56" s="70"/>
      <c r="O56" s="70"/>
    </row>
    <row r="57" spans="1:15" x14ac:dyDescent="0.25">
      <c r="A57" s="9"/>
      <c r="B57" s="53"/>
      <c r="C57" s="74"/>
      <c r="D57" s="66"/>
      <c r="E57" s="75"/>
      <c r="F57" s="76"/>
      <c r="G57" s="16"/>
      <c r="H57" s="67"/>
      <c r="I57" s="77"/>
      <c r="J57" s="78"/>
      <c r="K57" s="79"/>
      <c r="L57" s="2"/>
      <c r="M57" s="2"/>
      <c r="N57" s="70"/>
      <c r="O57" s="70"/>
    </row>
    <row r="58" spans="1:15" x14ac:dyDescent="0.25">
      <c r="A58" s="9"/>
      <c r="B58" s="53"/>
      <c r="C58" s="74"/>
      <c r="D58" s="66"/>
      <c r="E58" s="75"/>
      <c r="F58" s="76"/>
      <c r="G58" s="16"/>
      <c r="H58" s="67"/>
      <c r="I58" s="77"/>
      <c r="J58" s="78"/>
      <c r="K58" s="79"/>
      <c r="L58" s="2"/>
      <c r="M58" s="2"/>
      <c r="N58" s="89"/>
      <c r="O58" s="70"/>
    </row>
    <row r="59" spans="1:15" x14ac:dyDescent="0.25">
      <c r="A59" s="9"/>
      <c r="B59" s="53"/>
      <c r="C59" s="74"/>
      <c r="D59" s="66"/>
      <c r="E59" s="75"/>
      <c r="F59" s="76"/>
      <c r="G59" s="16"/>
      <c r="H59" s="67"/>
      <c r="I59" s="77"/>
      <c r="J59" s="78"/>
      <c r="K59" s="79"/>
      <c r="L59" s="2"/>
      <c r="M59" s="2"/>
      <c r="N59" s="70"/>
      <c r="O59" s="70"/>
    </row>
    <row r="60" spans="1:15" x14ac:dyDescent="0.25">
      <c r="A60" s="9"/>
      <c r="B60" s="53"/>
      <c r="C60" s="74"/>
      <c r="D60" s="66"/>
      <c r="E60" s="75"/>
      <c r="F60" s="76"/>
      <c r="G60" s="16"/>
      <c r="H60" s="67"/>
      <c r="I60" s="77"/>
      <c r="J60" s="78"/>
      <c r="K60" s="79"/>
      <c r="L60" s="2"/>
      <c r="M60" s="2"/>
      <c r="N60" s="70"/>
      <c r="O60" s="70"/>
    </row>
    <row r="61" spans="1:15" x14ac:dyDescent="0.25">
      <c r="A61" s="9"/>
      <c r="B61" s="53"/>
      <c r="C61" s="74"/>
      <c r="D61" s="66"/>
      <c r="E61" s="75"/>
      <c r="F61" s="76"/>
      <c r="G61" s="16"/>
      <c r="H61" s="67"/>
      <c r="I61" s="77"/>
      <c r="J61" s="78"/>
      <c r="K61" s="79"/>
      <c r="L61" s="2"/>
      <c r="M61" s="2"/>
      <c r="N61" s="70"/>
      <c r="O61" s="70"/>
    </row>
    <row r="62" spans="1:15" x14ac:dyDescent="0.25">
      <c r="A62" s="9"/>
      <c r="B62" s="53"/>
      <c r="C62" s="74"/>
      <c r="D62" s="66"/>
      <c r="E62" s="75"/>
      <c r="F62" s="76"/>
      <c r="G62" s="16"/>
      <c r="H62" s="67"/>
      <c r="I62" s="77"/>
      <c r="J62" s="78"/>
      <c r="K62" s="79"/>
      <c r="L62" s="2"/>
      <c r="M62" s="2"/>
      <c r="N62" s="70"/>
      <c r="O62" s="70"/>
    </row>
    <row r="63" spans="1:15" x14ac:dyDescent="0.25">
      <c r="A63" s="9"/>
      <c r="B63" s="53"/>
      <c r="C63" s="74"/>
      <c r="D63" s="66"/>
      <c r="E63" s="75"/>
      <c r="F63" s="76"/>
      <c r="G63" s="16"/>
      <c r="H63" s="67"/>
      <c r="I63" s="77"/>
      <c r="J63" s="78"/>
      <c r="K63" s="79"/>
      <c r="L63" s="2"/>
      <c r="M63" s="2"/>
      <c r="N63" s="70"/>
      <c r="O63" s="70"/>
    </row>
    <row r="64" spans="1:15" x14ac:dyDescent="0.25">
      <c r="A64" s="9"/>
      <c r="B64" s="53"/>
      <c r="C64" s="74"/>
      <c r="D64" s="66"/>
      <c r="E64" s="75"/>
      <c r="F64" s="76"/>
      <c r="G64" s="16"/>
      <c r="H64" s="67"/>
      <c r="I64" s="77"/>
      <c r="J64" s="78"/>
      <c r="K64" s="79"/>
      <c r="L64" s="2"/>
      <c r="M64" s="2"/>
      <c r="N64" s="70"/>
      <c r="O64" s="70"/>
    </row>
    <row r="65" spans="1:15" x14ac:dyDescent="0.25">
      <c r="A65" s="9"/>
      <c r="B65" s="53"/>
      <c r="C65" s="74"/>
      <c r="D65" s="66"/>
      <c r="E65" s="75"/>
      <c r="F65" s="76"/>
      <c r="G65" s="16"/>
      <c r="H65" s="67"/>
      <c r="I65" s="77"/>
      <c r="J65" s="78"/>
      <c r="K65" s="79"/>
      <c r="L65" s="2"/>
      <c r="M65" s="2"/>
      <c r="N65" s="70"/>
      <c r="O65" s="70"/>
    </row>
    <row r="66" spans="1:15" x14ac:dyDescent="0.25">
      <c r="A66" s="9"/>
      <c r="B66" s="53"/>
      <c r="C66" s="74"/>
      <c r="D66" s="66"/>
      <c r="E66" s="75"/>
      <c r="F66" s="76"/>
      <c r="G66" s="16"/>
      <c r="H66" s="67"/>
      <c r="I66" s="77"/>
      <c r="J66" s="78"/>
      <c r="K66" s="79"/>
      <c r="L66" s="2"/>
      <c r="M66" s="2"/>
      <c r="N66" s="70"/>
      <c r="O66" s="70"/>
    </row>
    <row r="67" spans="1:15" x14ac:dyDescent="0.25">
      <c r="A67" s="9"/>
      <c r="B67" s="53"/>
      <c r="C67" s="74"/>
      <c r="D67" s="66"/>
      <c r="E67" s="75"/>
      <c r="F67" s="76"/>
      <c r="G67" s="16"/>
      <c r="H67" s="67"/>
      <c r="I67" s="77"/>
      <c r="J67" s="78"/>
      <c r="K67" s="79"/>
      <c r="L67" s="2"/>
      <c r="M67" s="2"/>
      <c r="N67" s="70"/>
      <c r="O67" s="70"/>
    </row>
    <row r="68" spans="1:15" x14ac:dyDescent="0.25">
      <c r="A68" s="9"/>
      <c r="B68" s="53"/>
      <c r="C68" s="74"/>
      <c r="D68" s="66"/>
      <c r="E68" s="75"/>
      <c r="F68" s="76"/>
      <c r="G68" s="16"/>
      <c r="H68" s="67"/>
      <c r="I68" s="77"/>
      <c r="J68" s="78"/>
      <c r="K68" s="79"/>
      <c r="L68" s="2"/>
      <c r="M68" s="2"/>
      <c r="N68" s="70"/>
      <c r="O68" s="70"/>
    </row>
    <row r="69" spans="1:15" x14ac:dyDescent="0.25">
      <c r="A69" s="9"/>
      <c r="B69" s="53"/>
      <c r="C69" s="74"/>
      <c r="D69" s="66"/>
      <c r="E69" s="75"/>
      <c r="F69" s="76"/>
      <c r="G69" s="16"/>
      <c r="H69" s="67"/>
      <c r="I69" s="77"/>
      <c r="J69" s="78"/>
      <c r="K69" s="79"/>
      <c r="L69" s="2"/>
      <c r="M69" s="2"/>
      <c r="N69" s="70"/>
      <c r="O69" s="70"/>
    </row>
    <row r="70" spans="1:15" x14ac:dyDescent="0.25">
      <c r="A70" s="9"/>
      <c r="B70" s="53"/>
      <c r="C70" s="74"/>
      <c r="D70" s="66"/>
      <c r="E70" s="75"/>
      <c r="F70" s="76"/>
      <c r="G70" s="16"/>
      <c r="H70" s="67"/>
      <c r="I70" s="77"/>
      <c r="J70" s="78"/>
      <c r="K70" s="79"/>
      <c r="L70" s="2"/>
      <c r="M70" s="2"/>
      <c r="N70" s="70"/>
      <c r="O70" s="70"/>
    </row>
    <row r="71" spans="1:15" x14ac:dyDescent="0.25">
      <c r="A71" s="9"/>
      <c r="B71" s="53"/>
      <c r="C71" s="74"/>
      <c r="D71" s="66"/>
      <c r="E71" s="75"/>
      <c r="F71" s="76"/>
      <c r="G71" s="16"/>
      <c r="H71" s="67"/>
      <c r="I71" s="77"/>
      <c r="J71" s="78"/>
      <c r="K71" s="79"/>
      <c r="L71" s="2"/>
      <c r="M71" s="2"/>
      <c r="N71" s="70"/>
      <c r="O71" s="70"/>
    </row>
    <row r="72" spans="1:15" x14ac:dyDescent="0.25">
      <c r="A72" s="9"/>
      <c r="B72" s="53"/>
      <c r="C72" s="74"/>
      <c r="D72" s="66"/>
      <c r="E72" s="75"/>
      <c r="F72" s="76"/>
      <c r="G72" s="16"/>
      <c r="H72" s="67"/>
      <c r="I72" s="77"/>
      <c r="J72" s="78"/>
      <c r="K72" s="79"/>
      <c r="L72" s="2"/>
      <c r="M72" s="2"/>
      <c r="N72" s="70"/>
      <c r="O72" s="70"/>
    </row>
    <row r="73" spans="1:15" x14ac:dyDescent="0.25">
      <c r="A73" s="9"/>
      <c r="B73" s="53"/>
      <c r="C73" s="74"/>
      <c r="D73" s="66"/>
      <c r="E73" s="75"/>
      <c r="F73" s="76"/>
      <c r="G73" s="16"/>
      <c r="H73" s="67"/>
      <c r="I73" s="77"/>
      <c r="J73" s="78"/>
      <c r="K73" s="79"/>
      <c r="L73" s="2"/>
      <c r="M73" s="2"/>
      <c r="N73" s="70"/>
      <c r="O73" s="70"/>
    </row>
    <row r="74" spans="1:15" x14ac:dyDescent="0.25">
      <c r="A74" s="9"/>
      <c r="B74" s="53"/>
      <c r="C74" s="74"/>
      <c r="D74" s="66"/>
      <c r="E74" s="75"/>
      <c r="F74" s="76"/>
      <c r="G74" s="16"/>
      <c r="H74" s="67"/>
      <c r="I74" s="77"/>
      <c r="J74" s="78"/>
      <c r="K74" s="79"/>
      <c r="L74" s="2"/>
      <c r="M74" s="2"/>
      <c r="N74" s="70"/>
      <c r="O74" s="70"/>
    </row>
    <row r="75" spans="1:15" x14ac:dyDescent="0.25">
      <c r="A75" s="9"/>
      <c r="B75" s="53"/>
      <c r="C75" s="74"/>
      <c r="D75" s="66"/>
      <c r="E75" s="75"/>
      <c r="F75" s="76"/>
      <c r="G75" s="16"/>
      <c r="H75" s="67"/>
      <c r="I75" s="77"/>
      <c r="J75" s="78"/>
      <c r="K75" s="79"/>
      <c r="L75" s="2"/>
      <c r="M75" s="2"/>
      <c r="N75" s="70"/>
      <c r="O75" s="70"/>
    </row>
    <row r="76" spans="1:15" x14ac:dyDescent="0.25">
      <c r="A76" s="9"/>
      <c r="B76" s="53"/>
      <c r="C76" s="74"/>
      <c r="D76" s="66"/>
      <c r="E76" s="75"/>
      <c r="F76" s="76"/>
      <c r="G76" s="16"/>
      <c r="H76" s="67"/>
      <c r="I76" s="77"/>
      <c r="J76" s="78"/>
      <c r="K76" s="79"/>
      <c r="L76" s="2"/>
      <c r="M76" s="2"/>
      <c r="N76" s="70"/>
      <c r="O76" s="70"/>
    </row>
    <row r="77" spans="1:15" x14ac:dyDescent="0.25">
      <c r="A77" s="9"/>
      <c r="B77" s="53"/>
      <c r="C77" s="74"/>
      <c r="D77" s="66"/>
      <c r="E77" s="75"/>
      <c r="F77" s="76"/>
      <c r="G77" s="16"/>
      <c r="H77" s="67"/>
      <c r="I77" s="77"/>
      <c r="J77" s="78"/>
      <c r="K77" s="79"/>
      <c r="L77" s="2"/>
      <c r="M77" s="2"/>
      <c r="N77" s="70"/>
      <c r="O77" s="70"/>
    </row>
    <row r="78" spans="1:15" x14ac:dyDescent="0.25">
      <c r="A78" s="9"/>
      <c r="B78" s="53"/>
      <c r="C78" s="74"/>
      <c r="D78" s="66"/>
      <c r="E78" s="75"/>
      <c r="F78" s="76"/>
      <c r="G78" s="16"/>
      <c r="H78" s="67"/>
      <c r="I78" s="77"/>
      <c r="J78" s="78"/>
      <c r="K78" s="79"/>
      <c r="L78" s="2"/>
      <c r="M78" s="2"/>
      <c r="N78" s="70"/>
      <c r="O78" s="70"/>
    </row>
    <row r="79" spans="1:15" x14ac:dyDescent="0.25">
      <c r="A79" s="9"/>
      <c r="B79" s="53"/>
      <c r="C79" s="74"/>
      <c r="D79" s="66"/>
      <c r="E79" s="75"/>
      <c r="F79" s="76"/>
      <c r="G79" s="16"/>
      <c r="H79" s="67"/>
      <c r="I79" s="77"/>
      <c r="J79" s="78"/>
      <c r="K79" s="79"/>
      <c r="L79" s="2"/>
      <c r="M79" s="2"/>
      <c r="N79" s="70"/>
      <c r="O79" s="70"/>
    </row>
    <row r="80" spans="1:15" x14ac:dyDescent="0.25">
      <c r="A80" s="9"/>
      <c r="B80" s="53"/>
      <c r="C80" s="74"/>
      <c r="D80" s="66"/>
      <c r="E80" s="75"/>
      <c r="F80" s="76"/>
      <c r="G80" s="16"/>
      <c r="H80" s="67"/>
      <c r="I80" s="77"/>
      <c r="J80" s="78"/>
      <c r="K80" s="79"/>
      <c r="L80" s="2"/>
      <c r="M80" s="2"/>
      <c r="N80" s="70"/>
      <c r="O80" s="70"/>
    </row>
    <row r="81" spans="1:15" x14ac:dyDescent="0.25">
      <c r="A81" s="9"/>
      <c r="B81" s="53"/>
      <c r="C81" s="74"/>
      <c r="D81" s="66"/>
      <c r="E81" s="75"/>
      <c r="F81" s="76"/>
      <c r="G81" s="16"/>
      <c r="H81" s="67"/>
      <c r="I81" s="77"/>
      <c r="J81" s="78"/>
      <c r="K81" s="79"/>
      <c r="L81" s="2"/>
      <c r="M81" s="2"/>
      <c r="N81" s="70"/>
      <c r="O81" s="70"/>
    </row>
    <row r="82" spans="1:15" x14ac:dyDescent="0.25">
      <c r="A82" s="9"/>
      <c r="B82" s="53"/>
      <c r="C82" s="74"/>
      <c r="D82" s="66"/>
      <c r="E82" s="75"/>
      <c r="F82" s="76"/>
      <c r="G82" s="16"/>
      <c r="H82" s="67"/>
      <c r="I82" s="77"/>
      <c r="J82" s="78"/>
      <c r="K82" s="79"/>
      <c r="L82" s="2"/>
      <c r="M82" s="2"/>
      <c r="N82" s="70"/>
      <c r="O82" s="70"/>
    </row>
    <row r="83" spans="1:15" x14ac:dyDescent="0.25">
      <c r="A83" s="9"/>
      <c r="B83" s="53"/>
      <c r="C83" s="74"/>
      <c r="D83" s="66"/>
      <c r="E83" s="75"/>
      <c r="F83" s="76"/>
      <c r="G83" s="16"/>
      <c r="H83" s="67"/>
      <c r="I83" s="77"/>
      <c r="J83" s="78"/>
      <c r="K83" s="79"/>
      <c r="L83" s="2"/>
      <c r="M83" s="2"/>
      <c r="N83" s="70"/>
      <c r="O83" s="70"/>
    </row>
    <row r="84" spans="1:15" x14ac:dyDescent="0.25">
      <c r="A84" s="9"/>
      <c r="B84" s="53"/>
      <c r="C84" s="74"/>
      <c r="D84" s="66"/>
      <c r="E84" s="75"/>
      <c r="F84" s="76"/>
      <c r="G84" s="16"/>
      <c r="H84" s="67"/>
      <c r="I84" s="77"/>
      <c r="J84" s="78"/>
      <c r="K84" s="79"/>
      <c r="L84" s="2"/>
      <c r="M84" s="2"/>
      <c r="N84" s="70"/>
      <c r="O84" s="70"/>
    </row>
    <row r="85" spans="1:15" x14ac:dyDescent="0.25">
      <c r="A85" s="9"/>
      <c r="B85" s="53"/>
      <c r="C85" s="74"/>
      <c r="D85" s="66"/>
      <c r="E85" s="75"/>
      <c r="F85" s="76"/>
      <c r="G85" s="16"/>
      <c r="H85" s="67"/>
      <c r="I85" s="77"/>
      <c r="J85" s="78"/>
      <c r="K85" s="79"/>
      <c r="L85" s="2"/>
      <c r="M85" s="2"/>
      <c r="N85" s="70"/>
      <c r="O85" s="70"/>
    </row>
    <row r="86" spans="1:15" x14ac:dyDescent="0.25">
      <c r="A86" s="9"/>
      <c r="B86" s="53"/>
      <c r="C86" s="74"/>
      <c r="D86" s="66"/>
      <c r="E86" s="75"/>
      <c r="F86" s="76"/>
      <c r="G86" s="16"/>
      <c r="H86" s="67"/>
      <c r="I86" s="77"/>
      <c r="J86" s="78"/>
      <c r="K86" s="79"/>
      <c r="L86" s="2"/>
      <c r="M86" s="2"/>
      <c r="N86" s="70"/>
      <c r="O86" s="70"/>
    </row>
    <row r="87" spans="1:15" x14ac:dyDescent="0.25">
      <c r="A87" s="9"/>
      <c r="B87" s="53"/>
      <c r="C87" s="74"/>
      <c r="D87" s="66"/>
      <c r="E87" s="75"/>
      <c r="F87" s="76"/>
      <c r="G87" s="16"/>
      <c r="H87" s="67"/>
      <c r="I87" s="77"/>
      <c r="J87" s="78"/>
      <c r="K87" s="79"/>
      <c r="L87" s="2"/>
      <c r="M87" s="2"/>
      <c r="N87" s="70"/>
      <c r="O87" s="70"/>
    </row>
    <row r="88" spans="1:15" x14ac:dyDescent="0.25">
      <c r="A88" s="9"/>
      <c r="B88" s="53"/>
      <c r="C88" s="74"/>
      <c r="D88" s="66"/>
      <c r="E88" s="75"/>
      <c r="F88" s="76"/>
      <c r="G88" s="16"/>
      <c r="H88" s="67"/>
      <c r="I88" s="77"/>
      <c r="J88" s="78"/>
      <c r="K88" s="79"/>
      <c r="L88" s="2"/>
      <c r="M88" s="2"/>
      <c r="N88" s="70"/>
      <c r="O88" s="70"/>
    </row>
    <row r="89" spans="1:15" x14ac:dyDescent="0.25">
      <c r="A89" s="9"/>
      <c r="B89" s="53"/>
      <c r="C89" s="74"/>
      <c r="D89" s="66"/>
      <c r="E89" s="75"/>
      <c r="F89" s="76"/>
      <c r="G89" s="16"/>
      <c r="H89" s="67"/>
      <c r="I89" s="77"/>
      <c r="J89" s="78"/>
      <c r="K89" s="79"/>
      <c r="L89" s="2"/>
      <c r="M89" s="2"/>
      <c r="N89" s="70"/>
      <c r="O89" s="70"/>
    </row>
    <row r="90" spans="1:15" x14ac:dyDescent="0.25">
      <c r="A90" s="9"/>
      <c r="B90" s="53"/>
      <c r="C90" s="74"/>
      <c r="D90" s="66"/>
      <c r="E90" s="75"/>
      <c r="F90" s="76"/>
      <c r="G90" s="16"/>
      <c r="H90" s="67"/>
      <c r="I90" s="77"/>
      <c r="J90" s="78"/>
      <c r="K90" s="79"/>
      <c r="L90" s="2"/>
      <c r="M90" s="2"/>
      <c r="N90" s="70"/>
      <c r="O90" s="70"/>
    </row>
    <row r="91" spans="1:15" x14ac:dyDescent="0.25">
      <c r="A91" s="9"/>
      <c r="B91" s="53"/>
      <c r="C91" s="74"/>
      <c r="D91" s="66"/>
      <c r="E91" s="75"/>
      <c r="F91" s="76"/>
      <c r="G91" s="16"/>
      <c r="H91" s="67"/>
      <c r="I91" s="77"/>
      <c r="J91" s="78"/>
      <c r="K91" s="79"/>
      <c r="L91" s="2"/>
      <c r="M91" s="2"/>
      <c r="N91" s="70"/>
      <c r="O91" s="70"/>
    </row>
    <row r="92" spans="1:15" x14ac:dyDescent="0.25">
      <c r="A92" s="9"/>
      <c r="B92" s="53"/>
      <c r="C92" s="74"/>
      <c r="D92" s="66"/>
      <c r="E92" s="75"/>
      <c r="F92" s="76"/>
      <c r="G92" s="16"/>
      <c r="H92" s="67"/>
      <c r="I92" s="77"/>
      <c r="J92" s="78"/>
      <c r="K92" s="79"/>
      <c r="L92" s="2"/>
      <c r="M92" s="2"/>
      <c r="N92" s="70"/>
      <c r="O92" s="70"/>
    </row>
    <row r="93" spans="1:15" x14ac:dyDescent="0.25">
      <c r="A93" s="9"/>
      <c r="B93" s="53"/>
      <c r="C93" s="74"/>
      <c r="D93" s="66"/>
      <c r="E93" s="75"/>
      <c r="F93" s="76"/>
      <c r="G93" s="16"/>
      <c r="H93" s="67"/>
      <c r="I93" s="77"/>
      <c r="J93" s="78"/>
      <c r="K93" s="79"/>
      <c r="L93" s="2"/>
      <c r="M93" s="2"/>
      <c r="N93" s="70"/>
      <c r="O93" s="70"/>
    </row>
    <row r="94" spans="1:15" x14ac:dyDescent="0.25">
      <c r="A94" s="9"/>
      <c r="B94" s="53"/>
      <c r="C94" s="74"/>
      <c r="D94" s="66"/>
      <c r="E94" s="75"/>
      <c r="F94" s="76"/>
      <c r="G94" s="16"/>
      <c r="H94" s="67"/>
      <c r="I94" s="77"/>
      <c r="J94" s="78"/>
      <c r="K94" s="79"/>
      <c r="L94" s="2"/>
      <c r="M94" s="2"/>
      <c r="N94" s="70"/>
      <c r="O94" s="70"/>
    </row>
    <row r="95" spans="1:15" x14ac:dyDescent="0.25">
      <c r="A95" s="9"/>
      <c r="B95" s="53"/>
      <c r="C95" s="74"/>
      <c r="D95" s="66"/>
      <c r="E95" s="75"/>
      <c r="F95" s="76"/>
      <c r="G95" s="16"/>
      <c r="H95" s="67"/>
      <c r="I95" s="77"/>
      <c r="J95" s="78"/>
      <c r="K95" s="79"/>
      <c r="L95" s="2"/>
      <c r="M95" s="2"/>
      <c r="N95" s="70"/>
      <c r="O95" s="70"/>
    </row>
    <row r="96" spans="1:15" x14ac:dyDescent="0.25">
      <c r="A96" s="9"/>
      <c r="B96" s="53"/>
      <c r="C96" s="74"/>
      <c r="D96" s="66"/>
      <c r="E96" s="75"/>
      <c r="F96" s="76"/>
      <c r="G96" s="16"/>
      <c r="H96" s="67"/>
      <c r="I96" s="77"/>
      <c r="J96" s="78"/>
      <c r="K96" s="79"/>
      <c r="L96" s="2"/>
      <c r="M96" s="2"/>
      <c r="N96" s="70"/>
      <c r="O96" s="70"/>
    </row>
    <row r="97" spans="1:15" x14ac:dyDescent="0.25">
      <c r="A97" s="9"/>
      <c r="B97" s="53"/>
      <c r="C97" s="74"/>
      <c r="D97" s="66"/>
      <c r="E97" s="75"/>
      <c r="F97" s="76"/>
      <c r="G97" s="16"/>
      <c r="H97" s="67"/>
      <c r="I97" s="77"/>
      <c r="J97" s="78"/>
      <c r="K97" s="79"/>
      <c r="L97" s="2"/>
      <c r="M97" s="2"/>
      <c r="N97" s="70"/>
      <c r="O97" s="70"/>
    </row>
    <row r="98" spans="1:15" x14ac:dyDescent="0.25">
      <c r="A98" s="9"/>
      <c r="B98" s="53"/>
      <c r="C98" s="74"/>
      <c r="D98" s="66"/>
      <c r="E98" s="75"/>
      <c r="F98" s="76"/>
      <c r="G98" s="16"/>
      <c r="H98" s="67"/>
      <c r="I98" s="77"/>
      <c r="J98" s="78"/>
      <c r="K98" s="79"/>
      <c r="L98" s="2"/>
      <c r="M98" s="2"/>
      <c r="N98" s="70"/>
      <c r="O98" s="70"/>
    </row>
    <row r="99" spans="1:15" x14ac:dyDescent="0.25">
      <c r="A99" s="9"/>
      <c r="B99" s="53"/>
      <c r="C99" s="74"/>
      <c r="D99" s="66"/>
      <c r="E99" s="75"/>
      <c r="F99" s="76"/>
      <c r="G99" s="16"/>
      <c r="H99" s="67"/>
      <c r="I99" s="77"/>
      <c r="J99" s="78"/>
      <c r="K99" s="79"/>
      <c r="L99" s="2"/>
      <c r="M99" s="2"/>
      <c r="N99" s="70"/>
      <c r="O99" s="70"/>
    </row>
    <row r="100" spans="1:15" x14ac:dyDescent="0.25">
      <c r="A100" s="9"/>
      <c r="B100" s="53"/>
      <c r="C100" s="74"/>
      <c r="D100" s="66"/>
      <c r="E100" s="75"/>
      <c r="F100" s="76"/>
      <c r="G100" s="16"/>
      <c r="H100" s="67"/>
      <c r="I100" s="77"/>
      <c r="J100" s="78"/>
      <c r="K100" s="79"/>
      <c r="L100" s="2"/>
      <c r="M100" s="2"/>
      <c r="N100" s="70"/>
      <c r="O100" s="70"/>
    </row>
    <row r="101" spans="1:15" x14ac:dyDescent="0.25">
      <c r="A101" s="9"/>
      <c r="B101" s="53"/>
      <c r="C101" s="74"/>
      <c r="D101" s="66"/>
      <c r="E101" s="75"/>
      <c r="F101" s="76"/>
      <c r="G101" s="16"/>
      <c r="H101" s="67"/>
      <c r="I101" s="77"/>
      <c r="J101" s="78"/>
      <c r="K101" s="79"/>
      <c r="L101" s="2"/>
      <c r="M101" s="2"/>
      <c r="N101" s="70"/>
      <c r="O101" s="70"/>
    </row>
    <row r="102" spans="1:15" x14ac:dyDescent="0.25">
      <c r="A102" s="9"/>
      <c r="B102" s="53"/>
      <c r="C102" s="74"/>
      <c r="D102" s="66"/>
      <c r="E102" s="75"/>
      <c r="F102" s="76"/>
      <c r="G102" s="16"/>
      <c r="H102" s="67"/>
      <c r="I102" s="77"/>
      <c r="J102" s="78"/>
      <c r="K102" s="79"/>
      <c r="L102" s="2"/>
      <c r="M102" s="2"/>
      <c r="N102" s="70"/>
      <c r="O102" s="70"/>
    </row>
    <row r="103" spans="1:15" x14ac:dyDescent="0.25">
      <c r="A103" s="9"/>
      <c r="B103" s="53"/>
      <c r="C103" s="74"/>
      <c r="D103" s="66"/>
      <c r="E103" s="75"/>
      <c r="F103" s="76"/>
      <c r="G103" s="16"/>
      <c r="H103" s="67"/>
      <c r="I103" s="77"/>
      <c r="J103" s="78"/>
      <c r="K103" s="79"/>
      <c r="L103" s="2"/>
      <c r="M103" s="2"/>
      <c r="N103" s="70"/>
      <c r="O103" s="70"/>
    </row>
    <row r="104" spans="1:15" x14ac:dyDescent="0.25">
      <c r="A104" s="9"/>
      <c r="B104" s="53"/>
      <c r="C104" s="74"/>
      <c r="D104" s="66"/>
      <c r="E104" s="75"/>
      <c r="F104" s="76"/>
      <c r="G104" s="16"/>
      <c r="H104" s="67"/>
      <c r="I104" s="77"/>
      <c r="J104" s="78"/>
      <c r="K104" s="79"/>
      <c r="L104" s="2"/>
      <c r="M104" s="2"/>
      <c r="N104" s="70"/>
      <c r="O104" s="70"/>
    </row>
    <row r="105" spans="1:15" x14ac:dyDescent="0.25">
      <c r="A105" s="9"/>
      <c r="B105" s="53"/>
      <c r="C105" s="74"/>
      <c r="D105" s="66"/>
      <c r="E105" s="75"/>
      <c r="F105" s="76"/>
      <c r="G105" s="16"/>
      <c r="H105" s="67"/>
      <c r="I105" s="77"/>
      <c r="J105" s="78"/>
      <c r="K105" s="79"/>
      <c r="L105" s="2"/>
      <c r="M105" s="2"/>
      <c r="N105" s="70"/>
      <c r="O105" s="70"/>
    </row>
    <row r="106" spans="1:15" x14ac:dyDescent="0.25">
      <c r="A106" s="9"/>
      <c r="B106" s="53"/>
      <c r="C106" s="74"/>
      <c r="D106" s="66"/>
      <c r="E106" s="75"/>
      <c r="F106" s="76"/>
      <c r="G106" s="16"/>
      <c r="H106" s="67"/>
      <c r="I106" s="77"/>
      <c r="J106" s="78"/>
      <c r="K106" s="79"/>
      <c r="L106" s="2"/>
      <c r="M106" s="2"/>
      <c r="N106" s="70"/>
      <c r="O106" s="70"/>
    </row>
    <row r="107" spans="1:15" x14ac:dyDescent="0.25">
      <c r="A107" s="9"/>
      <c r="B107" s="53"/>
      <c r="C107" s="74"/>
      <c r="D107" s="66"/>
      <c r="E107" s="75"/>
      <c r="F107" s="76"/>
      <c r="G107" s="16"/>
      <c r="H107" s="67"/>
      <c r="I107" s="77"/>
      <c r="J107" s="78"/>
      <c r="K107" s="79"/>
      <c r="L107" s="2"/>
      <c r="M107" s="2"/>
      <c r="N107" s="70"/>
      <c r="O107" s="70"/>
    </row>
    <row r="108" spans="1:15" x14ac:dyDescent="0.25">
      <c r="A108" s="9"/>
      <c r="B108" s="53"/>
      <c r="C108" s="74"/>
      <c r="D108" s="66"/>
      <c r="E108" s="75"/>
      <c r="F108" s="76"/>
      <c r="G108" s="16"/>
      <c r="H108" s="67"/>
      <c r="I108" s="77"/>
      <c r="J108" s="78"/>
      <c r="K108" s="79"/>
      <c r="L108" s="2"/>
      <c r="M108" s="2"/>
      <c r="N108" s="70"/>
      <c r="O108" s="70"/>
    </row>
    <row r="109" spans="1:15" x14ac:dyDescent="0.25">
      <c r="A109" s="9"/>
      <c r="B109" s="53"/>
      <c r="C109" s="74"/>
      <c r="D109" s="66"/>
      <c r="E109" s="75"/>
      <c r="F109" s="76"/>
      <c r="G109" s="16"/>
      <c r="H109" s="67"/>
      <c r="I109" s="77"/>
      <c r="J109" s="78"/>
      <c r="K109" s="79"/>
      <c r="L109" s="2"/>
      <c r="M109" s="2"/>
      <c r="N109" s="70"/>
      <c r="O109" s="70"/>
    </row>
    <row r="110" spans="1:15" x14ac:dyDescent="0.25">
      <c r="A110" s="9"/>
      <c r="B110" s="53"/>
      <c r="C110" s="74"/>
      <c r="D110" s="66"/>
      <c r="E110" s="75"/>
      <c r="F110" s="76"/>
      <c r="G110" s="16"/>
      <c r="H110" s="67"/>
      <c r="I110" s="77"/>
      <c r="J110" s="78"/>
      <c r="K110" s="79"/>
      <c r="L110" s="2"/>
      <c r="M110" s="2"/>
      <c r="N110" s="70"/>
      <c r="O110" s="70"/>
    </row>
    <row r="111" spans="1:15" x14ac:dyDescent="0.25">
      <c r="A111" s="9"/>
      <c r="B111" s="53"/>
      <c r="C111" s="74"/>
      <c r="D111" s="66"/>
      <c r="E111" s="75"/>
      <c r="F111" s="76"/>
      <c r="G111" s="16"/>
      <c r="H111" s="67"/>
      <c r="I111" s="77"/>
      <c r="J111" s="78"/>
      <c r="K111" s="79"/>
      <c r="L111" s="2"/>
      <c r="M111" s="2"/>
      <c r="N111" s="70"/>
      <c r="O111" s="70"/>
    </row>
    <row r="112" spans="1:15" x14ac:dyDescent="0.25">
      <c r="A112" s="9"/>
      <c r="B112" s="53"/>
      <c r="C112" s="74"/>
      <c r="D112" s="66"/>
      <c r="E112" s="75"/>
      <c r="F112" s="76"/>
      <c r="G112" s="16"/>
      <c r="H112" s="67"/>
      <c r="I112" s="77"/>
      <c r="J112" s="78"/>
      <c r="K112" s="79"/>
      <c r="L112" s="2"/>
      <c r="M112" s="2"/>
      <c r="N112" s="70"/>
      <c r="O112" s="70"/>
    </row>
    <row r="113" spans="1:15" x14ac:dyDescent="0.25">
      <c r="A113" s="9"/>
      <c r="B113" s="53"/>
      <c r="C113" s="74"/>
      <c r="D113" s="66"/>
      <c r="E113" s="75"/>
      <c r="F113" s="76"/>
      <c r="G113" s="16"/>
      <c r="H113" s="67"/>
      <c r="I113" s="77"/>
      <c r="J113" s="78"/>
      <c r="K113" s="79"/>
      <c r="L113" s="2"/>
      <c r="M113" s="2"/>
      <c r="N113" s="70"/>
      <c r="O113" s="70"/>
    </row>
    <row r="114" spans="1:15" x14ac:dyDescent="0.25">
      <c r="A114" s="9"/>
      <c r="B114" s="53"/>
      <c r="C114" s="74"/>
      <c r="D114" s="66"/>
      <c r="E114" s="75"/>
      <c r="F114" s="76"/>
      <c r="G114" s="16"/>
      <c r="H114" s="67"/>
      <c r="I114" s="77"/>
      <c r="J114" s="78"/>
      <c r="K114" s="79"/>
      <c r="L114" s="2"/>
      <c r="M114" s="2"/>
      <c r="N114" s="70"/>
      <c r="O114" s="70"/>
    </row>
    <row r="115" spans="1:15" x14ac:dyDescent="0.25">
      <c r="A115" s="9"/>
      <c r="B115" s="53"/>
      <c r="C115" s="74"/>
      <c r="D115" s="66"/>
      <c r="E115" s="75"/>
      <c r="F115" s="76"/>
      <c r="G115" s="16"/>
      <c r="H115" s="67"/>
      <c r="I115" s="77"/>
      <c r="J115" s="78"/>
      <c r="K115" s="79"/>
      <c r="L115" s="2"/>
      <c r="M115" s="2"/>
      <c r="N115" s="70"/>
      <c r="O115" s="70"/>
    </row>
    <row r="116" spans="1:15" x14ac:dyDescent="0.25">
      <c r="A116" s="9"/>
      <c r="B116" s="53"/>
      <c r="C116" s="74"/>
      <c r="D116" s="66"/>
      <c r="E116" s="75"/>
      <c r="F116" s="76"/>
      <c r="G116" s="16"/>
      <c r="H116" s="67"/>
      <c r="I116" s="77"/>
      <c r="J116" s="78"/>
      <c r="K116" s="79"/>
      <c r="L116" s="2"/>
      <c r="M116" s="2"/>
      <c r="N116" s="70"/>
      <c r="O116" s="70"/>
    </row>
    <row r="117" spans="1:15" x14ac:dyDescent="0.25">
      <c r="A117" s="9"/>
      <c r="B117" s="53"/>
      <c r="C117" s="74"/>
      <c r="D117" s="66"/>
      <c r="E117" s="75"/>
      <c r="F117" s="76"/>
      <c r="G117" s="16"/>
      <c r="H117" s="67"/>
      <c r="I117" s="77"/>
      <c r="J117" s="78"/>
      <c r="K117" s="79"/>
      <c r="L117" s="2"/>
      <c r="M117" s="2"/>
      <c r="N117" s="70"/>
      <c r="O117" s="70"/>
    </row>
    <row r="118" spans="1:15" x14ac:dyDescent="0.25">
      <c r="A118" s="9"/>
      <c r="B118" s="53"/>
      <c r="C118" s="74"/>
      <c r="D118" s="66"/>
      <c r="E118" s="75"/>
      <c r="F118" s="76"/>
      <c r="G118" s="16"/>
      <c r="H118" s="67"/>
      <c r="I118" s="77"/>
      <c r="J118" s="78"/>
      <c r="K118" s="79"/>
      <c r="L118" s="2"/>
      <c r="M118" s="2"/>
      <c r="N118" s="70"/>
      <c r="O118" s="70"/>
    </row>
    <row r="119" spans="1:15" x14ac:dyDescent="0.25">
      <c r="A119" s="9"/>
      <c r="B119" s="53"/>
      <c r="C119" s="74"/>
      <c r="D119" s="66"/>
      <c r="E119" s="75"/>
      <c r="F119" s="76"/>
      <c r="G119" s="16"/>
      <c r="H119" s="67"/>
      <c r="I119" s="77"/>
      <c r="J119" s="78"/>
      <c r="K119" s="79"/>
      <c r="L119" s="2"/>
      <c r="M119" s="2"/>
      <c r="N119" s="70"/>
      <c r="O119" s="70"/>
    </row>
    <row r="120" spans="1:15" x14ac:dyDescent="0.25">
      <c r="A120" s="9"/>
      <c r="B120" s="53"/>
      <c r="C120" s="74"/>
      <c r="D120" s="66"/>
      <c r="E120" s="75"/>
      <c r="F120" s="76"/>
      <c r="G120" s="16"/>
      <c r="H120" s="67"/>
      <c r="I120" s="77"/>
      <c r="J120" s="78"/>
      <c r="K120" s="79"/>
      <c r="L120" s="2"/>
      <c r="M120" s="2"/>
      <c r="N120" s="70"/>
      <c r="O120" s="70"/>
    </row>
    <row r="121" spans="1:15" x14ac:dyDescent="0.25">
      <c r="A121" s="9"/>
      <c r="B121" s="53"/>
      <c r="C121" s="74"/>
      <c r="D121" s="66"/>
      <c r="E121" s="75"/>
      <c r="F121" s="76"/>
      <c r="G121" s="16"/>
      <c r="H121" s="67"/>
      <c r="I121" s="77"/>
      <c r="J121" s="78"/>
      <c r="K121" s="79"/>
      <c r="L121" s="2"/>
      <c r="M121" s="2"/>
      <c r="N121" s="70"/>
      <c r="O121" s="70"/>
    </row>
    <row r="122" spans="1:15" x14ac:dyDescent="0.25">
      <c r="A122" s="9"/>
      <c r="B122" s="53"/>
      <c r="C122" s="74"/>
      <c r="D122" s="66"/>
      <c r="E122" s="75"/>
      <c r="F122" s="76"/>
      <c r="G122" s="16"/>
      <c r="H122" s="67"/>
      <c r="I122" s="77"/>
      <c r="J122" s="78"/>
      <c r="K122" s="79"/>
      <c r="L122" s="2"/>
      <c r="M122" s="2"/>
      <c r="N122" s="70"/>
      <c r="O122" s="70"/>
    </row>
    <row r="123" spans="1:15" x14ac:dyDescent="0.25">
      <c r="A123" s="9"/>
      <c r="B123" s="53"/>
      <c r="C123" s="74"/>
      <c r="D123" s="66"/>
      <c r="E123" s="75"/>
      <c r="F123" s="76"/>
      <c r="G123" s="16"/>
      <c r="H123" s="67"/>
      <c r="I123" s="77"/>
      <c r="J123" s="78"/>
      <c r="K123" s="79"/>
      <c r="L123" s="2"/>
      <c r="M123" s="2"/>
      <c r="N123" s="70"/>
      <c r="O123" s="70"/>
    </row>
    <row r="124" spans="1:15" x14ac:dyDescent="0.25">
      <c r="A124" s="9"/>
      <c r="B124" s="53"/>
      <c r="C124" s="74"/>
      <c r="D124" s="66"/>
      <c r="E124" s="75"/>
      <c r="F124" s="76"/>
      <c r="G124" s="16"/>
      <c r="H124" s="67"/>
      <c r="I124" s="77"/>
      <c r="J124" s="78"/>
      <c r="K124" s="79"/>
      <c r="L124" s="2"/>
      <c r="M124" s="2"/>
      <c r="N124" s="70"/>
      <c r="O124" s="70"/>
    </row>
    <row r="125" spans="1:15" x14ac:dyDescent="0.25">
      <c r="A125" s="9"/>
      <c r="B125" s="53"/>
      <c r="C125" s="74"/>
      <c r="D125" s="66"/>
      <c r="E125" s="75"/>
      <c r="F125" s="76"/>
      <c r="G125" s="16"/>
      <c r="H125" s="67"/>
      <c r="I125" s="77"/>
      <c r="J125" s="78"/>
      <c r="K125" s="79"/>
      <c r="L125" s="2"/>
      <c r="M125" s="2"/>
      <c r="N125" s="70"/>
      <c r="O125" s="70"/>
    </row>
    <row r="126" spans="1:15" x14ac:dyDescent="0.25">
      <c r="A126" s="9"/>
      <c r="B126" s="53"/>
      <c r="C126" s="74"/>
      <c r="D126" s="66"/>
      <c r="E126" s="75"/>
      <c r="F126" s="76"/>
      <c r="G126" s="16"/>
      <c r="H126" s="67"/>
      <c r="I126" s="77"/>
      <c r="J126" s="78"/>
      <c r="K126" s="79"/>
      <c r="L126" s="2"/>
      <c r="M126" s="2"/>
      <c r="N126" s="70"/>
      <c r="O126" s="70"/>
    </row>
    <row r="127" spans="1:15" x14ac:dyDescent="0.25">
      <c r="A127" s="9"/>
      <c r="B127" s="53"/>
      <c r="C127" s="74"/>
      <c r="D127" s="66"/>
      <c r="E127" s="75"/>
      <c r="F127" s="76"/>
      <c r="G127" s="16"/>
      <c r="H127" s="67"/>
      <c r="I127" s="77"/>
      <c r="J127" s="78"/>
      <c r="K127" s="79"/>
      <c r="L127" s="2"/>
      <c r="M127" s="2"/>
      <c r="N127" s="70"/>
      <c r="O127" s="70"/>
    </row>
    <row r="128" spans="1:15" x14ac:dyDescent="0.25">
      <c r="A128" s="9"/>
      <c r="B128" s="53"/>
      <c r="C128" s="74"/>
      <c r="D128" s="66"/>
      <c r="E128" s="75"/>
      <c r="F128" s="76"/>
      <c r="G128" s="16"/>
      <c r="H128" s="67"/>
      <c r="I128" s="77"/>
      <c r="J128" s="78"/>
      <c r="K128" s="79"/>
      <c r="L128" s="2"/>
      <c r="M128" s="2"/>
      <c r="N128" s="70"/>
      <c r="O128" s="70"/>
    </row>
    <row r="129" spans="1:15" x14ac:dyDescent="0.25">
      <c r="A129" s="9"/>
      <c r="B129" s="53"/>
      <c r="C129" s="74"/>
      <c r="D129" s="66"/>
      <c r="E129" s="75"/>
      <c r="F129" s="76"/>
      <c r="G129" s="16"/>
      <c r="H129" s="67"/>
      <c r="I129" s="77"/>
      <c r="J129" s="78"/>
      <c r="K129" s="79"/>
      <c r="L129" s="2"/>
      <c r="M129" s="2"/>
      <c r="N129" s="70"/>
      <c r="O129" s="70"/>
    </row>
    <row r="130" spans="1:15" x14ac:dyDescent="0.25">
      <c r="A130" s="9"/>
      <c r="B130" s="53"/>
      <c r="C130" s="74"/>
      <c r="D130" s="66"/>
      <c r="E130" s="75"/>
      <c r="F130" s="76"/>
      <c r="G130" s="16"/>
      <c r="H130" s="67"/>
      <c r="I130" s="77"/>
      <c r="J130" s="78"/>
      <c r="K130" s="79"/>
      <c r="L130" s="2"/>
      <c r="M130" s="2"/>
      <c r="N130" s="70"/>
      <c r="O130" s="70"/>
    </row>
    <row r="131" spans="1:15" x14ac:dyDescent="0.25">
      <c r="A131" s="9"/>
      <c r="B131" s="53"/>
      <c r="C131" s="74"/>
      <c r="D131" s="66"/>
      <c r="E131" s="75"/>
      <c r="F131" s="76"/>
      <c r="G131" s="16"/>
      <c r="H131" s="67"/>
      <c r="I131" s="77"/>
      <c r="J131" s="78"/>
      <c r="K131" s="79"/>
      <c r="L131" s="2"/>
      <c r="M131" s="2"/>
      <c r="N131" s="70"/>
      <c r="O131" s="70"/>
    </row>
    <row r="132" spans="1:15" x14ac:dyDescent="0.25">
      <c r="A132" s="9"/>
      <c r="B132" s="53"/>
      <c r="C132" s="74"/>
      <c r="D132" s="66"/>
      <c r="E132" s="75"/>
      <c r="F132" s="76"/>
      <c r="G132" s="16"/>
      <c r="H132" s="67"/>
      <c r="I132" s="77"/>
      <c r="J132" s="78"/>
      <c r="K132" s="79"/>
      <c r="L132" s="2"/>
      <c r="M132" s="2"/>
      <c r="N132" s="70"/>
      <c r="O132" s="70"/>
    </row>
    <row r="133" spans="1:15" x14ac:dyDescent="0.25">
      <c r="A133" s="9"/>
      <c r="B133" s="53"/>
      <c r="C133" s="74"/>
      <c r="D133" s="66"/>
      <c r="E133" s="75"/>
      <c r="F133" s="76"/>
      <c r="G133" s="16"/>
      <c r="H133" s="67"/>
      <c r="I133" s="77"/>
      <c r="J133" s="78"/>
      <c r="K133" s="79"/>
      <c r="L133" s="2"/>
      <c r="M133" s="2"/>
      <c r="N133" s="70"/>
      <c r="O133" s="70"/>
    </row>
    <row r="134" spans="1:15" x14ac:dyDescent="0.25">
      <c r="A134" s="9"/>
      <c r="B134" s="53"/>
      <c r="C134" s="74"/>
      <c r="D134" s="66"/>
      <c r="E134" s="75"/>
      <c r="F134" s="76"/>
      <c r="G134" s="16"/>
      <c r="H134" s="67"/>
      <c r="I134" s="77"/>
      <c r="J134" s="78"/>
      <c r="K134" s="79"/>
      <c r="L134" s="2"/>
      <c r="M134" s="2"/>
      <c r="N134" s="70"/>
      <c r="O134" s="70"/>
    </row>
    <row r="135" spans="1:15" x14ac:dyDescent="0.25">
      <c r="A135" s="9"/>
      <c r="B135" s="53"/>
      <c r="C135" s="74"/>
      <c r="D135" s="66"/>
      <c r="E135" s="75"/>
      <c r="F135" s="76"/>
      <c r="G135" s="16"/>
      <c r="H135" s="67"/>
      <c r="I135" s="77"/>
      <c r="J135" s="78"/>
      <c r="K135" s="79"/>
      <c r="L135" s="2"/>
      <c r="M135" s="2"/>
      <c r="N135" s="70"/>
      <c r="O135" s="70"/>
    </row>
    <row r="136" spans="1:15" x14ac:dyDescent="0.25">
      <c r="A136" s="9"/>
      <c r="B136" s="53"/>
      <c r="C136" s="74"/>
      <c r="D136" s="66"/>
      <c r="E136" s="75"/>
      <c r="F136" s="76"/>
      <c r="G136" s="16"/>
      <c r="H136" s="67"/>
      <c r="I136" s="77"/>
      <c r="J136" s="78"/>
      <c r="K136" s="79"/>
      <c r="L136" s="2"/>
      <c r="M136" s="2"/>
      <c r="N136" s="70"/>
      <c r="O136" s="70"/>
    </row>
    <row r="137" spans="1:15" x14ac:dyDescent="0.25">
      <c r="A137" s="9"/>
      <c r="B137" s="53"/>
      <c r="C137" s="74"/>
      <c r="D137" s="66"/>
      <c r="E137" s="75"/>
      <c r="F137" s="76"/>
      <c r="G137" s="16"/>
      <c r="H137" s="67"/>
      <c r="I137" s="77"/>
      <c r="J137" s="78"/>
      <c r="K137" s="79"/>
      <c r="L137" s="2"/>
      <c r="M137" s="2"/>
      <c r="N137" s="70"/>
      <c r="O137" s="70"/>
    </row>
    <row r="138" spans="1:15" x14ac:dyDescent="0.25">
      <c r="A138" s="9"/>
      <c r="B138" s="53"/>
      <c r="C138" s="74"/>
      <c r="D138" s="66"/>
      <c r="E138" s="75"/>
      <c r="F138" s="76"/>
      <c r="G138" s="16"/>
      <c r="H138" s="67"/>
      <c r="I138" s="77"/>
      <c r="J138" s="78"/>
      <c r="K138" s="79"/>
      <c r="L138" s="2"/>
      <c r="M138" s="2"/>
      <c r="N138" s="70"/>
      <c r="O138" s="70"/>
    </row>
    <row r="139" spans="1:15" x14ac:dyDescent="0.25">
      <c r="A139" s="9"/>
      <c r="B139" s="53"/>
      <c r="C139" s="74"/>
      <c r="D139" s="66"/>
      <c r="E139" s="75"/>
      <c r="F139" s="76"/>
      <c r="G139" s="16"/>
      <c r="H139" s="67"/>
      <c r="I139" s="77"/>
      <c r="J139" s="78"/>
      <c r="K139" s="79"/>
      <c r="L139" s="2"/>
      <c r="M139" s="2"/>
      <c r="N139" s="70"/>
      <c r="O139" s="70"/>
    </row>
    <row r="140" spans="1:15" x14ac:dyDescent="0.25">
      <c r="A140" s="9"/>
      <c r="B140" s="53"/>
      <c r="C140" s="74"/>
      <c r="D140" s="66"/>
      <c r="E140" s="75"/>
      <c r="F140" s="76"/>
      <c r="G140" s="16"/>
      <c r="H140" s="67"/>
      <c r="I140" s="77"/>
      <c r="J140" s="78"/>
      <c r="K140" s="79"/>
      <c r="L140" s="2"/>
      <c r="M140" s="2"/>
      <c r="N140" s="70"/>
      <c r="O140" s="70"/>
    </row>
    <row r="141" spans="1:15" x14ac:dyDescent="0.25">
      <c r="A141" s="9"/>
      <c r="B141" s="53"/>
      <c r="C141" s="74"/>
      <c r="D141" s="66"/>
      <c r="E141" s="75"/>
      <c r="F141" s="76"/>
      <c r="G141" s="16"/>
      <c r="H141" s="67"/>
      <c r="I141" s="77"/>
      <c r="J141" s="78"/>
      <c r="K141" s="79"/>
      <c r="L141" s="2"/>
      <c r="M141" s="2"/>
      <c r="N141" s="70"/>
      <c r="O141" s="70"/>
    </row>
    <row r="142" spans="1:15" x14ac:dyDescent="0.25">
      <c r="A142" s="9"/>
      <c r="B142" s="53"/>
      <c r="C142" s="74"/>
      <c r="D142" s="66"/>
      <c r="E142" s="75"/>
      <c r="F142" s="76"/>
      <c r="G142" s="16"/>
      <c r="H142" s="67"/>
      <c r="I142" s="77"/>
      <c r="J142" s="78"/>
      <c r="K142" s="79"/>
      <c r="L142" s="2"/>
      <c r="M142" s="2"/>
      <c r="N142" s="70"/>
      <c r="O142" s="70"/>
    </row>
    <row r="143" spans="1:15" x14ac:dyDescent="0.25">
      <c r="A143" s="9"/>
      <c r="B143" s="53"/>
      <c r="C143" s="74"/>
      <c r="D143" s="66"/>
      <c r="E143" s="75"/>
      <c r="F143" s="76"/>
      <c r="G143" s="16"/>
      <c r="H143" s="67"/>
      <c r="I143" s="77"/>
      <c r="J143" s="78"/>
      <c r="K143" s="79"/>
      <c r="L143" s="2"/>
      <c r="M143" s="2"/>
      <c r="N143" s="70"/>
      <c r="O143" s="70"/>
    </row>
    <row r="144" spans="1:15" x14ac:dyDescent="0.25">
      <c r="A144" s="9"/>
      <c r="B144" s="53"/>
      <c r="C144" s="74"/>
      <c r="D144" s="66"/>
      <c r="E144" s="75"/>
      <c r="F144" s="76"/>
      <c r="G144" s="16"/>
      <c r="H144" s="67"/>
      <c r="I144" s="77"/>
      <c r="J144" s="78"/>
      <c r="K144" s="79"/>
      <c r="L144" s="2"/>
      <c r="M144" s="2"/>
      <c r="N144" s="70"/>
      <c r="O144" s="70"/>
    </row>
    <row r="145" spans="1:15" x14ac:dyDescent="0.25">
      <c r="A145" s="9"/>
      <c r="B145" s="53"/>
      <c r="C145" s="74"/>
      <c r="D145" s="66"/>
      <c r="E145" s="75"/>
      <c r="F145" s="76"/>
      <c r="G145" s="16"/>
      <c r="H145" s="67"/>
      <c r="I145" s="77"/>
      <c r="J145" s="78"/>
      <c r="K145" s="79"/>
      <c r="L145" s="2"/>
      <c r="M145" s="2"/>
      <c r="N145" s="70"/>
      <c r="O145" s="70"/>
    </row>
    <row r="146" spans="1:15" x14ac:dyDescent="0.25">
      <c r="A146" s="9"/>
      <c r="B146" s="53"/>
      <c r="C146" s="74"/>
      <c r="D146" s="66"/>
      <c r="E146" s="75"/>
      <c r="F146" s="76"/>
      <c r="G146" s="16"/>
      <c r="H146" s="67"/>
      <c r="I146" s="77"/>
      <c r="J146" s="78"/>
      <c r="K146" s="79"/>
      <c r="L146" s="2"/>
      <c r="M146" s="2"/>
      <c r="N146" s="70"/>
      <c r="O146" s="70"/>
    </row>
    <row r="147" spans="1:15" x14ac:dyDescent="0.25">
      <c r="A147" s="9"/>
      <c r="B147" s="53"/>
      <c r="C147" s="74"/>
      <c r="D147" s="66"/>
      <c r="E147" s="75"/>
      <c r="F147" s="76"/>
      <c r="G147" s="16"/>
      <c r="H147" s="67"/>
      <c r="I147" s="77"/>
      <c r="J147" s="78"/>
      <c r="K147" s="79"/>
      <c r="L147" s="2"/>
      <c r="M147" s="2"/>
      <c r="N147" s="70"/>
      <c r="O147" s="70"/>
    </row>
    <row r="148" spans="1:15" x14ac:dyDescent="0.25">
      <c r="A148" s="9"/>
      <c r="B148" s="53"/>
      <c r="C148" s="74"/>
      <c r="D148" s="66"/>
      <c r="E148" s="75"/>
      <c r="F148" s="76"/>
      <c r="G148" s="16"/>
      <c r="H148" s="67"/>
      <c r="I148" s="77"/>
      <c r="J148" s="78"/>
      <c r="K148" s="79"/>
      <c r="L148" s="2"/>
      <c r="M148" s="2"/>
      <c r="N148" s="89"/>
      <c r="O148" s="70"/>
    </row>
    <row r="149" spans="1:15" x14ac:dyDescent="0.25">
      <c r="A149" s="9"/>
      <c r="B149" s="53"/>
      <c r="C149" s="74"/>
      <c r="D149" s="66"/>
      <c r="E149" s="75"/>
      <c r="F149" s="76"/>
      <c r="G149" s="16"/>
      <c r="H149" s="67"/>
      <c r="I149" s="77"/>
      <c r="J149" s="78"/>
      <c r="K149" s="79"/>
      <c r="L149" s="2"/>
      <c r="M149" s="2"/>
      <c r="N149" s="70"/>
      <c r="O149" s="70"/>
    </row>
    <row r="150" spans="1:15" x14ac:dyDescent="0.25">
      <c r="A150" s="9"/>
      <c r="B150" s="53"/>
      <c r="C150" s="74"/>
      <c r="D150" s="66"/>
      <c r="E150" s="75"/>
      <c r="F150" s="76"/>
      <c r="G150" s="16"/>
      <c r="H150" s="67"/>
      <c r="I150" s="77"/>
      <c r="J150" s="78"/>
      <c r="K150" s="79"/>
      <c r="L150" s="2"/>
      <c r="M150" s="2"/>
      <c r="N150" s="70"/>
      <c r="O150" s="70"/>
    </row>
    <row r="151" spans="1:15" x14ac:dyDescent="0.25">
      <c r="A151" s="9"/>
      <c r="B151" s="53"/>
      <c r="C151" s="74"/>
      <c r="D151" s="66"/>
      <c r="E151" s="75"/>
      <c r="F151" s="76"/>
      <c r="G151" s="16"/>
      <c r="H151" s="67"/>
      <c r="I151" s="77"/>
      <c r="J151" s="78"/>
      <c r="K151" s="79"/>
      <c r="L151" s="2"/>
      <c r="M151" s="2"/>
      <c r="N151" s="70"/>
      <c r="O151" s="70"/>
    </row>
    <row r="152" spans="1:15" x14ac:dyDescent="0.25">
      <c r="A152" s="9"/>
      <c r="B152" s="53"/>
      <c r="C152" s="74"/>
      <c r="D152" s="66"/>
      <c r="E152" s="75"/>
      <c r="F152" s="76"/>
      <c r="G152" s="16"/>
      <c r="H152" s="67"/>
      <c r="I152" s="77"/>
      <c r="J152" s="78"/>
      <c r="K152" s="79"/>
      <c r="L152" s="2"/>
      <c r="M152" s="2"/>
      <c r="N152" s="70"/>
      <c r="O152" s="70"/>
    </row>
    <row r="153" spans="1:15" x14ac:dyDescent="0.25">
      <c r="A153" s="9"/>
      <c r="B153" s="53"/>
      <c r="C153" s="74"/>
      <c r="D153" s="66"/>
      <c r="E153" s="75"/>
      <c r="F153" s="76"/>
      <c r="G153" s="16"/>
      <c r="H153" s="67"/>
      <c r="I153" s="77"/>
      <c r="J153" s="78"/>
      <c r="K153" s="79"/>
      <c r="L153" s="2"/>
      <c r="M153" s="2"/>
      <c r="N153" s="70"/>
      <c r="O153" s="70"/>
    </row>
    <row r="154" spans="1:15" x14ac:dyDescent="0.25">
      <c r="A154" s="9"/>
      <c r="B154" s="53"/>
      <c r="C154" s="74"/>
      <c r="D154" s="66"/>
      <c r="E154" s="75"/>
      <c r="F154" s="76"/>
      <c r="G154" s="16"/>
      <c r="H154" s="67"/>
      <c r="I154" s="77"/>
      <c r="J154" s="78"/>
      <c r="K154" s="79"/>
      <c r="L154" s="2"/>
      <c r="M154" s="2"/>
      <c r="N154" s="70"/>
      <c r="O154" s="70"/>
    </row>
    <row r="155" spans="1:15" x14ac:dyDescent="0.25">
      <c r="A155" s="9"/>
      <c r="B155" s="53"/>
      <c r="C155" s="74"/>
      <c r="D155" s="66"/>
      <c r="E155" s="75"/>
      <c r="F155" s="76"/>
      <c r="G155" s="16"/>
      <c r="H155" s="67"/>
      <c r="I155" s="77"/>
      <c r="J155" s="78"/>
      <c r="K155" s="79"/>
      <c r="L155" s="2"/>
      <c r="M155" s="2"/>
      <c r="N155" s="70"/>
      <c r="O155" s="70"/>
    </row>
    <row r="156" spans="1:15" x14ac:dyDescent="0.25">
      <c r="A156" s="9"/>
      <c r="B156" s="53"/>
      <c r="C156" s="74"/>
      <c r="D156" s="66"/>
      <c r="E156" s="75"/>
      <c r="F156" s="76"/>
      <c r="G156" s="16"/>
      <c r="H156" s="67"/>
      <c r="I156" s="77"/>
      <c r="J156" s="78"/>
      <c r="K156" s="79"/>
      <c r="L156" s="2"/>
      <c r="M156" s="2"/>
      <c r="N156" s="70"/>
      <c r="O156" s="70"/>
    </row>
    <row r="157" spans="1:15" x14ac:dyDescent="0.25">
      <c r="A157" s="9"/>
      <c r="B157" s="53"/>
      <c r="C157" s="74"/>
      <c r="D157" s="66"/>
      <c r="E157" s="75"/>
      <c r="F157" s="76"/>
      <c r="G157" s="16"/>
      <c r="H157" s="67"/>
      <c r="I157" s="77"/>
      <c r="J157" s="78"/>
      <c r="K157" s="79"/>
      <c r="L157" s="2"/>
      <c r="M157" s="2"/>
      <c r="N157" s="70"/>
      <c r="O157" s="70"/>
    </row>
    <row r="158" spans="1:15" x14ac:dyDescent="0.25">
      <c r="A158" s="9"/>
      <c r="B158" s="53"/>
      <c r="C158" s="74"/>
      <c r="D158" s="66"/>
      <c r="E158" s="75"/>
      <c r="F158" s="76"/>
      <c r="G158" s="16"/>
      <c r="H158" s="67"/>
      <c r="I158" s="77"/>
      <c r="J158" s="78"/>
      <c r="K158" s="79"/>
      <c r="L158" s="2"/>
      <c r="M158" s="2"/>
      <c r="N158" s="70"/>
      <c r="O158" s="70"/>
    </row>
    <row r="159" spans="1:15" x14ac:dyDescent="0.25">
      <c r="A159" s="9"/>
      <c r="B159" s="53"/>
      <c r="C159" s="74"/>
      <c r="D159" s="66"/>
      <c r="E159" s="75"/>
      <c r="F159" s="76"/>
      <c r="G159" s="16"/>
      <c r="H159" s="67"/>
      <c r="I159" s="77"/>
      <c r="J159" s="78"/>
      <c r="K159" s="79"/>
      <c r="L159" s="2"/>
      <c r="M159" s="2"/>
      <c r="N159" s="70"/>
      <c r="O159" s="70"/>
    </row>
    <row r="160" spans="1:15" x14ac:dyDescent="0.25">
      <c r="A160" s="9"/>
      <c r="B160" s="53"/>
      <c r="C160" s="74"/>
      <c r="D160" s="66"/>
      <c r="E160" s="75"/>
      <c r="F160" s="76"/>
      <c r="G160" s="16"/>
      <c r="H160" s="67"/>
      <c r="I160" s="77"/>
      <c r="J160" s="78"/>
      <c r="K160" s="79"/>
      <c r="L160" s="2"/>
      <c r="M160" s="2"/>
      <c r="N160" s="70"/>
      <c r="O160" s="70"/>
    </row>
    <row r="161" spans="1:15" s="93" customFormat="1" x14ac:dyDescent="0.25">
      <c r="A161" s="9"/>
      <c r="B161" s="80"/>
      <c r="C161" s="81"/>
      <c r="D161" s="11"/>
      <c r="E161" s="90"/>
      <c r="F161" s="76"/>
      <c r="G161" s="91"/>
      <c r="H161" s="82"/>
      <c r="I161" s="83"/>
      <c r="J161" s="84"/>
      <c r="K161" s="85"/>
      <c r="L161" s="86"/>
      <c r="M161" s="86"/>
      <c r="N161" s="87"/>
      <c r="O161" s="92"/>
    </row>
    <row r="162" spans="1:15" x14ac:dyDescent="0.25">
      <c r="A162" s="9"/>
      <c r="B162" s="53"/>
      <c r="C162" s="74"/>
      <c r="D162" s="66"/>
      <c r="E162" s="75"/>
      <c r="F162" s="76"/>
      <c r="G162" s="16"/>
      <c r="H162" s="67"/>
      <c r="I162" s="77"/>
      <c r="J162" s="78"/>
      <c r="K162" s="79"/>
      <c r="L162" s="2"/>
      <c r="M162" s="2"/>
      <c r="N162" s="70"/>
      <c r="O162" s="70"/>
    </row>
    <row r="163" spans="1:15" x14ac:dyDescent="0.25">
      <c r="A163" s="9"/>
      <c r="B163" s="53"/>
      <c r="C163" s="74"/>
      <c r="D163" s="66"/>
      <c r="E163" s="75"/>
      <c r="F163" s="76"/>
      <c r="G163" s="16"/>
      <c r="H163" s="67"/>
      <c r="I163" s="77"/>
      <c r="J163" s="78"/>
      <c r="K163" s="79"/>
      <c r="L163" s="2"/>
      <c r="M163" s="2"/>
      <c r="N163" s="70"/>
      <c r="O163" s="70"/>
    </row>
    <row r="164" spans="1:15" x14ac:dyDescent="0.25">
      <c r="A164" s="9"/>
      <c r="B164" s="53"/>
      <c r="C164" s="74"/>
      <c r="D164" s="66"/>
      <c r="E164" s="75"/>
      <c r="F164" s="76"/>
      <c r="G164" s="16"/>
      <c r="H164" s="67"/>
      <c r="I164" s="77"/>
      <c r="J164" s="78"/>
      <c r="K164" s="79"/>
      <c r="L164" s="2"/>
      <c r="M164" s="2"/>
      <c r="N164" s="70"/>
      <c r="O164" s="70"/>
    </row>
    <row r="165" spans="1:15" x14ac:dyDescent="0.25">
      <c r="A165" s="9"/>
      <c r="B165" s="53"/>
      <c r="C165" s="74"/>
      <c r="D165" s="66"/>
      <c r="E165" s="75"/>
      <c r="F165" s="76"/>
      <c r="G165" s="16"/>
      <c r="H165" s="67"/>
      <c r="I165" s="77"/>
      <c r="J165" s="78"/>
      <c r="K165" s="79"/>
      <c r="L165" s="2"/>
      <c r="M165" s="2"/>
      <c r="N165" s="70"/>
      <c r="O165" s="70"/>
    </row>
    <row r="166" spans="1:15" x14ac:dyDescent="0.25">
      <c r="A166" s="9"/>
      <c r="B166" s="53"/>
      <c r="C166" s="74"/>
      <c r="D166" s="66"/>
      <c r="E166" s="75"/>
      <c r="F166" s="76"/>
      <c r="G166" s="16"/>
      <c r="H166" s="67"/>
      <c r="I166" s="77"/>
      <c r="J166" s="78"/>
      <c r="K166" s="79"/>
      <c r="L166" s="2"/>
      <c r="M166" s="2"/>
      <c r="N166" s="70"/>
      <c r="O166" s="70"/>
    </row>
    <row r="167" spans="1:15" x14ac:dyDescent="0.25">
      <c r="A167" s="9"/>
      <c r="B167" s="53"/>
      <c r="C167" s="74"/>
      <c r="D167" s="66"/>
      <c r="E167" s="75"/>
      <c r="F167" s="76"/>
      <c r="G167" s="16"/>
      <c r="H167" s="67"/>
      <c r="I167" s="77"/>
      <c r="J167" s="78"/>
      <c r="K167" s="79"/>
      <c r="L167" s="2"/>
      <c r="M167" s="2"/>
      <c r="N167" s="70"/>
      <c r="O167" s="70"/>
    </row>
    <row r="168" spans="1:15" x14ac:dyDescent="0.25">
      <c r="A168" s="9"/>
      <c r="B168" s="53"/>
      <c r="C168" s="74"/>
      <c r="D168" s="66"/>
      <c r="E168" s="75"/>
      <c r="F168" s="76"/>
      <c r="G168" s="16"/>
      <c r="H168" s="67"/>
      <c r="I168" s="77"/>
      <c r="J168" s="78"/>
      <c r="K168" s="79"/>
      <c r="L168" s="2"/>
      <c r="M168" s="2"/>
      <c r="N168" s="70"/>
      <c r="O168" s="70"/>
    </row>
    <row r="169" spans="1:15" x14ac:dyDescent="0.25">
      <c r="A169" s="9"/>
      <c r="B169" s="53"/>
      <c r="C169" s="74"/>
      <c r="D169" s="66"/>
      <c r="E169" s="75"/>
      <c r="F169" s="76"/>
      <c r="G169" s="16"/>
      <c r="H169" s="67"/>
      <c r="I169" s="77"/>
      <c r="J169" s="78"/>
      <c r="K169" s="79"/>
      <c r="L169" s="2"/>
      <c r="M169" s="2"/>
      <c r="N169" s="70"/>
      <c r="O169" s="70"/>
    </row>
    <row r="170" spans="1:15" x14ac:dyDescent="0.25">
      <c r="A170" s="9"/>
      <c r="B170" s="53"/>
      <c r="C170" s="74"/>
      <c r="D170" s="66"/>
      <c r="E170" s="75"/>
      <c r="F170" s="76"/>
      <c r="G170" s="16"/>
      <c r="H170" s="67"/>
      <c r="I170" s="77"/>
      <c r="J170" s="78"/>
      <c r="K170" s="79"/>
      <c r="L170" s="2"/>
      <c r="M170" s="2"/>
      <c r="N170" s="70"/>
      <c r="O170" s="70"/>
    </row>
    <row r="171" spans="1:15" x14ac:dyDescent="0.25">
      <c r="A171" s="9"/>
      <c r="B171" s="53"/>
      <c r="C171" s="74"/>
      <c r="D171" s="66"/>
      <c r="E171" s="75"/>
      <c r="F171" s="76"/>
      <c r="G171" s="16"/>
      <c r="H171" s="67"/>
      <c r="I171" s="77"/>
      <c r="J171" s="78"/>
      <c r="K171" s="79"/>
      <c r="L171" s="2"/>
      <c r="M171" s="2"/>
      <c r="N171" s="70"/>
      <c r="O171" s="70"/>
    </row>
    <row r="172" spans="1:15" x14ac:dyDescent="0.25">
      <c r="A172" s="9"/>
      <c r="B172" s="53"/>
      <c r="C172" s="74"/>
      <c r="D172" s="66"/>
      <c r="E172" s="75"/>
      <c r="F172" s="76"/>
      <c r="G172" s="16"/>
      <c r="H172" s="67"/>
      <c r="I172" s="77"/>
      <c r="J172" s="78"/>
      <c r="K172" s="79"/>
      <c r="L172" s="2"/>
      <c r="M172" s="2"/>
      <c r="N172" s="70"/>
      <c r="O172" s="70"/>
    </row>
    <row r="173" spans="1:15" x14ac:dyDescent="0.25">
      <c r="A173" s="9"/>
      <c r="B173" s="53"/>
      <c r="C173" s="74"/>
      <c r="D173" s="66"/>
      <c r="E173" s="75"/>
      <c r="F173" s="76"/>
      <c r="G173" s="16"/>
      <c r="H173" s="67"/>
      <c r="I173" s="77"/>
      <c r="J173" s="78"/>
      <c r="K173" s="79"/>
      <c r="L173" s="2"/>
      <c r="M173" s="2"/>
      <c r="N173" s="70"/>
      <c r="O173" s="70"/>
    </row>
    <row r="174" spans="1:15" x14ac:dyDescent="0.25">
      <c r="A174" s="9"/>
      <c r="B174" s="53"/>
      <c r="C174" s="74"/>
      <c r="D174" s="66"/>
      <c r="E174" s="75"/>
      <c r="F174" s="76"/>
      <c r="G174" s="16"/>
      <c r="H174" s="67"/>
      <c r="I174" s="77"/>
      <c r="J174" s="78"/>
      <c r="K174" s="79"/>
      <c r="L174" s="2"/>
      <c r="M174" s="2"/>
      <c r="N174" s="70"/>
      <c r="O174" s="70"/>
    </row>
    <row r="175" spans="1:15" x14ac:dyDescent="0.25">
      <c r="A175" s="9"/>
      <c r="B175" s="53"/>
      <c r="C175" s="74"/>
      <c r="D175" s="66"/>
      <c r="E175" s="75"/>
      <c r="F175" s="76"/>
      <c r="G175" s="16"/>
      <c r="H175" s="67"/>
      <c r="I175" s="77"/>
      <c r="J175" s="78"/>
      <c r="K175" s="79"/>
      <c r="L175" s="2"/>
      <c r="M175" s="2"/>
      <c r="N175" s="70"/>
      <c r="O175" s="70"/>
    </row>
    <row r="176" spans="1:15" x14ac:dyDescent="0.25">
      <c r="A176" s="9"/>
      <c r="B176" s="53"/>
      <c r="C176" s="74"/>
      <c r="D176" s="66"/>
      <c r="E176" s="75"/>
      <c r="F176" s="76"/>
      <c r="G176" s="16"/>
      <c r="H176" s="67"/>
      <c r="I176" s="77"/>
      <c r="J176" s="78"/>
      <c r="K176" s="79"/>
      <c r="L176" s="2"/>
      <c r="M176" s="2"/>
      <c r="N176" s="70"/>
      <c r="O176" s="70"/>
    </row>
    <row r="177" spans="1:15" x14ac:dyDescent="0.25">
      <c r="A177" s="9"/>
      <c r="B177" s="53"/>
      <c r="C177" s="74"/>
      <c r="D177" s="66"/>
      <c r="E177" s="75"/>
      <c r="F177" s="76"/>
      <c r="G177" s="16"/>
      <c r="H177" s="67"/>
      <c r="I177" s="77"/>
      <c r="J177" s="78"/>
      <c r="K177" s="79"/>
      <c r="L177" s="2"/>
      <c r="M177" s="2"/>
      <c r="N177" s="70"/>
      <c r="O177" s="70"/>
    </row>
    <row r="178" spans="1:15" x14ac:dyDescent="0.25">
      <c r="A178" s="9"/>
      <c r="B178" s="53"/>
      <c r="C178" s="74"/>
      <c r="D178" s="66"/>
      <c r="E178" s="75"/>
      <c r="F178" s="76"/>
      <c r="G178" s="16"/>
      <c r="H178" s="67"/>
      <c r="I178" s="77"/>
      <c r="J178" s="94"/>
      <c r="K178" s="95"/>
      <c r="L178" s="2"/>
      <c r="M178" s="2"/>
      <c r="N178" s="70"/>
      <c r="O178" s="70"/>
    </row>
    <row r="179" spans="1:15" x14ac:dyDescent="0.25">
      <c r="A179" s="9"/>
      <c r="B179" s="53"/>
      <c r="C179" s="74"/>
      <c r="D179" s="66"/>
      <c r="E179" s="75"/>
      <c r="F179" s="76"/>
      <c r="G179" s="16"/>
      <c r="H179" s="67"/>
      <c r="I179" s="77"/>
      <c r="J179" s="78"/>
      <c r="K179" s="79"/>
      <c r="L179" s="2"/>
      <c r="M179" s="2"/>
      <c r="N179" s="70"/>
      <c r="O179" s="70"/>
    </row>
    <row r="180" spans="1:15" x14ac:dyDescent="0.25">
      <c r="A180" s="9"/>
      <c r="B180" s="53"/>
      <c r="C180" s="74"/>
      <c r="D180" s="66"/>
      <c r="E180" s="75"/>
      <c r="F180" s="76"/>
      <c r="G180" s="16"/>
      <c r="H180" s="67"/>
      <c r="I180" s="77"/>
      <c r="J180" s="78"/>
      <c r="K180" s="79"/>
      <c r="L180" s="2"/>
      <c r="M180" s="2"/>
      <c r="N180" s="70"/>
      <c r="O180" s="70"/>
    </row>
    <row r="181" spans="1:15" x14ac:dyDescent="0.25">
      <c r="A181" s="9"/>
      <c r="B181" s="53"/>
      <c r="C181" s="74"/>
      <c r="D181" s="66"/>
      <c r="E181" s="75"/>
      <c r="F181" s="76"/>
      <c r="G181" s="16"/>
      <c r="H181" s="67"/>
      <c r="I181" s="77"/>
      <c r="J181" s="78"/>
      <c r="K181" s="79"/>
      <c r="L181" s="2"/>
      <c r="M181" s="2"/>
      <c r="N181" s="70"/>
      <c r="O181" s="70"/>
    </row>
    <row r="182" spans="1:15" x14ac:dyDescent="0.25">
      <c r="A182" s="9"/>
      <c r="B182" s="53"/>
      <c r="C182" s="74"/>
      <c r="D182" s="66"/>
      <c r="E182" s="75"/>
      <c r="F182" s="76"/>
      <c r="G182" s="16"/>
      <c r="H182" s="67"/>
      <c r="I182" s="77"/>
      <c r="J182" s="78"/>
      <c r="K182" s="79"/>
      <c r="L182" s="2"/>
      <c r="M182" s="2"/>
      <c r="N182" s="70"/>
      <c r="O182" s="70"/>
    </row>
    <row r="183" spans="1:15" x14ac:dyDescent="0.25">
      <c r="A183" s="9"/>
      <c r="B183" s="53"/>
      <c r="C183" s="74"/>
      <c r="D183" s="66"/>
      <c r="E183" s="75"/>
      <c r="F183" s="76"/>
      <c r="G183" s="16"/>
      <c r="H183" s="67"/>
      <c r="I183" s="77"/>
      <c r="J183" s="78"/>
      <c r="K183" s="79"/>
      <c r="L183" s="2"/>
      <c r="M183" s="2"/>
      <c r="N183" s="70"/>
      <c r="O183" s="70"/>
    </row>
    <row r="184" spans="1:15" x14ac:dyDescent="0.25">
      <c r="A184" s="9"/>
      <c r="B184" s="53"/>
      <c r="C184" s="74"/>
      <c r="D184" s="66"/>
      <c r="E184" s="75"/>
      <c r="F184" s="76"/>
      <c r="G184" s="16"/>
      <c r="H184" s="67"/>
      <c r="I184" s="77"/>
      <c r="J184" s="78"/>
      <c r="K184" s="79"/>
      <c r="L184" s="2"/>
      <c r="M184" s="2"/>
      <c r="N184" s="70"/>
      <c r="O184" s="70"/>
    </row>
    <row r="185" spans="1:15" x14ac:dyDescent="0.25">
      <c r="A185" s="9"/>
      <c r="B185" s="53"/>
      <c r="C185" s="74"/>
      <c r="D185" s="66"/>
      <c r="E185" s="75"/>
      <c r="F185" s="76"/>
      <c r="G185" s="16"/>
      <c r="H185" s="67"/>
      <c r="I185" s="77"/>
      <c r="J185" s="78"/>
      <c r="K185" s="79"/>
      <c r="L185" s="2"/>
      <c r="M185" s="2"/>
      <c r="N185" s="70"/>
      <c r="O185" s="70"/>
    </row>
    <row r="186" spans="1:15" x14ac:dyDescent="0.25">
      <c r="A186" s="9"/>
      <c r="B186" s="53"/>
      <c r="C186" s="74"/>
      <c r="D186" s="66"/>
      <c r="E186" s="75"/>
      <c r="F186" s="76"/>
      <c r="G186" s="16"/>
      <c r="H186" s="67"/>
      <c r="I186" s="77"/>
      <c r="J186" s="78"/>
      <c r="K186" s="79"/>
      <c r="L186" s="2"/>
      <c r="M186" s="2"/>
      <c r="N186" s="70"/>
      <c r="O186" s="70"/>
    </row>
    <row r="187" spans="1:15" x14ac:dyDescent="0.25">
      <c r="A187" s="9"/>
      <c r="B187" s="53"/>
      <c r="C187" s="74"/>
      <c r="D187" s="66"/>
      <c r="E187" s="75"/>
      <c r="F187" s="76"/>
      <c r="G187" s="16"/>
      <c r="H187" s="67"/>
      <c r="I187" s="77"/>
      <c r="J187" s="78"/>
      <c r="K187" s="79"/>
      <c r="L187" s="2"/>
      <c r="M187" s="2"/>
      <c r="N187" s="70"/>
      <c r="O187" s="70"/>
    </row>
    <row r="188" spans="1:15" x14ac:dyDescent="0.25">
      <c r="A188" s="9"/>
      <c r="B188" s="53"/>
      <c r="C188" s="74"/>
      <c r="D188" s="66"/>
      <c r="E188" s="75"/>
      <c r="F188" s="76"/>
      <c r="G188" s="16"/>
      <c r="H188" s="67"/>
      <c r="I188" s="77"/>
      <c r="J188" s="78"/>
      <c r="K188" s="79"/>
      <c r="L188" s="2"/>
      <c r="M188" s="2"/>
      <c r="N188" s="70"/>
      <c r="O188" s="70"/>
    </row>
    <row r="189" spans="1:15" x14ac:dyDescent="0.25">
      <c r="A189" s="9"/>
      <c r="B189" s="53"/>
      <c r="C189" s="74"/>
      <c r="D189" s="66"/>
      <c r="E189" s="75"/>
      <c r="F189" s="76"/>
      <c r="G189" s="16"/>
      <c r="H189" s="67"/>
      <c r="I189" s="77"/>
      <c r="J189" s="78"/>
      <c r="K189" s="79"/>
      <c r="L189" s="2"/>
      <c r="M189" s="2"/>
      <c r="N189" s="70"/>
      <c r="O189" s="70"/>
    </row>
    <row r="190" spans="1:15" x14ac:dyDescent="0.25">
      <c r="A190" s="9"/>
      <c r="B190" s="53"/>
      <c r="C190" s="74"/>
      <c r="D190" s="66"/>
      <c r="E190" s="75"/>
      <c r="F190" s="76"/>
      <c r="G190" s="16"/>
      <c r="H190" s="67"/>
      <c r="I190" s="77"/>
      <c r="J190" s="78"/>
      <c r="K190" s="79"/>
      <c r="L190" s="2"/>
      <c r="M190" s="2"/>
      <c r="N190" s="70"/>
      <c r="O190" s="70"/>
    </row>
    <row r="191" spans="1:15" x14ac:dyDescent="0.25">
      <c r="A191" s="9"/>
      <c r="B191" s="53"/>
      <c r="C191" s="74"/>
      <c r="D191" s="66"/>
      <c r="E191" s="75"/>
      <c r="F191" s="76"/>
      <c r="G191" s="16"/>
      <c r="H191" s="67"/>
      <c r="I191" s="77"/>
      <c r="J191" s="78"/>
      <c r="K191" s="79"/>
      <c r="L191" s="2"/>
      <c r="M191" s="2"/>
      <c r="N191" s="70"/>
      <c r="O191" s="70"/>
    </row>
    <row r="192" spans="1:15" x14ac:dyDescent="0.25">
      <c r="A192" s="9"/>
      <c r="B192" s="53"/>
      <c r="C192" s="74"/>
      <c r="D192" s="66"/>
      <c r="E192" s="75"/>
      <c r="F192" s="76"/>
      <c r="G192" s="16"/>
      <c r="H192" s="67"/>
      <c r="I192" s="77"/>
      <c r="J192" s="78"/>
      <c r="K192" s="79"/>
      <c r="L192" s="2"/>
      <c r="M192" s="2"/>
      <c r="N192" s="70"/>
      <c r="O192" s="70"/>
    </row>
    <row r="193" spans="1:15" x14ac:dyDescent="0.25">
      <c r="A193" s="9"/>
      <c r="B193" s="53"/>
      <c r="C193" s="74"/>
      <c r="D193" s="66"/>
      <c r="E193" s="75"/>
      <c r="F193" s="76"/>
      <c r="G193" s="16"/>
      <c r="H193" s="67"/>
      <c r="I193" s="77"/>
      <c r="J193" s="78"/>
      <c r="K193" s="79"/>
      <c r="L193" s="2"/>
      <c r="M193" s="2"/>
      <c r="N193" s="70"/>
      <c r="O193" s="70"/>
    </row>
    <row r="194" spans="1:15" x14ac:dyDescent="0.25">
      <c r="A194" s="9"/>
      <c r="B194" s="53"/>
      <c r="C194" s="74"/>
      <c r="D194" s="66"/>
      <c r="E194" s="75"/>
      <c r="F194" s="76"/>
      <c r="G194" s="16"/>
      <c r="H194" s="67"/>
      <c r="I194" s="77"/>
      <c r="J194" s="78"/>
      <c r="K194" s="79"/>
      <c r="L194" s="2"/>
      <c r="M194" s="2"/>
      <c r="N194" s="70"/>
      <c r="O194" s="70"/>
    </row>
    <row r="195" spans="1:15" x14ac:dyDescent="0.25">
      <c r="A195" s="9"/>
      <c r="B195" s="53"/>
      <c r="C195" s="74"/>
      <c r="D195" s="66"/>
      <c r="E195" s="75"/>
      <c r="F195" s="76"/>
      <c r="G195" s="16"/>
      <c r="H195" s="67"/>
      <c r="I195" s="77"/>
      <c r="J195" s="78"/>
      <c r="K195" s="79"/>
      <c r="L195" s="2"/>
      <c r="M195" s="2"/>
      <c r="N195" s="70"/>
      <c r="O195" s="70"/>
    </row>
    <row r="196" spans="1:15" x14ac:dyDescent="0.25">
      <c r="A196" s="9"/>
      <c r="B196" s="53"/>
      <c r="C196" s="74"/>
      <c r="D196" s="66"/>
      <c r="E196" s="75"/>
      <c r="F196" s="76"/>
      <c r="G196" s="16"/>
      <c r="H196" s="67"/>
      <c r="I196" s="77"/>
      <c r="J196" s="78"/>
      <c r="K196" s="79"/>
      <c r="L196" s="2"/>
      <c r="M196" s="2"/>
      <c r="N196" s="70"/>
      <c r="O196" s="70"/>
    </row>
    <row r="197" spans="1:15" x14ac:dyDescent="0.25">
      <c r="A197" s="9"/>
      <c r="B197" s="53"/>
      <c r="C197" s="74"/>
      <c r="D197" s="66"/>
      <c r="E197" s="75"/>
      <c r="F197" s="76"/>
      <c r="G197" s="16"/>
      <c r="H197" s="67"/>
      <c r="I197" s="77"/>
      <c r="J197" s="78"/>
      <c r="K197" s="79"/>
      <c r="L197" s="2"/>
      <c r="M197" s="2"/>
      <c r="N197" s="70"/>
      <c r="O197" s="70"/>
    </row>
    <row r="198" spans="1:15" x14ac:dyDescent="0.25">
      <c r="A198" s="9"/>
      <c r="B198" s="53"/>
      <c r="C198" s="74"/>
      <c r="D198" s="66"/>
      <c r="E198" s="75"/>
      <c r="F198" s="76"/>
      <c r="G198" s="16"/>
      <c r="H198" s="67"/>
      <c r="I198" s="77"/>
      <c r="J198" s="78"/>
      <c r="K198" s="79"/>
      <c r="L198" s="2"/>
      <c r="M198" s="2"/>
      <c r="N198" s="70"/>
      <c r="O198" s="70"/>
    </row>
    <row r="199" spans="1:15" x14ac:dyDescent="0.25">
      <c r="A199" s="9"/>
      <c r="B199" s="53"/>
      <c r="C199" s="74"/>
      <c r="D199" s="66"/>
      <c r="E199" s="75"/>
      <c r="F199" s="76"/>
      <c r="G199" s="16"/>
      <c r="H199" s="67"/>
      <c r="I199" s="77"/>
      <c r="J199" s="78"/>
      <c r="K199" s="79"/>
      <c r="L199" s="2"/>
      <c r="M199" s="2"/>
      <c r="N199" s="70"/>
      <c r="O199" s="70"/>
    </row>
    <row r="200" spans="1:15" x14ac:dyDescent="0.25">
      <c r="A200" s="9"/>
      <c r="B200" s="53"/>
      <c r="C200" s="74"/>
      <c r="D200" s="66"/>
      <c r="E200" s="75"/>
      <c r="F200" s="76"/>
      <c r="G200" s="16"/>
      <c r="H200" s="67"/>
      <c r="I200" s="77"/>
      <c r="J200" s="78"/>
      <c r="K200" s="79"/>
      <c r="L200" s="2"/>
      <c r="M200" s="2"/>
      <c r="N200" s="70"/>
      <c r="O200" s="70"/>
    </row>
    <row r="201" spans="1:15" x14ac:dyDescent="0.25">
      <c r="A201" s="9"/>
      <c r="B201" s="53"/>
      <c r="C201" s="74"/>
      <c r="D201" s="66"/>
      <c r="E201" s="75"/>
      <c r="F201" s="76"/>
      <c r="G201" s="16"/>
      <c r="H201" s="67"/>
      <c r="I201" s="77"/>
      <c r="J201" s="78"/>
      <c r="K201" s="79"/>
      <c r="L201" s="2"/>
      <c r="M201" s="2"/>
      <c r="N201" s="70"/>
      <c r="O201" s="70"/>
    </row>
    <row r="202" spans="1:15" x14ac:dyDescent="0.25">
      <c r="A202" s="9"/>
      <c r="B202" s="53"/>
      <c r="C202" s="74"/>
      <c r="D202" s="66"/>
      <c r="E202" s="75"/>
      <c r="F202" s="76"/>
      <c r="G202" s="16"/>
      <c r="H202" s="67"/>
      <c r="I202" s="77"/>
      <c r="J202" s="78"/>
      <c r="K202" s="79"/>
      <c r="L202" s="2"/>
      <c r="M202" s="2"/>
      <c r="N202" s="70"/>
      <c r="O202" s="70"/>
    </row>
    <row r="203" spans="1:15" x14ac:dyDescent="0.25">
      <c r="A203" s="9"/>
      <c r="B203" s="53"/>
      <c r="C203" s="74"/>
      <c r="D203" s="66"/>
      <c r="E203" s="75"/>
      <c r="F203" s="76"/>
      <c r="G203" s="16"/>
      <c r="H203" s="67"/>
      <c r="I203" s="77"/>
      <c r="J203" s="78"/>
      <c r="K203" s="79"/>
      <c r="L203" s="2"/>
      <c r="M203" s="2"/>
      <c r="N203" s="70"/>
      <c r="O203" s="70"/>
    </row>
    <row r="204" spans="1:15" x14ac:dyDescent="0.25">
      <c r="A204" s="9"/>
      <c r="B204" s="53"/>
      <c r="C204" s="74"/>
      <c r="D204" s="66"/>
      <c r="E204" s="75"/>
      <c r="F204" s="76"/>
      <c r="G204" s="16"/>
      <c r="H204" s="67"/>
      <c r="I204" s="77"/>
      <c r="J204" s="78"/>
      <c r="K204" s="79"/>
      <c r="L204" s="2"/>
      <c r="M204" s="2"/>
      <c r="N204" s="70"/>
      <c r="O204" s="70"/>
    </row>
    <row r="205" spans="1:15" x14ac:dyDescent="0.25">
      <c r="A205" s="9"/>
      <c r="B205" s="53"/>
      <c r="C205" s="74"/>
      <c r="D205" s="66"/>
      <c r="E205" s="75"/>
      <c r="F205" s="76"/>
      <c r="G205" s="16"/>
      <c r="H205" s="67"/>
      <c r="I205" s="77"/>
      <c r="J205" s="78"/>
      <c r="K205" s="79"/>
      <c r="L205" s="2"/>
      <c r="M205" s="2"/>
      <c r="N205" s="70"/>
      <c r="O205" s="70"/>
    </row>
    <row r="206" spans="1:15" x14ac:dyDescent="0.25">
      <c r="A206" s="9"/>
      <c r="B206" s="53"/>
      <c r="C206" s="74"/>
      <c r="D206" s="66"/>
      <c r="E206" s="75"/>
      <c r="F206" s="76"/>
      <c r="G206" s="16"/>
      <c r="H206" s="67"/>
      <c r="I206" s="77"/>
      <c r="J206" s="78"/>
      <c r="K206" s="79"/>
      <c r="L206" s="2"/>
      <c r="M206" s="2"/>
      <c r="N206" s="70"/>
      <c r="O206" s="70"/>
    </row>
    <row r="207" spans="1:15" x14ac:dyDescent="0.25">
      <c r="A207" s="9"/>
      <c r="B207" s="53"/>
      <c r="C207" s="74"/>
      <c r="D207" s="66"/>
      <c r="E207" s="75"/>
      <c r="F207" s="76"/>
      <c r="G207" s="16"/>
      <c r="H207" s="67"/>
      <c r="I207" s="77"/>
      <c r="J207" s="78"/>
      <c r="K207" s="79"/>
      <c r="L207" s="2"/>
      <c r="M207" s="2"/>
      <c r="N207" s="70"/>
      <c r="O207" s="70"/>
    </row>
    <row r="208" spans="1:15" x14ac:dyDescent="0.25">
      <c r="A208" s="9"/>
      <c r="B208" s="53"/>
      <c r="C208" s="74"/>
      <c r="D208" s="66"/>
      <c r="E208" s="75"/>
      <c r="F208" s="76"/>
      <c r="G208" s="16"/>
      <c r="H208" s="67"/>
      <c r="I208" s="77"/>
      <c r="J208" s="78"/>
      <c r="K208" s="79"/>
      <c r="L208" s="2"/>
      <c r="M208" s="2"/>
      <c r="N208" s="70"/>
      <c r="O208" s="70"/>
    </row>
    <row r="209" spans="1:15" x14ac:dyDescent="0.25">
      <c r="A209" s="9"/>
      <c r="B209" s="53"/>
      <c r="C209" s="74"/>
      <c r="D209" s="66"/>
      <c r="E209" s="75"/>
      <c r="F209" s="76"/>
      <c r="G209" s="16"/>
      <c r="H209" s="67"/>
      <c r="I209" s="77"/>
      <c r="J209" s="78"/>
      <c r="K209" s="79"/>
      <c r="L209" s="2"/>
      <c r="M209" s="2"/>
      <c r="N209" s="70"/>
      <c r="O209" s="70"/>
    </row>
    <row r="210" spans="1:15" x14ac:dyDescent="0.25">
      <c r="A210" s="9"/>
      <c r="B210" s="53"/>
      <c r="C210" s="74"/>
      <c r="D210" s="66"/>
      <c r="E210" s="75"/>
      <c r="F210" s="76"/>
      <c r="G210" s="16"/>
      <c r="H210" s="67"/>
      <c r="I210" s="77"/>
      <c r="J210" s="78"/>
      <c r="K210" s="79"/>
      <c r="L210" s="2"/>
      <c r="M210" s="2"/>
      <c r="N210" s="70"/>
      <c r="O210" s="70"/>
    </row>
    <row r="211" spans="1:15" x14ac:dyDescent="0.25">
      <c r="A211" s="9"/>
      <c r="B211" s="53"/>
      <c r="C211" s="74"/>
      <c r="D211" s="66"/>
      <c r="E211" s="75"/>
      <c r="F211" s="76"/>
      <c r="G211" s="16"/>
      <c r="H211" s="67"/>
      <c r="I211" s="77"/>
      <c r="J211" s="78"/>
      <c r="K211" s="79"/>
      <c r="L211" s="2"/>
      <c r="M211" s="2"/>
      <c r="N211" s="70"/>
      <c r="O211" s="70"/>
    </row>
    <row r="212" spans="1:15" x14ac:dyDescent="0.25">
      <c r="A212" s="9"/>
      <c r="B212" s="53"/>
      <c r="C212" s="74"/>
      <c r="D212" s="66"/>
      <c r="E212" s="75"/>
      <c r="F212" s="76"/>
      <c r="G212" s="16"/>
      <c r="H212" s="67"/>
      <c r="I212" s="77"/>
      <c r="J212" s="78"/>
      <c r="K212" s="79"/>
      <c r="L212" s="2"/>
      <c r="M212" s="2"/>
      <c r="N212" s="70"/>
      <c r="O212" s="70"/>
    </row>
    <row r="213" spans="1:15" x14ac:dyDescent="0.25">
      <c r="A213" s="9"/>
      <c r="B213" s="53"/>
      <c r="C213" s="74"/>
      <c r="D213" s="66"/>
      <c r="E213" s="75"/>
      <c r="F213" s="76"/>
      <c r="G213" s="16"/>
      <c r="H213" s="67"/>
      <c r="I213" s="77"/>
      <c r="J213" s="78"/>
      <c r="K213" s="79"/>
      <c r="L213" s="2"/>
      <c r="M213" s="2"/>
      <c r="N213" s="70"/>
      <c r="O213" s="70"/>
    </row>
    <row r="214" spans="1:15" x14ac:dyDescent="0.25">
      <c r="A214" s="9"/>
      <c r="B214" s="53"/>
      <c r="C214" s="74"/>
      <c r="D214" s="66"/>
      <c r="E214" s="75"/>
      <c r="F214" s="76"/>
      <c r="G214" s="16"/>
      <c r="H214" s="67"/>
      <c r="I214" s="77"/>
      <c r="J214" s="78"/>
      <c r="K214" s="79"/>
      <c r="L214" s="2"/>
      <c r="M214" s="2"/>
      <c r="N214" s="70"/>
      <c r="O214" s="70"/>
    </row>
    <row r="215" spans="1:15" x14ac:dyDescent="0.25">
      <c r="A215" s="9"/>
      <c r="B215" s="53"/>
      <c r="C215" s="74"/>
      <c r="D215" s="66"/>
      <c r="E215" s="75"/>
      <c r="F215" s="76"/>
      <c r="G215" s="16"/>
      <c r="H215" s="67"/>
      <c r="I215" s="77"/>
      <c r="J215" s="78"/>
      <c r="K215" s="79"/>
      <c r="L215" s="2"/>
      <c r="M215" s="2"/>
      <c r="N215" s="70"/>
      <c r="O215" s="70"/>
    </row>
    <row r="216" spans="1:15" x14ac:dyDescent="0.25">
      <c r="A216" s="9"/>
      <c r="B216" s="53"/>
      <c r="C216" s="74"/>
      <c r="D216" s="66"/>
      <c r="E216" s="75"/>
      <c r="F216" s="76"/>
      <c r="G216" s="16"/>
      <c r="H216" s="67"/>
      <c r="I216" s="77"/>
      <c r="J216" s="78"/>
      <c r="K216" s="79"/>
      <c r="L216" s="2"/>
      <c r="M216" s="2"/>
      <c r="N216" s="70"/>
      <c r="O216" s="70"/>
    </row>
    <row r="217" spans="1:15" x14ac:dyDescent="0.25">
      <c r="A217" s="9"/>
      <c r="B217" s="53"/>
      <c r="C217" s="74"/>
      <c r="D217" s="66"/>
      <c r="E217" s="75"/>
      <c r="F217" s="76"/>
      <c r="G217" s="16"/>
      <c r="H217" s="67"/>
      <c r="I217" s="77"/>
      <c r="J217" s="78"/>
      <c r="K217" s="79"/>
      <c r="L217" s="2"/>
      <c r="M217" s="2"/>
      <c r="N217" s="70"/>
      <c r="O217" s="70"/>
    </row>
    <row r="218" spans="1:15" x14ac:dyDescent="0.25">
      <c r="A218" s="9"/>
      <c r="B218" s="53"/>
      <c r="C218" s="74"/>
      <c r="D218" s="66"/>
      <c r="E218" s="75"/>
      <c r="F218" s="76"/>
      <c r="G218" s="16"/>
      <c r="H218" s="67"/>
      <c r="I218" s="77"/>
      <c r="J218" s="78"/>
      <c r="K218" s="79"/>
      <c r="L218" s="2"/>
      <c r="M218" s="2"/>
      <c r="N218" s="70"/>
      <c r="O218" s="70"/>
    </row>
    <row r="219" spans="1:15" x14ac:dyDescent="0.25">
      <c r="A219" s="9"/>
      <c r="B219" s="53"/>
      <c r="C219" s="74"/>
      <c r="D219" s="66"/>
      <c r="E219" s="75"/>
      <c r="F219" s="76"/>
      <c r="G219" s="16"/>
      <c r="H219" s="67"/>
      <c r="I219" s="77"/>
      <c r="J219" s="78"/>
      <c r="K219" s="79"/>
      <c r="L219" s="2"/>
      <c r="M219" s="2"/>
      <c r="N219" s="70"/>
      <c r="O219" s="70"/>
    </row>
    <row r="220" spans="1:15" x14ac:dyDescent="0.25">
      <c r="A220" s="9"/>
      <c r="B220" s="53"/>
      <c r="C220" s="74"/>
      <c r="D220" s="66"/>
      <c r="E220" s="75"/>
      <c r="F220" s="76"/>
      <c r="G220" s="16"/>
      <c r="H220" s="67"/>
      <c r="I220" s="77"/>
      <c r="J220" s="78"/>
      <c r="K220" s="79"/>
      <c r="L220" s="2"/>
      <c r="M220" s="2"/>
      <c r="N220" s="70"/>
      <c r="O220" s="70"/>
    </row>
    <row r="221" spans="1:15" x14ac:dyDescent="0.25">
      <c r="A221" s="9"/>
      <c r="B221" s="53"/>
      <c r="C221" s="74"/>
      <c r="D221" s="66"/>
      <c r="E221" s="75"/>
      <c r="F221" s="76"/>
      <c r="G221" s="16"/>
      <c r="H221" s="67"/>
      <c r="I221" s="77"/>
      <c r="J221" s="78"/>
      <c r="K221" s="79"/>
      <c r="L221" s="2"/>
      <c r="M221" s="2"/>
      <c r="N221" s="70"/>
      <c r="O221" s="70"/>
    </row>
    <row r="222" spans="1:15" x14ac:dyDescent="0.25">
      <c r="A222" s="9"/>
      <c r="B222" s="53"/>
      <c r="C222" s="74"/>
      <c r="D222" s="66"/>
      <c r="E222" s="75"/>
      <c r="F222" s="76"/>
      <c r="G222" s="16"/>
      <c r="H222" s="67"/>
      <c r="I222" s="77"/>
      <c r="J222" s="78"/>
      <c r="K222" s="79"/>
      <c r="L222" s="2"/>
      <c r="M222" s="2"/>
      <c r="N222" s="70"/>
      <c r="O222" s="70"/>
    </row>
    <row r="223" spans="1:15" x14ac:dyDescent="0.25">
      <c r="A223" s="9"/>
      <c r="B223" s="53"/>
      <c r="C223" s="74"/>
      <c r="D223" s="66"/>
      <c r="E223" s="75"/>
      <c r="F223" s="76"/>
      <c r="G223" s="16"/>
      <c r="H223" s="67"/>
      <c r="I223" s="77"/>
      <c r="J223" s="78"/>
      <c r="K223" s="79"/>
      <c r="L223" s="2"/>
      <c r="M223" s="2"/>
      <c r="N223" s="70"/>
      <c r="O223" s="70"/>
    </row>
    <row r="224" spans="1:15" x14ac:dyDescent="0.25">
      <c r="A224" s="9"/>
      <c r="B224" s="53"/>
      <c r="C224" s="74"/>
      <c r="D224" s="66"/>
      <c r="E224" s="75"/>
      <c r="F224" s="76"/>
      <c r="G224" s="16"/>
      <c r="H224" s="67"/>
      <c r="I224" s="77"/>
      <c r="J224" s="78"/>
      <c r="K224" s="79"/>
      <c r="L224" s="2"/>
      <c r="M224" s="2"/>
      <c r="N224" s="70"/>
      <c r="O224" s="70"/>
    </row>
    <row r="225" spans="1:15" x14ac:dyDescent="0.25">
      <c r="A225" s="9"/>
      <c r="B225" s="53"/>
      <c r="C225" s="74"/>
      <c r="D225" s="66"/>
      <c r="E225" s="75"/>
      <c r="F225" s="76"/>
      <c r="G225" s="16"/>
      <c r="H225" s="67"/>
      <c r="I225" s="77"/>
      <c r="J225" s="78"/>
      <c r="K225" s="79"/>
      <c r="L225" s="2"/>
      <c r="M225" s="2"/>
      <c r="N225" s="70"/>
      <c r="O225" s="70"/>
    </row>
    <row r="226" spans="1:15" x14ac:dyDescent="0.25">
      <c r="A226" s="9"/>
      <c r="B226" s="53"/>
      <c r="C226" s="74"/>
      <c r="D226" s="66"/>
      <c r="E226" s="75"/>
      <c r="F226" s="76"/>
      <c r="G226" s="16"/>
      <c r="H226" s="67"/>
      <c r="I226" s="77"/>
      <c r="J226" s="78"/>
      <c r="K226" s="79"/>
      <c r="L226" s="2"/>
      <c r="M226" s="2"/>
      <c r="N226" s="70"/>
      <c r="O226" s="70"/>
    </row>
    <row r="227" spans="1:15" x14ac:dyDescent="0.25">
      <c r="A227" s="9"/>
      <c r="B227" s="53"/>
      <c r="C227" s="74"/>
      <c r="D227" s="66"/>
      <c r="E227" s="75"/>
      <c r="F227" s="76"/>
      <c r="G227" s="16"/>
      <c r="H227" s="67"/>
      <c r="I227" s="77"/>
      <c r="J227" s="78"/>
      <c r="K227" s="79"/>
      <c r="L227" s="2"/>
      <c r="M227" s="2"/>
      <c r="N227" s="70"/>
      <c r="O227" s="70"/>
    </row>
    <row r="228" spans="1:15" x14ac:dyDescent="0.25">
      <c r="A228" s="9"/>
      <c r="B228" s="53"/>
      <c r="C228" s="74"/>
      <c r="D228" s="66"/>
      <c r="E228" s="75"/>
      <c r="F228" s="76"/>
      <c r="G228" s="16"/>
      <c r="H228" s="67"/>
      <c r="I228" s="77"/>
      <c r="J228" s="78"/>
      <c r="K228" s="79"/>
      <c r="L228" s="2"/>
      <c r="M228" s="2"/>
      <c r="N228" s="70"/>
      <c r="O228" s="70"/>
    </row>
    <row r="229" spans="1:15" x14ac:dyDescent="0.25">
      <c r="A229" s="9"/>
      <c r="B229" s="53"/>
      <c r="C229" s="74"/>
      <c r="D229" s="66"/>
      <c r="E229" s="75"/>
      <c r="F229" s="76"/>
      <c r="G229" s="16"/>
      <c r="H229" s="67"/>
      <c r="I229" s="77"/>
      <c r="J229" s="78"/>
      <c r="K229" s="79"/>
      <c r="L229" s="2"/>
      <c r="M229" s="2"/>
      <c r="N229" s="70"/>
      <c r="O229" s="70"/>
    </row>
    <row r="230" spans="1:15" x14ac:dyDescent="0.25">
      <c r="A230" s="9"/>
      <c r="B230" s="53"/>
      <c r="C230" s="74"/>
      <c r="D230" s="66"/>
      <c r="E230" s="75"/>
      <c r="F230" s="76"/>
      <c r="G230" s="16"/>
      <c r="H230" s="67"/>
      <c r="I230" s="77"/>
      <c r="J230" s="78"/>
      <c r="K230" s="79"/>
      <c r="L230" s="2"/>
      <c r="M230" s="2"/>
      <c r="N230" s="70"/>
      <c r="O230" s="70"/>
    </row>
    <row r="231" spans="1:15" x14ac:dyDescent="0.25">
      <c r="A231" s="9"/>
      <c r="B231" s="53"/>
      <c r="C231" s="74"/>
      <c r="D231" s="66"/>
      <c r="E231" s="75"/>
      <c r="F231" s="76"/>
      <c r="G231" s="16"/>
      <c r="H231" s="67"/>
      <c r="I231" s="77"/>
      <c r="J231" s="78"/>
      <c r="K231" s="79"/>
      <c r="L231" s="2"/>
      <c r="M231" s="2"/>
      <c r="N231" s="70"/>
      <c r="O231" s="70"/>
    </row>
    <row r="232" spans="1:15" x14ac:dyDescent="0.25">
      <c r="A232" s="9"/>
      <c r="B232" s="53"/>
      <c r="C232" s="74"/>
      <c r="D232" s="66"/>
      <c r="E232" s="75"/>
      <c r="F232" s="76"/>
      <c r="G232" s="16"/>
      <c r="H232" s="67"/>
      <c r="I232" s="77"/>
      <c r="J232" s="78"/>
      <c r="K232" s="79"/>
      <c r="L232" s="2"/>
      <c r="M232" s="2"/>
      <c r="N232" s="70"/>
      <c r="O232" s="70"/>
    </row>
    <row r="233" spans="1:15" x14ac:dyDescent="0.25">
      <c r="A233" s="9"/>
      <c r="B233" s="53"/>
      <c r="C233" s="74"/>
      <c r="D233" s="66"/>
      <c r="E233" s="75"/>
      <c r="F233" s="76"/>
      <c r="G233" s="16"/>
      <c r="H233" s="67"/>
      <c r="I233" s="77"/>
      <c r="J233" s="78"/>
      <c r="K233" s="79"/>
      <c r="L233" s="2"/>
      <c r="M233" s="2"/>
      <c r="N233" s="70"/>
      <c r="O233" s="70"/>
    </row>
    <row r="234" spans="1:15" x14ac:dyDescent="0.25">
      <c r="A234" s="9"/>
      <c r="B234" s="53"/>
      <c r="C234" s="74"/>
      <c r="D234" s="66"/>
      <c r="E234" s="75"/>
      <c r="F234" s="76"/>
      <c r="G234" s="16"/>
      <c r="H234" s="67"/>
      <c r="I234" s="77"/>
      <c r="J234" s="78"/>
      <c r="K234" s="79"/>
      <c r="L234" s="2"/>
      <c r="M234" s="2"/>
      <c r="N234" s="70"/>
      <c r="O234" s="70"/>
    </row>
    <row r="235" spans="1:15" x14ac:dyDescent="0.25">
      <c r="A235" s="9"/>
      <c r="B235" s="53"/>
      <c r="C235" s="74"/>
      <c r="D235" s="66"/>
      <c r="E235" s="75"/>
      <c r="F235" s="76"/>
      <c r="G235" s="16"/>
      <c r="H235" s="67"/>
      <c r="I235" s="77"/>
      <c r="J235" s="78"/>
      <c r="K235" s="79"/>
      <c r="L235" s="2"/>
      <c r="M235" s="2"/>
      <c r="N235" s="70"/>
      <c r="O235" s="70"/>
    </row>
    <row r="236" spans="1:15" x14ac:dyDescent="0.25">
      <c r="A236" s="9"/>
      <c r="B236" s="53"/>
      <c r="C236" s="74"/>
      <c r="D236" s="66"/>
      <c r="E236" s="75"/>
      <c r="F236" s="76"/>
      <c r="G236" s="16"/>
      <c r="H236" s="67"/>
      <c r="I236" s="77"/>
      <c r="J236" s="78"/>
      <c r="K236" s="79"/>
      <c r="L236" s="2"/>
      <c r="M236" s="2"/>
      <c r="N236" s="70"/>
      <c r="O236" s="70"/>
    </row>
    <row r="237" spans="1:15" x14ac:dyDescent="0.25">
      <c r="A237" s="9"/>
      <c r="B237" s="53"/>
      <c r="C237" s="74"/>
      <c r="D237" s="66"/>
      <c r="E237" s="75"/>
      <c r="F237" s="76"/>
      <c r="G237" s="16"/>
      <c r="H237" s="67"/>
      <c r="I237" s="77"/>
      <c r="J237" s="78"/>
      <c r="K237" s="79"/>
      <c r="L237" s="2"/>
      <c r="M237" s="2"/>
      <c r="N237" s="70"/>
      <c r="O237" s="70"/>
    </row>
    <row r="238" spans="1:15" x14ac:dyDescent="0.25">
      <c r="A238" s="9"/>
      <c r="B238" s="53"/>
      <c r="C238" s="74"/>
      <c r="D238" s="66"/>
      <c r="E238" s="75"/>
      <c r="F238" s="76"/>
      <c r="G238" s="16"/>
      <c r="H238" s="67"/>
      <c r="I238" s="77"/>
      <c r="J238" s="78"/>
      <c r="K238" s="79"/>
      <c r="L238" s="2"/>
      <c r="M238" s="2"/>
      <c r="N238" s="70"/>
      <c r="O238" s="70"/>
    </row>
    <row r="239" spans="1:15" x14ac:dyDescent="0.25">
      <c r="A239" s="9"/>
      <c r="B239" s="53"/>
      <c r="C239" s="74"/>
      <c r="D239" s="66"/>
      <c r="E239" s="75"/>
      <c r="F239" s="76"/>
      <c r="G239" s="16"/>
      <c r="H239" s="67"/>
      <c r="I239" s="77"/>
      <c r="J239" s="78"/>
      <c r="K239" s="79"/>
      <c r="L239" s="2"/>
      <c r="M239" s="2"/>
      <c r="N239" s="70"/>
      <c r="O239" s="70"/>
    </row>
    <row r="240" spans="1:15" x14ac:dyDescent="0.25">
      <c r="A240" s="9"/>
      <c r="B240" s="53"/>
      <c r="C240" s="74"/>
      <c r="D240" s="66"/>
      <c r="E240" s="75"/>
      <c r="F240" s="76"/>
      <c r="G240" s="16"/>
      <c r="H240" s="67"/>
      <c r="I240" s="77"/>
      <c r="J240" s="78"/>
      <c r="K240" s="79"/>
      <c r="L240" s="2"/>
      <c r="M240" s="2"/>
      <c r="N240" s="70"/>
      <c r="O240" s="70"/>
    </row>
    <row r="241" spans="1:15" x14ac:dyDescent="0.25">
      <c r="A241" s="9"/>
      <c r="B241" s="53"/>
      <c r="C241" s="74"/>
      <c r="D241" s="66"/>
      <c r="E241" s="75"/>
      <c r="F241" s="76"/>
      <c r="G241" s="16"/>
      <c r="H241" s="67"/>
      <c r="I241" s="77"/>
      <c r="J241" s="78"/>
      <c r="K241" s="79"/>
      <c r="L241" s="2"/>
      <c r="M241" s="2"/>
      <c r="N241" s="70"/>
      <c r="O241" s="70"/>
    </row>
    <row r="242" spans="1:15" x14ac:dyDescent="0.25">
      <c r="A242" s="9"/>
      <c r="B242" s="53"/>
      <c r="C242" s="74"/>
      <c r="D242" s="66"/>
      <c r="E242" s="75"/>
      <c r="F242" s="76"/>
      <c r="G242" s="16"/>
      <c r="H242" s="67"/>
      <c r="I242" s="77"/>
      <c r="J242" s="78"/>
      <c r="K242" s="79"/>
      <c r="L242" s="2"/>
      <c r="M242" s="2"/>
      <c r="N242" s="70"/>
      <c r="O242" s="70"/>
    </row>
    <row r="243" spans="1:15" x14ac:dyDescent="0.25">
      <c r="A243" s="9"/>
      <c r="B243" s="53"/>
      <c r="C243" s="74"/>
      <c r="D243" s="66"/>
      <c r="E243" s="75"/>
      <c r="F243" s="76"/>
      <c r="G243" s="16"/>
      <c r="H243" s="67"/>
      <c r="I243" s="77"/>
      <c r="J243" s="78"/>
      <c r="K243" s="79"/>
      <c r="L243" s="2"/>
      <c r="M243" s="2"/>
      <c r="N243" s="70"/>
      <c r="O243" s="70"/>
    </row>
    <row r="244" spans="1:15" x14ac:dyDescent="0.25">
      <c r="A244" s="9"/>
      <c r="B244" s="53"/>
      <c r="C244" s="74"/>
      <c r="D244" s="66"/>
      <c r="E244" s="75"/>
      <c r="F244" s="76"/>
      <c r="G244" s="16"/>
      <c r="H244" s="67"/>
      <c r="I244" s="77"/>
      <c r="J244" s="78"/>
      <c r="K244" s="79"/>
      <c r="L244" s="2"/>
      <c r="M244" s="2"/>
      <c r="N244" s="70"/>
      <c r="O244" s="70"/>
    </row>
    <row r="245" spans="1:15" x14ac:dyDescent="0.25">
      <c r="A245" s="9"/>
      <c r="B245" s="53"/>
      <c r="C245" s="74"/>
      <c r="D245" s="66"/>
      <c r="E245" s="75"/>
      <c r="F245" s="76"/>
      <c r="G245" s="16"/>
      <c r="H245" s="67"/>
      <c r="I245" s="77"/>
      <c r="J245" s="78"/>
      <c r="K245" s="79"/>
      <c r="L245" s="2"/>
      <c r="M245" s="2"/>
      <c r="N245" s="70"/>
      <c r="O245" s="70"/>
    </row>
    <row r="246" spans="1:15" x14ac:dyDescent="0.25">
      <c r="A246" s="9"/>
      <c r="B246" s="53"/>
      <c r="C246" s="74"/>
      <c r="D246" s="66"/>
      <c r="E246" s="75"/>
      <c r="F246" s="76"/>
      <c r="G246" s="16"/>
      <c r="H246" s="67"/>
      <c r="I246" s="77"/>
      <c r="J246" s="78"/>
      <c r="K246" s="79"/>
      <c r="L246" s="2"/>
      <c r="M246" s="2"/>
      <c r="N246" s="70"/>
      <c r="O246" s="70"/>
    </row>
    <row r="247" spans="1:15" x14ac:dyDescent="0.25">
      <c r="A247" s="9"/>
      <c r="B247" s="53"/>
      <c r="C247" s="74"/>
      <c r="D247" s="66"/>
      <c r="E247" s="75"/>
      <c r="F247" s="76"/>
      <c r="G247" s="16"/>
      <c r="H247" s="67"/>
      <c r="I247" s="77"/>
      <c r="J247" s="78"/>
      <c r="K247" s="79"/>
      <c r="L247" s="2"/>
      <c r="M247" s="2"/>
      <c r="N247" s="70"/>
      <c r="O247" s="70"/>
    </row>
    <row r="248" spans="1:15" x14ac:dyDescent="0.25">
      <c r="A248" s="9"/>
      <c r="B248" s="53"/>
      <c r="C248" s="74"/>
      <c r="D248" s="66"/>
      <c r="E248" s="75"/>
      <c r="F248" s="76"/>
      <c r="G248" s="16"/>
      <c r="H248" s="67"/>
      <c r="I248" s="77"/>
      <c r="J248" s="78"/>
      <c r="K248" s="79"/>
      <c r="L248" s="2"/>
      <c r="M248" s="2"/>
      <c r="N248" s="70"/>
      <c r="O248" s="70"/>
    </row>
    <row r="249" spans="1:15" x14ac:dyDescent="0.25">
      <c r="A249" s="9"/>
      <c r="B249" s="53"/>
      <c r="C249" s="74"/>
      <c r="D249" s="66"/>
      <c r="E249" s="75"/>
      <c r="F249" s="76"/>
      <c r="G249" s="16"/>
      <c r="H249" s="67"/>
      <c r="I249" s="77"/>
      <c r="J249" s="78"/>
      <c r="K249" s="79"/>
      <c r="L249" s="2"/>
      <c r="M249" s="2"/>
      <c r="N249" s="70"/>
      <c r="O249" s="70"/>
    </row>
    <row r="250" spans="1:15" x14ac:dyDescent="0.25">
      <c r="A250" s="9"/>
      <c r="B250" s="53"/>
      <c r="C250" s="74"/>
      <c r="D250" s="66"/>
      <c r="E250" s="75"/>
      <c r="F250" s="76"/>
      <c r="G250" s="16"/>
      <c r="H250" s="67"/>
      <c r="I250" s="77"/>
      <c r="J250" s="78"/>
      <c r="K250" s="79"/>
      <c r="L250" s="2"/>
      <c r="M250" s="2"/>
      <c r="N250" s="70"/>
      <c r="O250" s="70"/>
    </row>
    <row r="251" spans="1:15" x14ac:dyDescent="0.25">
      <c r="A251" s="9"/>
      <c r="B251" s="53"/>
      <c r="C251" s="74"/>
      <c r="D251" s="66"/>
      <c r="E251" s="75"/>
      <c r="F251" s="76"/>
      <c r="G251" s="16"/>
      <c r="H251" s="67"/>
      <c r="I251" s="77"/>
      <c r="J251" s="78"/>
      <c r="K251" s="79"/>
      <c r="L251" s="2"/>
      <c r="M251" s="2"/>
      <c r="N251" s="70"/>
      <c r="O251" s="70"/>
    </row>
    <row r="252" spans="1:15" x14ac:dyDescent="0.25">
      <c r="A252" s="9"/>
      <c r="B252" s="53"/>
      <c r="C252" s="74"/>
      <c r="D252" s="66"/>
      <c r="E252" s="75"/>
      <c r="F252" s="76"/>
      <c r="G252" s="16"/>
      <c r="H252" s="67"/>
      <c r="I252" s="77"/>
      <c r="J252" s="78"/>
      <c r="K252" s="79"/>
      <c r="L252" s="2"/>
      <c r="M252" s="2"/>
      <c r="N252" s="70"/>
      <c r="O252" s="70"/>
    </row>
    <row r="253" spans="1:15" x14ac:dyDescent="0.25">
      <c r="A253" s="9"/>
      <c r="B253" s="53"/>
      <c r="C253" s="74"/>
      <c r="D253" s="66"/>
      <c r="E253" s="75"/>
      <c r="F253" s="76"/>
      <c r="G253" s="16"/>
      <c r="H253" s="67"/>
      <c r="I253" s="77"/>
      <c r="J253" s="78"/>
      <c r="K253" s="79"/>
      <c r="L253" s="2"/>
      <c r="M253" s="2"/>
      <c r="N253" s="70"/>
      <c r="O253" s="70"/>
    </row>
    <row r="254" spans="1:15" x14ac:dyDescent="0.25">
      <c r="A254" s="9"/>
      <c r="B254" s="53"/>
      <c r="C254" s="74"/>
      <c r="D254" s="66"/>
      <c r="E254" s="75"/>
      <c r="F254" s="76"/>
      <c r="G254" s="16"/>
      <c r="H254" s="67"/>
      <c r="I254" s="77"/>
      <c r="J254" s="78"/>
      <c r="K254" s="79"/>
      <c r="L254" s="2"/>
      <c r="M254" s="2"/>
      <c r="N254" s="70"/>
      <c r="O254" s="70"/>
    </row>
    <row r="255" spans="1:15" x14ac:dyDescent="0.25">
      <c r="A255" s="9"/>
      <c r="B255" s="53"/>
      <c r="C255" s="74"/>
      <c r="D255" s="66"/>
      <c r="E255" s="75"/>
      <c r="F255" s="76"/>
      <c r="G255" s="16"/>
      <c r="H255" s="67"/>
      <c r="I255" s="77"/>
      <c r="J255" s="78"/>
      <c r="K255" s="79"/>
      <c r="L255" s="2"/>
      <c r="M255" s="2"/>
      <c r="N255" s="70"/>
      <c r="O255" s="70"/>
    </row>
    <row r="256" spans="1:15" x14ac:dyDescent="0.25">
      <c r="A256" s="9"/>
      <c r="B256" s="53"/>
      <c r="C256" s="74"/>
      <c r="D256" s="66"/>
      <c r="E256" s="75"/>
      <c r="F256" s="76"/>
      <c r="G256" s="16"/>
      <c r="H256" s="67"/>
      <c r="I256" s="77"/>
      <c r="J256" s="78"/>
      <c r="K256" s="79"/>
      <c r="L256" s="2"/>
      <c r="M256" s="2"/>
      <c r="N256" s="70"/>
      <c r="O256" s="70"/>
    </row>
    <row r="257" spans="1:15" x14ac:dyDescent="0.25">
      <c r="A257" s="9"/>
      <c r="B257" s="53"/>
      <c r="C257" s="74"/>
      <c r="D257" s="66"/>
      <c r="E257" s="75"/>
      <c r="F257" s="76"/>
      <c r="G257" s="16"/>
      <c r="H257" s="67"/>
      <c r="I257" s="77"/>
      <c r="J257" s="78"/>
      <c r="K257" s="79"/>
      <c r="L257" s="2"/>
      <c r="M257" s="2"/>
      <c r="N257" s="70"/>
      <c r="O257" s="70"/>
    </row>
    <row r="258" spans="1:15" x14ac:dyDescent="0.25">
      <c r="A258" s="9"/>
      <c r="B258" s="53"/>
      <c r="C258" s="74"/>
      <c r="D258" s="66"/>
      <c r="E258" s="75"/>
      <c r="F258" s="76"/>
      <c r="G258" s="16"/>
      <c r="H258" s="67"/>
      <c r="I258" s="77"/>
      <c r="J258" s="78"/>
      <c r="K258" s="79"/>
      <c r="L258" s="2"/>
      <c r="M258" s="2"/>
      <c r="N258" s="70"/>
      <c r="O258" s="70"/>
    </row>
    <row r="259" spans="1:15" x14ac:dyDescent="0.25">
      <c r="A259" s="9"/>
      <c r="B259" s="53"/>
      <c r="C259" s="74"/>
      <c r="D259" s="66"/>
      <c r="E259" s="75"/>
      <c r="F259" s="76"/>
      <c r="G259" s="16"/>
      <c r="H259" s="67"/>
      <c r="I259" s="77"/>
      <c r="J259" s="78"/>
      <c r="K259" s="79"/>
      <c r="L259" s="2"/>
      <c r="M259" s="2"/>
      <c r="N259" s="70"/>
      <c r="O259" s="70"/>
    </row>
    <row r="260" spans="1:15" x14ac:dyDescent="0.25">
      <c r="A260" s="9"/>
      <c r="B260" s="53"/>
      <c r="C260" s="74"/>
      <c r="D260" s="66"/>
      <c r="E260" s="75"/>
      <c r="F260" s="76"/>
      <c r="G260" s="16"/>
      <c r="H260" s="67"/>
      <c r="I260" s="77"/>
      <c r="J260" s="78"/>
      <c r="K260" s="79"/>
      <c r="L260" s="2"/>
      <c r="M260" s="2"/>
      <c r="N260" s="70"/>
      <c r="O260" s="70"/>
    </row>
    <row r="261" spans="1:15" x14ac:dyDescent="0.25">
      <c r="A261" s="9"/>
      <c r="B261" s="53"/>
      <c r="C261" s="74"/>
      <c r="D261" s="66"/>
      <c r="E261" s="75"/>
      <c r="F261" s="76"/>
      <c r="G261" s="16"/>
      <c r="H261" s="67"/>
      <c r="I261" s="77"/>
      <c r="J261" s="78"/>
      <c r="K261" s="79"/>
      <c r="L261" s="2"/>
      <c r="M261" s="2"/>
      <c r="N261" s="70"/>
      <c r="O261" s="70"/>
    </row>
    <row r="262" spans="1:15" x14ac:dyDescent="0.25">
      <c r="A262" s="9"/>
      <c r="B262" s="53"/>
      <c r="C262" s="74"/>
      <c r="D262" s="66"/>
      <c r="E262" s="75"/>
      <c r="F262" s="76"/>
      <c r="G262" s="16"/>
      <c r="H262" s="67"/>
      <c r="I262" s="77"/>
      <c r="J262" s="78"/>
      <c r="K262" s="79"/>
      <c r="L262" s="2"/>
      <c r="M262" s="2"/>
      <c r="N262" s="70"/>
      <c r="O262" s="70"/>
    </row>
    <row r="263" spans="1:15" x14ac:dyDescent="0.25">
      <c r="A263" s="9"/>
      <c r="B263" s="53"/>
      <c r="C263" s="74"/>
      <c r="D263" s="66"/>
      <c r="E263" s="75"/>
      <c r="F263" s="76"/>
      <c r="G263" s="16"/>
      <c r="H263" s="67"/>
      <c r="I263" s="77"/>
      <c r="J263" s="78"/>
      <c r="K263" s="79"/>
      <c r="L263" s="2"/>
      <c r="M263" s="2"/>
      <c r="N263" s="70"/>
      <c r="O263" s="70"/>
    </row>
    <row r="264" spans="1:15" x14ac:dyDescent="0.25">
      <c r="A264" s="9"/>
      <c r="B264" s="53"/>
      <c r="C264" s="74"/>
      <c r="D264" s="66"/>
      <c r="E264" s="75"/>
      <c r="F264" s="76"/>
      <c r="G264" s="16"/>
      <c r="H264" s="67"/>
      <c r="I264" s="77"/>
      <c r="J264" s="78"/>
      <c r="K264" s="79"/>
      <c r="L264" s="2"/>
      <c r="M264" s="2"/>
      <c r="N264" s="70"/>
      <c r="O264" s="70"/>
    </row>
    <row r="265" spans="1:15" x14ac:dyDescent="0.25">
      <c r="A265" s="9"/>
      <c r="B265" s="53"/>
      <c r="C265" s="74"/>
      <c r="D265" s="66"/>
      <c r="E265" s="75"/>
      <c r="F265" s="76"/>
      <c r="G265" s="16"/>
      <c r="H265" s="67"/>
      <c r="I265" s="77"/>
      <c r="J265" s="78"/>
      <c r="K265" s="79"/>
      <c r="L265" s="2"/>
      <c r="M265" s="2"/>
      <c r="N265" s="70"/>
      <c r="O265" s="70"/>
    </row>
    <row r="266" spans="1:15" x14ac:dyDescent="0.25">
      <c r="A266" s="9"/>
      <c r="B266" s="53"/>
      <c r="C266" s="74"/>
      <c r="D266" s="66"/>
      <c r="E266" s="75"/>
      <c r="F266" s="76"/>
      <c r="G266" s="16"/>
      <c r="H266" s="67"/>
      <c r="I266" s="77"/>
      <c r="J266" s="78"/>
      <c r="K266" s="79"/>
      <c r="L266" s="2"/>
      <c r="M266" s="2"/>
      <c r="N266" s="70"/>
      <c r="O266" s="70"/>
    </row>
    <row r="267" spans="1:15" x14ac:dyDescent="0.25">
      <c r="A267" s="9"/>
      <c r="B267" s="53"/>
      <c r="C267" s="74"/>
      <c r="D267" s="66"/>
      <c r="E267" s="75"/>
      <c r="F267" s="76"/>
      <c r="G267" s="16"/>
      <c r="H267" s="67"/>
      <c r="I267" s="77"/>
      <c r="J267" s="78"/>
      <c r="K267" s="79"/>
      <c r="L267" s="2"/>
      <c r="M267" s="2"/>
      <c r="N267" s="70"/>
      <c r="O267" s="70"/>
    </row>
    <row r="268" spans="1:15" x14ac:dyDescent="0.25">
      <c r="A268" s="9"/>
      <c r="B268" s="53"/>
      <c r="C268" s="74"/>
      <c r="D268" s="66"/>
      <c r="E268" s="75"/>
      <c r="F268" s="76"/>
      <c r="G268" s="16"/>
      <c r="H268" s="67"/>
      <c r="I268" s="77"/>
      <c r="J268" s="78"/>
      <c r="K268" s="79"/>
      <c r="L268" s="2"/>
      <c r="M268" s="2"/>
      <c r="N268" s="70"/>
      <c r="O268" s="70"/>
    </row>
    <row r="269" spans="1:15" x14ac:dyDescent="0.25">
      <c r="A269" s="9"/>
      <c r="B269" s="53"/>
      <c r="C269" s="74"/>
      <c r="D269" s="66"/>
      <c r="E269" s="75"/>
      <c r="F269" s="76"/>
      <c r="G269" s="16"/>
      <c r="H269" s="67"/>
      <c r="I269" s="77"/>
      <c r="J269" s="78"/>
      <c r="K269" s="79"/>
      <c r="L269" s="2"/>
      <c r="M269" s="2"/>
      <c r="N269" s="70"/>
      <c r="O269" s="70"/>
    </row>
    <row r="270" spans="1:15" x14ac:dyDescent="0.25">
      <c r="A270" s="9"/>
      <c r="B270" s="53"/>
      <c r="C270" s="74"/>
      <c r="D270" s="66"/>
      <c r="E270" s="75"/>
      <c r="F270" s="76"/>
      <c r="G270" s="16"/>
      <c r="H270" s="67"/>
      <c r="I270" s="77"/>
      <c r="J270" s="78"/>
      <c r="K270" s="79"/>
      <c r="L270" s="2"/>
      <c r="M270" s="2"/>
      <c r="N270" s="70"/>
      <c r="O270" s="70"/>
    </row>
    <row r="271" spans="1:15" x14ac:dyDescent="0.25">
      <c r="A271" s="9"/>
      <c r="B271" s="53"/>
      <c r="C271" s="74"/>
      <c r="D271" s="66"/>
      <c r="E271" s="75"/>
      <c r="F271" s="76"/>
      <c r="G271" s="16"/>
      <c r="H271" s="67"/>
      <c r="I271" s="77"/>
      <c r="J271" s="78"/>
      <c r="K271" s="79"/>
      <c r="L271" s="2"/>
      <c r="M271" s="2"/>
      <c r="N271" s="70"/>
      <c r="O271" s="70"/>
    </row>
    <row r="272" spans="1:15" x14ac:dyDescent="0.25">
      <c r="A272" s="9"/>
      <c r="B272" s="53"/>
      <c r="C272" s="74"/>
      <c r="D272" s="66"/>
      <c r="E272" s="75"/>
      <c r="F272" s="76"/>
      <c r="G272" s="16"/>
      <c r="H272" s="67"/>
      <c r="I272" s="77"/>
      <c r="J272" s="78"/>
      <c r="K272" s="79"/>
      <c r="L272" s="2"/>
      <c r="M272" s="2"/>
      <c r="N272" s="70"/>
      <c r="O272" s="70"/>
    </row>
    <row r="273" spans="1:15" x14ac:dyDescent="0.25">
      <c r="A273" s="9"/>
      <c r="B273" s="53"/>
      <c r="C273" s="74"/>
      <c r="D273" s="66"/>
      <c r="E273" s="75"/>
      <c r="F273" s="76"/>
      <c r="G273" s="16"/>
      <c r="H273" s="67"/>
      <c r="I273" s="77"/>
      <c r="J273" s="78"/>
      <c r="K273" s="79"/>
      <c r="L273" s="2"/>
      <c r="M273" s="2"/>
      <c r="N273" s="70"/>
      <c r="O273" s="70"/>
    </row>
    <row r="274" spans="1:15" x14ac:dyDescent="0.25">
      <c r="A274" s="9"/>
      <c r="B274" s="53"/>
      <c r="C274" s="74"/>
      <c r="D274" s="66"/>
      <c r="E274" s="75"/>
      <c r="F274" s="76"/>
      <c r="G274" s="16"/>
      <c r="H274" s="67"/>
      <c r="I274" s="77"/>
      <c r="J274" s="78"/>
      <c r="K274" s="79"/>
      <c r="L274" s="2"/>
      <c r="M274" s="2"/>
      <c r="N274" s="70"/>
      <c r="O274" s="70"/>
    </row>
    <row r="275" spans="1:15" x14ac:dyDescent="0.25">
      <c r="A275" s="9"/>
      <c r="B275" s="53"/>
      <c r="C275" s="74"/>
      <c r="D275" s="66"/>
      <c r="E275" s="75"/>
      <c r="F275" s="76"/>
      <c r="G275" s="16"/>
      <c r="H275" s="67"/>
      <c r="I275" s="77"/>
      <c r="J275" s="78"/>
      <c r="K275" s="79"/>
      <c r="L275" s="2"/>
      <c r="M275" s="2"/>
      <c r="N275" s="70"/>
      <c r="O275" s="70"/>
    </row>
    <row r="276" spans="1:15" x14ac:dyDescent="0.25">
      <c r="A276" s="9"/>
      <c r="B276" s="53"/>
      <c r="C276" s="74"/>
      <c r="D276" s="66"/>
      <c r="E276" s="75"/>
      <c r="F276" s="76"/>
      <c r="G276" s="16"/>
      <c r="H276" s="67"/>
      <c r="I276" s="77"/>
      <c r="J276" s="78"/>
      <c r="K276" s="79"/>
      <c r="L276" s="2"/>
      <c r="M276" s="2"/>
      <c r="N276" s="70"/>
      <c r="O276" s="70"/>
    </row>
    <row r="277" spans="1:15" s="6" customFormat="1" x14ac:dyDescent="0.25">
      <c r="A277" s="9"/>
      <c r="B277" s="60"/>
      <c r="C277" s="74"/>
      <c r="D277" s="66"/>
      <c r="E277" s="75"/>
      <c r="F277" s="76"/>
      <c r="G277" s="66"/>
      <c r="H277" s="96"/>
      <c r="I277" s="13"/>
      <c r="J277" s="97"/>
      <c r="K277" s="98"/>
      <c r="L277" s="65"/>
      <c r="M277" s="65"/>
      <c r="N277" s="99"/>
      <c r="O277" s="99"/>
    </row>
    <row r="278" spans="1:15" s="6" customFormat="1" x14ac:dyDescent="0.25">
      <c r="A278" s="9"/>
      <c r="B278" s="60"/>
      <c r="C278" s="74"/>
      <c r="D278" s="66"/>
      <c r="E278" s="75"/>
      <c r="F278" s="76"/>
      <c r="G278" s="66"/>
      <c r="H278" s="96"/>
      <c r="I278" s="13"/>
      <c r="J278" s="97"/>
      <c r="K278" s="98"/>
      <c r="L278" s="65"/>
      <c r="M278" s="65"/>
      <c r="N278" s="99"/>
      <c r="O278" s="99"/>
    </row>
    <row r="279" spans="1:15" x14ac:dyDescent="0.25">
      <c r="A279" s="9"/>
      <c r="B279" s="53"/>
      <c r="C279" s="74"/>
      <c r="D279" s="66"/>
      <c r="E279" s="75"/>
      <c r="F279" s="76"/>
      <c r="G279" s="16"/>
      <c r="H279" s="67"/>
      <c r="I279" s="77"/>
      <c r="J279" s="78"/>
      <c r="K279" s="79"/>
      <c r="L279" s="2"/>
      <c r="M279" s="2"/>
      <c r="N279" s="70"/>
      <c r="O279" s="70"/>
    </row>
    <row r="280" spans="1:15" x14ac:dyDescent="0.25">
      <c r="A280" s="9"/>
      <c r="B280" s="53"/>
      <c r="C280" s="74"/>
      <c r="D280" s="66"/>
      <c r="E280" s="75"/>
      <c r="F280" s="76"/>
      <c r="G280" s="16"/>
      <c r="H280" s="67"/>
      <c r="I280" s="77"/>
      <c r="J280" s="78"/>
      <c r="K280" s="79"/>
      <c r="L280" s="2"/>
      <c r="M280" s="2"/>
      <c r="N280" s="70"/>
      <c r="O280" s="70"/>
    </row>
    <row r="281" spans="1:15" x14ac:dyDescent="0.25">
      <c r="A281" s="9"/>
      <c r="B281" s="53"/>
      <c r="C281" s="74"/>
      <c r="D281" s="66"/>
      <c r="E281" s="75"/>
      <c r="F281" s="76"/>
      <c r="G281" s="16"/>
      <c r="H281" s="67"/>
      <c r="I281" s="77"/>
      <c r="J281" s="78"/>
      <c r="K281" s="79"/>
      <c r="L281" s="2"/>
      <c r="M281" s="2"/>
      <c r="N281" s="70"/>
      <c r="O281" s="70"/>
    </row>
    <row r="282" spans="1:15" x14ac:dyDescent="0.25">
      <c r="A282" s="9"/>
      <c r="B282" s="53"/>
      <c r="C282" s="74"/>
      <c r="D282" s="66"/>
      <c r="E282" s="75"/>
      <c r="F282" s="76"/>
      <c r="G282" s="16"/>
      <c r="H282" s="67"/>
      <c r="I282" s="77"/>
      <c r="J282" s="78"/>
      <c r="K282" s="79"/>
      <c r="L282" s="2"/>
      <c r="M282" s="2"/>
      <c r="N282" s="70"/>
      <c r="O282" s="70"/>
    </row>
    <row r="283" spans="1:15" x14ac:dyDescent="0.25">
      <c r="A283" s="9"/>
      <c r="B283" s="53"/>
      <c r="C283" s="74"/>
      <c r="D283" s="66"/>
      <c r="E283" s="75"/>
      <c r="F283" s="76"/>
      <c r="G283" s="16"/>
      <c r="H283" s="67"/>
      <c r="I283" s="77"/>
      <c r="J283" s="78"/>
      <c r="K283" s="79"/>
      <c r="L283" s="2"/>
      <c r="M283" s="2"/>
      <c r="N283" s="70"/>
      <c r="O283" s="70"/>
    </row>
    <row r="284" spans="1:15" x14ac:dyDescent="0.25">
      <c r="A284" s="9"/>
      <c r="B284" s="53"/>
      <c r="C284" s="74"/>
      <c r="D284" s="66"/>
      <c r="E284" s="75"/>
      <c r="F284" s="76"/>
      <c r="G284" s="16"/>
      <c r="H284" s="67"/>
      <c r="I284" s="77"/>
      <c r="J284" s="94"/>
      <c r="K284" s="79"/>
      <c r="L284" s="2"/>
      <c r="M284" s="2"/>
      <c r="N284" s="70"/>
      <c r="O284" s="70"/>
    </row>
    <row r="285" spans="1:15" x14ac:dyDescent="0.25">
      <c r="A285" s="9"/>
      <c r="B285" s="53"/>
      <c r="C285" s="74"/>
      <c r="D285" s="66"/>
      <c r="E285" s="75"/>
      <c r="F285" s="76"/>
      <c r="G285" s="16"/>
      <c r="H285" s="67"/>
      <c r="I285" s="77"/>
      <c r="J285" s="78"/>
      <c r="K285" s="79"/>
      <c r="L285" s="2"/>
      <c r="M285" s="2"/>
      <c r="N285" s="70"/>
      <c r="O285" s="70"/>
    </row>
    <row r="286" spans="1:15" x14ac:dyDescent="0.25">
      <c r="A286" s="9"/>
      <c r="B286" s="53"/>
      <c r="C286" s="74"/>
      <c r="D286" s="66"/>
      <c r="E286" s="75"/>
      <c r="F286" s="76"/>
      <c r="G286" s="16"/>
      <c r="H286" s="67"/>
      <c r="I286" s="77"/>
      <c r="J286" s="78"/>
      <c r="K286" s="79"/>
      <c r="L286" s="2"/>
      <c r="M286" s="2"/>
      <c r="N286" s="70"/>
      <c r="O286" s="70"/>
    </row>
    <row r="287" spans="1:15" x14ac:dyDescent="0.25">
      <c r="A287" s="9"/>
      <c r="B287" s="53"/>
      <c r="C287" s="74"/>
      <c r="D287" s="66"/>
      <c r="E287" s="75"/>
      <c r="F287" s="76"/>
      <c r="G287" s="16"/>
      <c r="H287" s="67"/>
      <c r="I287" s="77"/>
      <c r="J287" s="78"/>
      <c r="K287" s="79"/>
      <c r="L287" s="2"/>
      <c r="M287" s="2"/>
      <c r="N287" s="70"/>
      <c r="O287" s="70"/>
    </row>
    <row r="288" spans="1:15" x14ac:dyDescent="0.25">
      <c r="A288" s="9"/>
      <c r="B288" s="53"/>
      <c r="C288" s="74"/>
      <c r="D288" s="66"/>
      <c r="E288" s="75"/>
      <c r="F288" s="76"/>
      <c r="G288" s="16"/>
      <c r="H288" s="67"/>
      <c r="I288" s="77"/>
      <c r="J288" s="78"/>
      <c r="K288" s="79"/>
      <c r="L288" s="2"/>
      <c r="M288" s="2"/>
      <c r="N288" s="70"/>
      <c r="O288" s="70"/>
    </row>
    <row r="289" spans="1:15" x14ac:dyDescent="0.25">
      <c r="A289" s="9"/>
      <c r="B289" s="53"/>
      <c r="C289" s="74"/>
      <c r="D289" s="66"/>
      <c r="E289" s="75"/>
      <c r="F289" s="76"/>
      <c r="G289" s="16"/>
      <c r="H289" s="67"/>
      <c r="I289" s="77"/>
      <c r="J289" s="78"/>
      <c r="K289" s="79"/>
      <c r="L289" s="2"/>
      <c r="M289" s="2"/>
      <c r="N289" s="70"/>
      <c r="O289" s="70"/>
    </row>
    <row r="290" spans="1:15" x14ac:dyDescent="0.25">
      <c r="A290" s="9"/>
      <c r="B290" s="53"/>
      <c r="C290" s="74"/>
      <c r="D290" s="66"/>
      <c r="E290" s="75"/>
      <c r="F290" s="76"/>
      <c r="G290" s="16"/>
      <c r="H290" s="67"/>
      <c r="I290" s="77"/>
      <c r="J290" s="78"/>
      <c r="K290" s="79"/>
      <c r="L290" s="2"/>
      <c r="M290" s="2"/>
      <c r="N290" s="70"/>
      <c r="O290" s="70"/>
    </row>
    <row r="291" spans="1:15" x14ac:dyDescent="0.25">
      <c r="A291" s="9"/>
      <c r="B291" s="20"/>
      <c r="C291" s="35"/>
      <c r="D291" s="35"/>
      <c r="E291" s="75"/>
      <c r="F291" s="3"/>
      <c r="G291" s="16"/>
      <c r="H291" s="100"/>
      <c r="I291" s="77"/>
      <c r="J291" s="101"/>
      <c r="K291" s="62"/>
      <c r="L291" s="2"/>
      <c r="M291" s="2"/>
      <c r="N291" s="70"/>
      <c r="O291" s="70"/>
    </row>
    <row r="292" spans="1:15" x14ac:dyDescent="0.25">
      <c r="A292" s="9"/>
      <c r="B292" s="20"/>
      <c r="C292" s="35"/>
      <c r="D292" s="35"/>
      <c r="E292" s="75"/>
      <c r="F292" s="3"/>
      <c r="G292" s="16"/>
      <c r="H292" s="100"/>
      <c r="I292" s="77"/>
      <c r="J292" s="101"/>
      <c r="K292" s="62"/>
      <c r="L292" s="2"/>
      <c r="M292" s="2"/>
      <c r="N292" s="70"/>
      <c r="O292" s="70"/>
    </row>
    <row r="293" spans="1:15" x14ac:dyDescent="0.25">
      <c r="A293" s="9"/>
      <c r="B293" s="20"/>
      <c r="C293" s="35"/>
      <c r="D293" s="35"/>
      <c r="E293" s="75"/>
      <c r="F293" s="3"/>
      <c r="G293" s="16"/>
      <c r="H293" s="100"/>
      <c r="I293" s="77"/>
      <c r="J293" s="101"/>
      <c r="K293" s="62"/>
      <c r="L293" s="2"/>
      <c r="M293" s="2"/>
      <c r="N293" s="70"/>
      <c r="O293" s="70"/>
    </row>
    <row r="294" spans="1:15" x14ac:dyDescent="0.25">
      <c r="A294" s="9"/>
      <c r="B294" s="20"/>
      <c r="C294" s="35"/>
      <c r="D294" s="35"/>
      <c r="E294" s="75"/>
      <c r="F294" s="3"/>
      <c r="G294" s="16"/>
      <c r="H294" s="100"/>
      <c r="I294" s="77"/>
      <c r="J294" s="101"/>
      <c r="K294" s="62"/>
      <c r="L294" s="2"/>
      <c r="M294" s="2"/>
      <c r="N294" s="70"/>
      <c r="O294" s="70"/>
    </row>
    <row r="295" spans="1:15" x14ac:dyDescent="0.25">
      <c r="A295" s="9"/>
      <c r="B295" s="20"/>
      <c r="C295" s="35"/>
      <c r="D295" s="35"/>
      <c r="E295" s="75"/>
      <c r="F295" s="3"/>
      <c r="G295" s="16"/>
      <c r="H295" s="100"/>
      <c r="I295" s="77"/>
      <c r="J295" s="101"/>
      <c r="K295" s="62"/>
      <c r="L295" s="2"/>
      <c r="M295" s="2"/>
      <c r="N295" s="70"/>
      <c r="O295" s="70"/>
    </row>
    <row r="296" spans="1:15" x14ac:dyDescent="0.25">
      <c r="A296" s="9"/>
      <c r="B296" s="20"/>
      <c r="C296" s="35"/>
      <c r="D296" s="35"/>
      <c r="E296" s="75"/>
      <c r="F296" s="3"/>
      <c r="G296" s="16"/>
      <c r="H296" s="100"/>
      <c r="I296" s="77"/>
      <c r="J296" s="101"/>
      <c r="K296" s="62"/>
      <c r="L296" s="2"/>
      <c r="M296" s="2"/>
      <c r="N296" s="70"/>
      <c r="O296" s="70"/>
    </row>
    <row r="297" spans="1:15" x14ac:dyDescent="0.25">
      <c r="A297" s="9"/>
      <c r="B297" s="20"/>
      <c r="C297" s="35"/>
      <c r="D297" s="35"/>
      <c r="E297" s="75"/>
      <c r="F297" s="3"/>
      <c r="G297" s="16"/>
      <c r="H297" s="100"/>
      <c r="I297" s="77"/>
      <c r="J297" s="101"/>
      <c r="K297" s="62"/>
      <c r="L297" s="2"/>
      <c r="M297" s="2"/>
      <c r="N297" s="70"/>
      <c r="O297" s="70"/>
    </row>
    <row r="298" spans="1:15" x14ac:dyDescent="0.25">
      <c r="A298" s="9"/>
      <c r="B298" s="20"/>
      <c r="C298" s="35"/>
      <c r="D298" s="35"/>
      <c r="E298" s="75"/>
      <c r="F298" s="3"/>
      <c r="G298" s="16"/>
      <c r="H298" s="100"/>
      <c r="I298" s="77"/>
      <c r="J298" s="101"/>
      <c r="K298" s="62"/>
      <c r="L298" s="2"/>
      <c r="M298" s="2"/>
      <c r="N298" s="70"/>
      <c r="O298" s="70"/>
    </row>
    <row r="299" spans="1:15" x14ac:dyDescent="0.25">
      <c r="A299" s="9"/>
      <c r="B299" s="20"/>
      <c r="C299" s="35"/>
      <c r="D299" s="35"/>
      <c r="E299" s="75"/>
      <c r="F299" s="3"/>
      <c r="G299" s="16"/>
      <c r="H299" s="100"/>
      <c r="I299" s="77"/>
      <c r="J299" s="101"/>
      <c r="K299" s="62"/>
      <c r="L299" s="2"/>
      <c r="M299" s="2"/>
      <c r="N299" s="70"/>
      <c r="O299" s="70"/>
    </row>
    <row r="300" spans="1:15" x14ac:dyDescent="0.25">
      <c r="A300" s="9"/>
      <c r="B300" s="20"/>
      <c r="C300" s="35"/>
      <c r="D300" s="35"/>
      <c r="E300" s="75"/>
      <c r="F300" s="3"/>
      <c r="G300" s="16"/>
      <c r="H300" s="100"/>
      <c r="I300" s="77"/>
      <c r="J300" s="101"/>
      <c r="K300" s="62"/>
      <c r="L300" s="2"/>
      <c r="M300" s="2"/>
      <c r="N300" s="70"/>
      <c r="O300" s="70"/>
    </row>
    <row r="301" spans="1:15" x14ac:dyDescent="0.25">
      <c r="A301" s="9"/>
      <c r="B301" s="20"/>
      <c r="C301" s="35"/>
      <c r="D301" s="35"/>
      <c r="E301" s="75"/>
      <c r="F301" s="3"/>
      <c r="G301" s="16"/>
      <c r="H301" s="100"/>
      <c r="I301" s="77"/>
      <c r="J301" s="101"/>
      <c r="K301" s="62"/>
      <c r="L301" s="2"/>
      <c r="M301" s="2"/>
      <c r="N301" s="70"/>
      <c r="O301" s="70"/>
    </row>
    <row r="302" spans="1:15" x14ac:dyDescent="0.25">
      <c r="A302" s="9"/>
      <c r="B302" s="20"/>
      <c r="C302" s="35"/>
      <c r="D302" s="35"/>
      <c r="E302" s="75"/>
      <c r="F302" s="3"/>
      <c r="G302" s="16"/>
      <c r="H302" s="100"/>
      <c r="I302" s="77"/>
      <c r="J302" s="101"/>
      <c r="K302" s="62"/>
      <c r="L302" s="2"/>
      <c r="M302" s="2"/>
      <c r="N302" s="70"/>
      <c r="O302" s="70"/>
    </row>
    <row r="303" spans="1:15" x14ac:dyDescent="0.25">
      <c r="A303" s="9"/>
      <c r="B303" s="20"/>
      <c r="C303" s="35"/>
      <c r="D303" s="35"/>
      <c r="E303" s="75"/>
      <c r="F303" s="3"/>
      <c r="G303" s="16"/>
      <c r="H303" s="100"/>
      <c r="I303" s="77"/>
      <c r="J303" s="101"/>
      <c r="K303" s="62"/>
      <c r="L303" s="2"/>
      <c r="M303" s="2"/>
      <c r="N303" s="70"/>
      <c r="O303" s="70"/>
    </row>
    <row r="304" spans="1:15" x14ac:dyDescent="0.25">
      <c r="A304" s="9"/>
      <c r="B304" s="20"/>
      <c r="C304" s="35"/>
      <c r="D304" s="35"/>
      <c r="E304" s="75"/>
      <c r="F304" s="3"/>
      <c r="G304" s="16"/>
      <c r="H304" s="100"/>
      <c r="I304" s="77"/>
      <c r="J304" s="101"/>
      <c r="K304" s="62"/>
      <c r="L304" s="2"/>
      <c r="M304" s="2"/>
      <c r="N304" s="70"/>
      <c r="O304" s="70"/>
    </row>
    <row r="305" spans="1:15" x14ac:dyDescent="0.25">
      <c r="A305" s="9"/>
      <c r="B305" s="20"/>
      <c r="C305" s="35"/>
      <c r="D305" s="35"/>
      <c r="E305" s="75"/>
      <c r="F305" s="3"/>
      <c r="G305" s="16"/>
      <c r="H305" s="100"/>
      <c r="I305" s="77"/>
      <c r="J305" s="101"/>
      <c r="K305" s="62"/>
      <c r="L305" s="2"/>
      <c r="M305" s="2"/>
      <c r="N305" s="70"/>
      <c r="O305" s="70"/>
    </row>
    <row r="306" spans="1:15" x14ac:dyDescent="0.25">
      <c r="A306" s="9"/>
      <c r="B306" s="20"/>
      <c r="C306" s="35"/>
      <c r="D306" s="35"/>
      <c r="E306" s="75"/>
      <c r="F306" s="3"/>
      <c r="G306" s="16"/>
      <c r="H306" s="100"/>
      <c r="I306" s="77"/>
      <c r="J306" s="101"/>
      <c r="K306" s="62"/>
      <c r="L306" s="2"/>
      <c r="M306" s="2"/>
      <c r="N306" s="70"/>
      <c r="O306" s="70"/>
    </row>
    <row r="307" spans="1:15" x14ac:dyDescent="0.25">
      <c r="A307" s="9"/>
      <c r="B307" s="20"/>
      <c r="C307" s="35"/>
      <c r="D307" s="35"/>
      <c r="E307" s="75"/>
      <c r="F307" s="3"/>
      <c r="G307" s="16"/>
      <c r="H307" s="100"/>
      <c r="I307" s="77"/>
      <c r="J307" s="101"/>
      <c r="K307" s="62"/>
      <c r="L307" s="2"/>
      <c r="M307" s="2"/>
      <c r="N307" s="70"/>
      <c r="O307" s="70"/>
    </row>
    <row r="308" spans="1:15" x14ac:dyDescent="0.25">
      <c r="A308" s="9"/>
      <c r="B308" s="20"/>
      <c r="C308" s="35"/>
      <c r="D308" s="35"/>
      <c r="E308" s="75"/>
      <c r="F308" s="3"/>
      <c r="G308" s="16"/>
      <c r="H308" s="100"/>
      <c r="I308" s="77"/>
      <c r="J308" s="101"/>
      <c r="K308" s="62"/>
      <c r="L308" s="2"/>
      <c r="M308" s="2"/>
      <c r="N308" s="70"/>
      <c r="O308" s="70"/>
    </row>
    <row r="309" spans="1:15" x14ac:dyDescent="0.25">
      <c r="A309" s="9"/>
      <c r="B309" s="20"/>
      <c r="C309" s="35"/>
      <c r="D309" s="35"/>
      <c r="E309" s="75"/>
      <c r="F309" s="3"/>
      <c r="G309" s="16"/>
      <c r="H309" s="100"/>
      <c r="I309" s="77"/>
      <c r="J309" s="101"/>
      <c r="K309" s="62"/>
      <c r="L309" s="2"/>
      <c r="M309" s="2"/>
      <c r="N309" s="70"/>
      <c r="O309" s="70"/>
    </row>
    <row r="310" spans="1:15" x14ac:dyDescent="0.25">
      <c r="A310" s="9"/>
      <c r="B310" s="20"/>
      <c r="C310" s="35"/>
      <c r="D310" s="35"/>
      <c r="E310" s="75"/>
      <c r="F310" s="3"/>
      <c r="G310" s="16"/>
      <c r="H310" s="100"/>
      <c r="I310" s="77"/>
      <c r="J310" s="101"/>
      <c r="K310" s="62"/>
      <c r="L310" s="2"/>
      <c r="M310" s="2"/>
      <c r="N310" s="70"/>
      <c r="O310" s="70"/>
    </row>
    <row r="311" spans="1:15" x14ac:dyDescent="0.25">
      <c r="A311" s="9"/>
      <c r="B311" s="20"/>
      <c r="C311" s="35"/>
      <c r="D311" s="35"/>
      <c r="E311" s="75"/>
      <c r="F311" s="3"/>
      <c r="G311" s="16"/>
      <c r="H311" s="100"/>
      <c r="I311" s="77"/>
      <c r="J311" s="101"/>
      <c r="K311" s="62"/>
      <c r="L311" s="2"/>
      <c r="M311" s="2"/>
      <c r="N311" s="70"/>
      <c r="O311" s="70"/>
    </row>
    <row r="312" spans="1:15" x14ac:dyDescent="0.25">
      <c r="A312" s="9"/>
      <c r="B312" s="20"/>
      <c r="C312" s="35"/>
      <c r="D312" s="35"/>
      <c r="E312" s="75"/>
      <c r="F312" s="3"/>
      <c r="G312" s="16"/>
      <c r="H312" s="100"/>
      <c r="I312" s="77"/>
      <c r="J312" s="101"/>
      <c r="K312" s="62"/>
      <c r="L312" s="2"/>
      <c r="M312" s="2"/>
      <c r="N312" s="70"/>
      <c r="O312" s="70"/>
    </row>
    <row r="313" spans="1:15" x14ac:dyDescent="0.25">
      <c r="A313" s="9"/>
      <c r="B313" s="20"/>
      <c r="C313" s="35"/>
      <c r="D313" s="35"/>
      <c r="E313" s="75"/>
      <c r="F313" s="3"/>
      <c r="G313" s="16"/>
      <c r="H313" s="100"/>
      <c r="I313" s="77"/>
      <c r="J313" s="101"/>
      <c r="K313" s="62"/>
      <c r="L313" s="2"/>
      <c r="M313" s="2"/>
      <c r="N313" s="70"/>
      <c r="O313" s="70"/>
    </row>
    <row r="314" spans="1:15" x14ac:dyDescent="0.25">
      <c r="A314" s="9"/>
      <c r="B314" s="20"/>
      <c r="C314" s="35"/>
      <c r="D314" s="35"/>
      <c r="E314" s="75"/>
      <c r="F314" s="3"/>
      <c r="G314" s="16"/>
      <c r="H314" s="100"/>
      <c r="I314" s="77"/>
      <c r="J314" s="101"/>
      <c r="K314" s="62"/>
      <c r="L314" s="2"/>
      <c r="M314" s="2"/>
      <c r="N314" s="70"/>
      <c r="O314" s="70"/>
    </row>
    <row r="315" spans="1:15" x14ac:dyDescent="0.25">
      <c r="A315" s="9"/>
      <c r="B315" s="20"/>
      <c r="C315" s="35"/>
      <c r="D315" s="35"/>
      <c r="E315" s="75"/>
      <c r="F315" s="3"/>
      <c r="G315" s="16"/>
      <c r="H315" s="100"/>
      <c r="I315" s="77"/>
      <c r="J315" s="101"/>
      <c r="K315" s="62"/>
      <c r="L315" s="2"/>
      <c r="M315" s="2"/>
      <c r="N315" s="70"/>
      <c r="O315" s="70"/>
    </row>
    <row r="316" spans="1:15" x14ac:dyDescent="0.25">
      <c r="A316" s="9"/>
      <c r="B316" s="20"/>
      <c r="C316" s="35"/>
      <c r="D316" s="35"/>
      <c r="E316" s="75"/>
      <c r="F316" s="3"/>
      <c r="G316" s="16"/>
      <c r="H316" s="100"/>
      <c r="I316" s="77"/>
      <c r="J316" s="101"/>
      <c r="K316" s="62"/>
      <c r="L316" s="2"/>
      <c r="M316" s="2"/>
      <c r="N316" s="70"/>
      <c r="O316" s="70"/>
    </row>
    <row r="317" spans="1:15" x14ac:dyDescent="0.25">
      <c r="A317" s="9"/>
      <c r="B317" s="20"/>
      <c r="C317" s="35"/>
      <c r="D317" s="35"/>
      <c r="E317" s="75"/>
      <c r="F317" s="3"/>
      <c r="G317" s="16"/>
      <c r="H317" s="100"/>
      <c r="I317" s="77"/>
      <c r="J317" s="101"/>
      <c r="K317" s="62"/>
      <c r="L317" s="2"/>
      <c r="M317" s="2"/>
      <c r="N317" s="70"/>
      <c r="O317" s="70"/>
    </row>
    <row r="318" spans="1:15" x14ac:dyDescent="0.25">
      <c r="A318" s="9"/>
      <c r="B318" s="20"/>
      <c r="C318" s="35"/>
      <c r="D318" s="35"/>
      <c r="E318" s="75"/>
      <c r="F318" s="3"/>
      <c r="G318" s="16"/>
      <c r="H318" s="100"/>
      <c r="I318" s="77"/>
      <c r="J318" s="101"/>
      <c r="K318" s="62"/>
      <c r="L318" s="2"/>
      <c r="M318" s="2"/>
      <c r="N318" s="70"/>
      <c r="O318" s="70"/>
    </row>
    <row r="319" spans="1:15" x14ac:dyDescent="0.25">
      <c r="A319" s="9"/>
      <c r="B319" s="20"/>
      <c r="C319" s="35"/>
      <c r="D319" s="35"/>
      <c r="E319" s="75"/>
      <c r="F319" s="3"/>
      <c r="G319" s="16"/>
      <c r="H319" s="100"/>
      <c r="I319" s="77"/>
      <c r="J319" s="101"/>
      <c r="K319" s="62"/>
      <c r="L319" s="2"/>
      <c r="M319" s="2"/>
      <c r="N319" s="70"/>
      <c r="O319" s="70"/>
    </row>
    <row r="320" spans="1:15" x14ac:dyDescent="0.25">
      <c r="A320" s="9"/>
      <c r="B320" s="20"/>
      <c r="C320" s="35"/>
      <c r="D320" s="35"/>
      <c r="E320" s="75"/>
      <c r="F320" s="3"/>
      <c r="G320" s="16"/>
      <c r="H320" s="100"/>
      <c r="I320" s="77"/>
      <c r="J320" s="101"/>
      <c r="K320" s="62"/>
      <c r="L320" s="2"/>
      <c r="M320" s="2"/>
      <c r="N320" s="70"/>
      <c r="O320" s="70"/>
    </row>
    <row r="321" spans="1:15" x14ac:dyDescent="0.25">
      <c r="A321" s="9"/>
      <c r="B321" s="20"/>
      <c r="C321" s="35"/>
      <c r="D321" s="35"/>
      <c r="E321" s="75"/>
      <c r="F321" s="3"/>
      <c r="G321" s="16"/>
      <c r="H321" s="100"/>
      <c r="I321" s="77"/>
      <c r="J321" s="101"/>
      <c r="K321" s="62"/>
      <c r="L321" s="2"/>
      <c r="M321" s="2"/>
      <c r="N321" s="70"/>
      <c r="O321" s="70"/>
    </row>
    <row r="322" spans="1:15" x14ac:dyDescent="0.25">
      <c r="A322" s="9"/>
      <c r="B322" s="20"/>
      <c r="C322" s="35"/>
      <c r="D322" s="35"/>
      <c r="E322" s="75"/>
      <c r="F322" s="3"/>
      <c r="G322" s="16"/>
      <c r="H322" s="100"/>
      <c r="I322" s="77"/>
      <c r="J322" s="101"/>
      <c r="K322" s="62"/>
      <c r="L322" s="2"/>
      <c r="M322" s="2"/>
      <c r="N322" s="70"/>
      <c r="O322" s="70"/>
    </row>
    <row r="323" spans="1:15" x14ac:dyDescent="0.25">
      <c r="A323" s="9"/>
      <c r="B323" s="20"/>
      <c r="C323" s="35"/>
      <c r="D323" s="35"/>
      <c r="E323" s="75"/>
      <c r="F323" s="3"/>
      <c r="G323" s="16"/>
      <c r="H323" s="100"/>
      <c r="I323" s="77"/>
      <c r="J323" s="101"/>
      <c r="K323" s="62"/>
      <c r="L323" s="2"/>
      <c r="M323" s="2"/>
      <c r="N323" s="70"/>
      <c r="O323" s="70"/>
    </row>
    <row r="324" spans="1:15" x14ac:dyDescent="0.25">
      <c r="A324" s="9"/>
      <c r="B324" s="20"/>
      <c r="C324" s="35"/>
      <c r="D324" s="35"/>
      <c r="E324" s="75"/>
      <c r="F324" s="3"/>
      <c r="G324" s="16"/>
      <c r="H324" s="100"/>
      <c r="I324" s="77"/>
      <c r="J324" s="101"/>
      <c r="K324" s="62"/>
      <c r="L324" s="2"/>
      <c r="M324" s="2"/>
      <c r="N324" s="70"/>
      <c r="O324" s="70"/>
    </row>
    <row r="325" spans="1:15" x14ac:dyDescent="0.25">
      <c r="A325" s="9"/>
      <c r="B325" s="20"/>
      <c r="C325" s="35"/>
      <c r="D325" s="35"/>
      <c r="E325" s="75"/>
      <c r="F325" s="3"/>
      <c r="G325" s="16"/>
      <c r="H325" s="100"/>
      <c r="I325" s="77"/>
      <c r="J325" s="101"/>
      <c r="K325" s="62"/>
      <c r="L325" s="2"/>
      <c r="M325" s="2"/>
      <c r="N325" s="70"/>
      <c r="O325" s="70"/>
    </row>
    <row r="326" spans="1:15" x14ac:dyDescent="0.25">
      <c r="A326" s="9"/>
      <c r="B326" s="20"/>
      <c r="C326" s="35"/>
      <c r="D326" s="35"/>
      <c r="E326" s="75"/>
      <c r="F326" s="3"/>
      <c r="G326" s="16"/>
      <c r="H326" s="100"/>
      <c r="I326" s="77"/>
      <c r="J326" s="101"/>
      <c r="K326" s="62"/>
      <c r="L326" s="2"/>
      <c r="M326" s="2"/>
      <c r="N326" s="70"/>
      <c r="O326" s="70"/>
    </row>
    <row r="327" spans="1:15" x14ac:dyDescent="0.25">
      <c r="A327" s="9"/>
      <c r="B327" s="20"/>
      <c r="C327" s="35"/>
      <c r="D327" s="35"/>
      <c r="E327" s="75"/>
      <c r="F327" s="3"/>
      <c r="G327" s="16"/>
      <c r="H327" s="100"/>
      <c r="I327" s="77"/>
      <c r="J327" s="101"/>
      <c r="K327" s="62"/>
      <c r="L327" s="2"/>
      <c r="M327" s="2"/>
      <c r="N327" s="70"/>
      <c r="O327" s="70"/>
    </row>
    <row r="328" spans="1:15" x14ac:dyDescent="0.25">
      <c r="A328" s="9"/>
      <c r="B328" s="20"/>
      <c r="C328" s="35"/>
      <c r="D328" s="35"/>
      <c r="E328" s="75"/>
      <c r="F328" s="3"/>
      <c r="G328" s="16"/>
      <c r="H328" s="100"/>
      <c r="I328" s="77"/>
      <c r="J328" s="101"/>
      <c r="K328" s="62"/>
      <c r="L328" s="2"/>
      <c r="M328" s="2"/>
      <c r="N328" s="70"/>
      <c r="O328" s="70"/>
    </row>
    <row r="329" spans="1:15" x14ac:dyDescent="0.25">
      <c r="A329" s="9"/>
      <c r="B329" s="20"/>
      <c r="C329" s="35"/>
      <c r="D329" s="35"/>
      <c r="E329" s="75"/>
      <c r="F329" s="3"/>
      <c r="G329" s="16"/>
      <c r="H329" s="100"/>
      <c r="I329" s="77"/>
      <c r="J329" s="101"/>
      <c r="K329" s="62"/>
      <c r="L329" s="2"/>
      <c r="M329" s="2"/>
      <c r="N329" s="70"/>
      <c r="O329" s="70"/>
    </row>
    <row r="330" spans="1:15" x14ac:dyDescent="0.25">
      <c r="A330" s="9"/>
      <c r="B330" s="20"/>
      <c r="C330" s="35"/>
      <c r="D330" s="35"/>
      <c r="E330" s="75"/>
      <c r="F330" s="3"/>
      <c r="G330" s="16"/>
      <c r="H330" s="100"/>
      <c r="I330" s="77"/>
      <c r="J330" s="101"/>
      <c r="K330" s="62"/>
      <c r="L330" s="2"/>
      <c r="M330" s="2"/>
      <c r="N330" s="70"/>
      <c r="O330" s="70"/>
    </row>
    <row r="331" spans="1:15" x14ac:dyDescent="0.25">
      <c r="A331" s="9"/>
      <c r="B331" s="20"/>
      <c r="C331" s="35"/>
      <c r="D331" s="35"/>
      <c r="E331" s="75"/>
      <c r="F331" s="3"/>
      <c r="G331" s="16"/>
      <c r="H331" s="100"/>
      <c r="I331" s="77"/>
      <c r="J331" s="101"/>
      <c r="K331" s="62"/>
      <c r="L331" s="2"/>
      <c r="M331" s="2"/>
      <c r="N331" s="70"/>
      <c r="O331" s="70"/>
    </row>
    <row r="332" spans="1:15" x14ac:dyDescent="0.25">
      <c r="A332" s="9"/>
      <c r="B332" s="20"/>
      <c r="C332" s="35"/>
      <c r="D332" s="35"/>
      <c r="E332" s="75"/>
      <c r="F332" s="3"/>
      <c r="G332" s="16"/>
      <c r="H332" s="100"/>
      <c r="I332" s="77"/>
      <c r="J332" s="101"/>
      <c r="K332" s="62"/>
      <c r="L332" s="2"/>
      <c r="M332" s="2"/>
      <c r="N332" s="70"/>
      <c r="O332" s="70"/>
    </row>
    <row r="333" spans="1:15" x14ac:dyDescent="0.25">
      <c r="A333" s="9"/>
      <c r="B333" s="20"/>
      <c r="C333" s="35"/>
      <c r="D333" s="35"/>
      <c r="E333" s="75"/>
      <c r="F333" s="3"/>
      <c r="G333" s="16"/>
      <c r="H333" s="100"/>
      <c r="I333" s="77"/>
      <c r="J333" s="101"/>
      <c r="K333" s="62"/>
      <c r="L333" s="2"/>
      <c r="M333" s="2"/>
      <c r="N333" s="70"/>
      <c r="O333" s="70"/>
    </row>
    <row r="334" spans="1:15" x14ac:dyDescent="0.25">
      <c r="A334" s="9"/>
      <c r="B334" s="20"/>
      <c r="C334" s="35"/>
      <c r="D334" s="35"/>
      <c r="E334" s="75"/>
      <c r="F334" s="3"/>
      <c r="G334" s="16"/>
      <c r="H334" s="100"/>
      <c r="I334" s="77"/>
      <c r="J334" s="101"/>
      <c r="K334" s="62"/>
      <c r="L334" s="2"/>
      <c r="M334" s="2"/>
      <c r="N334" s="70"/>
      <c r="O334" s="70"/>
    </row>
    <row r="335" spans="1:15" x14ac:dyDescent="0.25">
      <c r="A335" s="9"/>
      <c r="B335" s="20"/>
      <c r="C335" s="35"/>
      <c r="D335" s="35"/>
      <c r="E335" s="75"/>
      <c r="F335" s="3"/>
      <c r="G335" s="16"/>
      <c r="H335" s="100"/>
      <c r="I335" s="77"/>
      <c r="J335" s="101"/>
      <c r="K335" s="62"/>
      <c r="L335" s="2"/>
      <c r="M335" s="2"/>
      <c r="N335" s="70"/>
      <c r="O335" s="70"/>
    </row>
    <row r="336" spans="1:15" x14ac:dyDescent="0.25">
      <c r="A336" s="9"/>
      <c r="B336" s="20"/>
      <c r="C336" s="35"/>
      <c r="D336" s="35"/>
      <c r="E336" s="75"/>
      <c r="F336" s="3"/>
      <c r="G336" s="16"/>
      <c r="H336" s="100"/>
      <c r="I336" s="77"/>
      <c r="J336" s="101"/>
      <c r="K336" s="62"/>
      <c r="L336" s="2"/>
      <c r="M336" s="2"/>
      <c r="N336" s="70"/>
      <c r="O336" s="70"/>
    </row>
    <row r="337" spans="1:15" x14ac:dyDescent="0.25">
      <c r="A337" s="9"/>
      <c r="B337" s="20"/>
      <c r="C337" s="35"/>
      <c r="D337" s="35"/>
      <c r="E337" s="75"/>
      <c r="F337" s="3"/>
      <c r="G337" s="16"/>
      <c r="H337" s="100"/>
      <c r="I337" s="77"/>
      <c r="J337" s="101"/>
      <c r="K337" s="62"/>
      <c r="L337" s="2"/>
      <c r="M337" s="2"/>
      <c r="N337" s="70"/>
      <c r="O337" s="70"/>
    </row>
    <row r="338" spans="1:15" x14ac:dyDescent="0.25">
      <c r="A338" s="9"/>
      <c r="B338" s="20"/>
      <c r="C338" s="35"/>
      <c r="D338" s="35"/>
      <c r="E338" s="75"/>
      <c r="F338" s="3"/>
      <c r="G338" s="16"/>
      <c r="H338" s="100"/>
      <c r="I338" s="77"/>
      <c r="J338" s="101"/>
      <c r="K338" s="62"/>
      <c r="L338" s="2"/>
      <c r="M338" s="2"/>
      <c r="N338" s="70"/>
      <c r="O338" s="70"/>
    </row>
    <row r="339" spans="1:15" x14ac:dyDescent="0.25">
      <c r="A339" s="9"/>
      <c r="B339" s="20"/>
      <c r="C339" s="35"/>
      <c r="D339" s="35"/>
      <c r="E339" s="75"/>
      <c r="F339" s="3"/>
      <c r="G339" s="16"/>
      <c r="H339" s="100"/>
      <c r="I339" s="77"/>
      <c r="J339" s="101"/>
      <c r="K339" s="62"/>
      <c r="L339" s="2"/>
      <c r="M339" s="2"/>
      <c r="N339" s="70"/>
      <c r="O339" s="70"/>
    </row>
    <row r="340" spans="1:15" x14ac:dyDescent="0.25">
      <c r="A340" s="9"/>
      <c r="B340" s="20"/>
      <c r="C340" s="35"/>
      <c r="D340" s="35"/>
      <c r="E340" s="75"/>
      <c r="F340" s="3"/>
      <c r="G340" s="16"/>
      <c r="H340" s="100"/>
      <c r="I340" s="77"/>
      <c r="J340" s="101"/>
      <c r="K340" s="62"/>
      <c r="L340" s="2"/>
      <c r="M340" s="2"/>
      <c r="N340" s="70"/>
      <c r="O340" s="70"/>
    </row>
    <row r="341" spans="1:15" x14ac:dyDescent="0.25">
      <c r="A341" s="9"/>
      <c r="B341" s="20"/>
      <c r="C341" s="35"/>
      <c r="D341" s="35"/>
      <c r="E341" s="75"/>
      <c r="F341" s="3"/>
      <c r="G341" s="16"/>
      <c r="H341" s="100"/>
      <c r="I341" s="77"/>
      <c r="J341" s="101"/>
      <c r="K341" s="62"/>
      <c r="L341" s="2"/>
      <c r="M341" s="2"/>
      <c r="N341" s="70"/>
      <c r="O341" s="70"/>
    </row>
    <row r="342" spans="1:15" x14ac:dyDescent="0.25">
      <c r="A342" s="9"/>
      <c r="B342" s="20"/>
      <c r="C342" s="35"/>
      <c r="D342" s="35"/>
      <c r="E342" s="75"/>
      <c r="F342" s="3"/>
      <c r="G342" s="16"/>
      <c r="H342" s="100"/>
      <c r="I342" s="77"/>
      <c r="J342" s="101"/>
      <c r="K342" s="62"/>
      <c r="L342" s="2"/>
      <c r="M342" s="2"/>
      <c r="N342" s="70"/>
      <c r="O342" s="70"/>
    </row>
    <row r="343" spans="1:15" x14ac:dyDescent="0.25">
      <c r="A343" s="9"/>
      <c r="B343" s="20"/>
      <c r="C343" s="35"/>
      <c r="D343" s="35"/>
      <c r="E343" s="75"/>
      <c r="F343" s="3"/>
      <c r="G343" s="16"/>
      <c r="H343" s="100"/>
      <c r="I343" s="77"/>
      <c r="J343" s="101"/>
      <c r="K343" s="62"/>
      <c r="L343" s="2"/>
      <c r="M343" s="2"/>
      <c r="N343" s="70"/>
      <c r="O343" s="70"/>
    </row>
    <row r="344" spans="1:15" x14ac:dyDescent="0.25">
      <c r="A344" s="9"/>
      <c r="B344" s="20"/>
      <c r="C344" s="35"/>
      <c r="D344" s="35"/>
      <c r="E344" s="75"/>
      <c r="F344" s="3"/>
      <c r="G344" s="16"/>
      <c r="H344" s="100"/>
      <c r="I344" s="77"/>
      <c r="J344" s="101"/>
      <c r="K344" s="62"/>
      <c r="L344" s="2"/>
      <c r="M344" s="2"/>
      <c r="N344" s="70"/>
      <c r="O344" s="70"/>
    </row>
    <row r="345" spans="1:15" x14ac:dyDescent="0.25">
      <c r="A345" s="9"/>
      <c r="B345" s="20"/>
      <c r="C345" s="35"/>
      <c r="D345" s="35"/>
      <c r="E345" s="75"/>
      <c r="F345" s="3"/>
      <c r="G345" s="16"/>
      <c r="H345" s="100"/>
      <c r="I345" s="77"/>
      <c r="J345" s="101"/>
      <c r="K345" s="62"/>
      <c r="L345" s="2"/>
      <c r="M345" s="2"/>
      <c r="N345" s="70"/>
      <c r="O345" s="70"/>
    </row>
    <row r="346" spans="1:15" x14ac:dyDescent="0.25">
      <c r="A346" s="9"/>
      <c r="B346" s="20"/>
      <c r="C346" s="35"/>
      <c r="D346" s="35"/>
      <c r="E346" s="75"/>
      <c r="F346" s="3"/>
      <c r="G346" s="16"/>
      <c r="H346" s="100"/>
      <c r="I346" s="77"/>
      <c r="J346" s="101"/>
      <c r="K346" s="62"/>
      <c r="L346" s="2"/>
      <c r="M346" s="2"/>
      <c r="N346" s="70"/>
      <c r="O346" s="70"/>
    </row>
    <row r="347" spans="1:15" x14ac:dyDescent="0.25">
      <c r="A347" s="9"/>
      <c r="B347" s="20"/>
      <c r="C347" s="35"/>
      <c r="D347" s="35"/>
      <c r="E347" s="75"/>
      <c r="F347" s="3"/>
      <c r="G347" s="16"/>
      <c r="H347" s="100"/>
      <c r="I347" s="77"/>
      <c r="J347" s="101"/>
      <c r="K347" s="62"/>
      <c r="L347" s="2"/>
      <c r="M347" s="2"/>
      <c r="N347" s="70"/>
      <c r="O347" s="70"/>
    </row>
    <row r="348" spans="1:15" x14ac:dyDescent="0.25">
      <c r="A348" s="9"/>
      <c r="B348" s="20"/>
      <c r="C348" s="35"/>
      <c r="D348" s="35"/>
      <c r="E348" s="75"/>
      <c r="F348" s="3"/>
      <c r="G348" s="16"/>
      <c r="H348" s="100"/>
      <c r="I348" s="77"/>
      <c r="J348" s="101"/>
      <c r="K348" s="62"/>
      <c r="L348" s="2"/>
      <c r="M348" s="2"/>
      <c r="N348" s="70"/>
      <c r="O348" s="70"/>
    </row>
    <row r="349" spans="1:15" x14ac:dyDescent="0.25">
      <c r="A349" s="9"/>
      <c r="B349" s="20"/>
      <c r="C349" s="35"/>
      <c r="D349" s="35"/>
      <c r="E349" s="75"/>
      <c r="F349" s="3"/>
      <c r="G349" s="16"/>
      <c r="H349" s="100"/>
      <c r="I349" s="77"/>
      <c r="J349" s="101"/>
      <c r="K349" s="62"/>
      <c r="L349" s="2"/>
      <c r="M349" s="2"/>
      <c r="N349" s="70"/>
      <c r="O349" s="70"/>
    </row>
    <row r="350" spans="1:15" x14ac:dyDescent="0.25">
      <c r="A350" s="9"/>
      <c r="B350" s="20"/>
      <c r="C350" s="35"/>
      <c r="D350" s="35"/>
      <c r="E350" s="75"/>
      <c r="F350" s="3"/>
      <c r="G350" s="16"/>
      <c r="H350" s="100"/>
      <c r="I350" s="77"/>
      <c r="J350" s="101"/>
      <c r="K350" s="62"/>
      <c r="L350" s="2"/>
      <c r="M350" s="2"/>
      <c r="N350" s="70"/>
      <c r="O350" s="70"/>
    </row>
    <row r="351" spans="1:15" x14ac:dyDescent="0.25">
      <c r="A351" s="9"/>
      <c r="B351" s="20"/>
      <c r="C351" s="35"/>
      <c r="D351" s="35"/>
      <c r="E351" s="75"/>
      <c r="F351" s="3"/>
      <c r="G351" s="16"/>
      <c r="H351" s="100"/>
      <c r="I351" s="77"/>
      <c r="J351" s="101"/>
      <c r="K351" s="62"/>
      <c r="L351" s="2"/>
      <c r="M351" s="2"/>
      <c r="N351" s="70"/>
      <c r="O351" s="70"/>
    </row>
    <row r="352" spans="1:15" x14ac:dyDescent="0.25">
      <c r="A352" s="9"/>
      <c r="B352" s="20"/>
      <c r="C352" s="35"/>
      <c r="D352" s="35"/>
      <c r="E352" s="75"/>
      <c r="F352" s="3"/>
      <c r="G352" s="16"/>
      <c r="H352" s="100"/>
      <c r="I352" s="77"/>
      <c r="J352" s="101"/>
      <c r="K352" s="62"/>
      <c r="L352" s="2"/>
      <c r="M352" s="2"/>
      <c r="N352" s="70"/>
      <c r="O352" s="70"/>
    </row>
    <row r="353" spans="1:15" x14ac:dyDescent="0.25">
      <c r="A353" s="9"/>
      <c r="B353" s="20"/>
      <c r="C353" s="35"/>
      <c r="D353" s="35"/>
      <c r="E353" s="75"/>
      <c r="F353" s="3"/>
      <c r="G353" s="16"/>
      <c r="H353" s="100"/>
      <c r="I353" s="77"/>
      <c r="J353" s="101"/>
      <c r="K353" s="62"/>
      <c r="L353" s="2"/>
      <c r="M353" s="2"/>
      <c r="N353" s="70"/>
      <c r="O353" s="70"/>
    </row>
    <row r="354" spans="1:15" x14ac:dyDescent="0.25">
      <c r="A354" s="9"/>
      <c r="B354" s="20"/>
      <c r="C354" s="35"/>
      <c r="D354" s="35"/>
      <c r="E354" s="75"/>
      <c r="F354" s="3"/>
      <c r="G354" s="16"/>
      <c r="H354" s="100"/>
      <c r="I354" s="77"/>
      <c r="J354" s="101"/>
      <c r="K354" s="62"/>
      <c r="L354" s="2"/>
      <c r="M354" s="2"/>
      <c r="N354" s="70"/>
      <c r="O354" s="70"/>
    </row>
    <row r="355" spans="1:15" x14ac:dyDescent="0.25">
      <c r="A355" s="9"/>
      <c r="B355" s="20"/>
      <c r="C355" s="35"/>
      <c r="D355" s="35"/>
      <c r="E355" s="75"/>
      <c r="F355" s="3"/>
      <c r="G355" s="16"/>
      <c r="H355" s="100"/>
      <c r="I355" s="77"/>
      <c r="J355" s="101"/>
      <c r="K355" s="62"/>
      <c r="L355" s="2"/>
      <c r="M355" s="2"/>
      <c r="N355" s="70"/>
      <c r="O355" s="70"/>
    </row>
    <row r="356" spans="1:15" x14ac:dyDescent="0.25">
      <c r="A356" s="9"/>
      <c r="B356" s="20"/>
      <c r="C356" s="35"/>
      <c r="D356" s="35"/>
      <c r="E356" s="75"/>
      <c r="F356" s="3"/>
      <c r="G356" s="16"/>
      <c r="H356" s="100"/>
      <c r="I356" s="77"/>
      <c r="J356" s="101"/>
      <c r="K356" s="62"/>
      <c r="L356" s="2"/>
      <c r="M356" s="2"/>
      <c r="N356" s="70"/>
      <c r="O356" s="70"/>
    </row>
    <row r="357" spans="1:15" x14ac:dyDescent="0.25">
      <c r="A357" s="9"/>
      <c r="B357" s="20"/>
      <c r="C357" s="35"/>
      <c r="D357" s="35"/>
      <c r="E357" s="75"/>
      <c r="F357" s="3"/>
      <c r="G357" s="16"/>
      <c r="H357" s="100"/>
      <c r="I357" s="77"/>
      <c r="J357" s="101"/>
      <c r="K357" s="62"/>
      <c r="L357" s="2"/>
      <c r="M357" s="2"/>
      <c r="N357" s="70"/>
      <c r="O357" s="70"/>
    </row>
    <row r="358" spans="1:15" x14ac:dyDescent="0.25">
      <c r="A358" s="9"/>
      <c r="B358" s="20"/>
      <c r="C358" s="35"/>
      <c r="D358" s="35"/>
      <c r="E358" s="75"/>
      <c r="F358" s="3"/>
      <c r="G358" s="16"/>
      <c r="H358" s="100"/>
      <c r="I358" s="77"/>
      <c r="J358" s="101"/>
      <c r="K358" s="62"/>
      <c r="L358" s="2"/>
      <c r="M358" s="2"/>
      <c r="N358" s="70"/>
      <c r="O358" s="70"/>
    </row>
    <row r="359" spans="1:15" x14ac:dyDescent="0.25">
      <c r="A359" s="9"/>
      <c r="B359" s="20"/>
      <c r="C359" s="35"/>
      <c r="D359" s="35"/>
      <c r="E359" s="75"/>
      <c r="F359" s="3"/>
      <c r="G359" s="16"/>
      <c r="H359" s="100"/>
      <c r="I359" s="77"/>
      <c r="J359" s="101"/>
      <c r="K359" s="62"/>
      <c r="L359" s="2"/>
      <c r="M359" s="2"/>
      <c r="N359" s="70"/>
      <c r="O359" s="70"/>
    </row>
    <row r="360" spans="1:15" x14ac:dyDescent="0.25">
      <c r="A360" s="9"/>
      <c r="B360" s="20"/>
      <c r="C360" s="35"/>
      <c r="D360" s="35"/>
      <c r="E360" s="75"/>
      <c r="F360" s="3"/>
      <c r="G360" s="16"/>
      <c r="H360" s="100"/>
      <c r="I360" s="77"/>
      <c r="J360" s="101"/>
      <c r="K360" s="62"/>
      <c r="L360" s="2"/>
      <c r="M360" s="2"/>
      <c r="N360" s="70"/>
      <c r="O360" s="70"/>
    </row>
    <row r="361" spans="1:15" x14ac:dyDescent="0.25">
      <c r="A361" s="9"/>
      <c r="B361" s="20"/>
      <c r="C361" s="35"/>
      <c r="D361" s="35"/>
      <c r="E361" s="75"/>
      <c r="F361" s="3"/>
      <c r="G361" s="16"/>
      <c r="H361" s="100"/>
      <c r="I361" s="77"/>
      <c r="J361" s="101"/>
      <c r="K361" s="62"/>
      <c r="L361" s="2"/>
      <c r="M361" s="2"/>
      <c r="N361" s="70"/>
      <c r="O361" s="70"/>
    </row>
    <row r="362" spans="1:15" x14ac:dyDescent="0.25">
      <c r="A362" s="9"/>
      <c r="B362" s="20"/>
      <c r="C362" s="35"/>
      <c r="D362" s="35"/>
      <c r="E362" s="75"/>
      <c r="F362" s="3"/>
      <c r="G362" s="16"/>
      <c r="H362" s="100"/>
      <c r="I362" s="77"/>
      <c r="J362" s="101"/>
      <c r="K362" s="62"/>
      <c r="L362" s="2"/>
      <c r="M362" s="2"/>
      <c r="N362" s="70"/>
      <c r="O362" s="70"/>
    </row>
    <row r="363" spans="1:15" x14ac:dyDescent="0.25">
      <c r="A363" s="9"/>
      <c r="B363" s="20"/>
      <c r="C363" s="35"/>
      <c r="D363" s="35"/>
      <c r="E363" s="75"/>
      <c r="F363" s="3"/>
      <c r="G363" s="16"/>
      <c r="H363" s="100"/>
      <c r="I363" s="77"/>
      <c r="J363" s="101"/>
      <c r="K363" s="62"/>
      <c r="L363" s="2"/>
      <c r="M363" s="2"/>
      <c r="N363" s="70"/>
      <c r="O363" s="70"/>
    </row>
    <row r="364" spans="1:15" x14ac:dyDescent="0.25">
      <c r="A364" s="9"/>
      <c r="B364" s="20"/>
      <c r="C364" s="35"/>
      <c r="D364" s="35"/>
      <c r="E364" s="75"/>
      <c r="F364" s="3"/>
      <c r="G364" s="16"/>
      <c r="H364" s="100"/>
      <c r="I364" s="77"/>
      <c r="J364" s="101"/>
      <c r="K364" s="62"/>
      <c r="L364" s="2"/>
      <c r="M364" s="2"/>
      <c r="N364" s="70"/>
      <c r="O364" s="70"/>
    </row>
    <row r="365" spans="1:15" x14ac:dyDescent="0.25">
      <c r="A365" s="9"/>
      <c r="B365" s="20"/>
      <c r="C365" s="35"/>
      <c r="D365" s="35"/>
      <c r="E365" s="75"/>
      <c r="F365" s="3"/>
      <c r="G365" s="16"/>
      <c r="H365" s="100"/>
      <c r="I365" s="77"/>
      <c r="J365" s="101"/>
      <c r="K365" s="62"/>
      <c r="L365" s="2"/>
      <c r="M365" s="2"/>
      <c r="N365" s="70"/>
      <c r="O365" s="70"/>
    </row>
    <row r="366" spans="1:15" x14ac:dyDescent="0.25">
      <c r="A366" s="9"/>
      <c r="B366" s="20"/>
      <c r="C366" s="35"/>
      <c r="D366" s="35"/>
      <c r="E366" s="75"/>
      <c r="F366" s="3"/>
      <c r="G366" s="16"/>
      <c r="H366" s="100"/>
      <c r="I366" s="77"/>
      <c r="J366" s="101"/>
      <c r="K366" s="62"/>
      <c r="L366" s="2"/>
      <c r="M366" s="2"/>
      <c r="N366" s="70"/>
      <c r="O366" s="70"/>
    </row>
    <row r="367" spans="1:15" x14ac:dyDescent="0.25">
      <c r="A367" s="9"/>
      <c r="B367" s="20"/>
      <c r="C367" s="35"/>
      <c r="D367" s="35"/>
      <c r="E367" s="75"/>
      <c r="F367" s="3"/>
      <c r="G367" s="16"/>
      <c r="H367" s="100"/>
      <c r="I367" s="77"/>
      <c r="J367" s="101"/>
      <c r="K367" s="62"/>
      <c r="L367" s="2"/>
      <c r="M367" s="2"/>
      <c r="N367" s="70"/>
      <c r="O367" s="70"/>
    </row>
    <row r="368" spans="1:15" x14ac:dyDescent="0.25">
      <c r="A368" s="9"/>
      <c r="B368" s="20"/>
      <c r="C368" s="35"/>
      <c r="D368" s="35"/>
      <c r="E368" s="75"/>
      <c r="F368" s="3"/>
      <c r="G368" s="16"/>
      <c r="H368" s="100"/>
      <c r="I368" s="77"/>
      <c r="J368" s="101"/>
      <c r="K368" s="62"/>
      <c r="L368" s="2"/>
      <c r="M368" s="2"/>
      <c r="N368" s="70"/>
      <c r="O368" s="70"/>
    </row>
    <row r="369" spans="1:15" x14ac:dyDescent="0.25">
      <c r="A369" s="9"/>
      <c r="B369" s="20"/>
      <c r="C369" s="35"/>
      <c r="D369" s="35"/>
      <c r="E369" s="75"/>
      <c r="F369" s="3"/>
      <c r="G369" s="16"/>
      <c r="H369" s="100"/>
      <c r="I369" s="77"/>
      <c r="J369" s="101"/>
      <c r="K369" s="62"/>
      <c r="L369" s="2"/>
      <c r="M369" s="2"/>
      <c r="N369" s="70"/>
      <c r="O369" s="70"/>
    </row>
    <row r="370" spans="1:15" x14ac:dyDescent="0.25">
      <c r="A370" s="9"/>
      <c r="B370" s="20"/>
      <c r="C370" s="35"/>
      <c r="D370" s="35"/>
      <c r="E370" s="75"/>
      <c r="F370" s="3"/>
      <c r="G370" s="16"/>
      <c r="H370" s="100"/>
      <c r="I370" s="77"/>
      <c r="J370" s="101"/>
      <c r="K370" s="62"/>
      <c r="L370" s="2"/>
      <c r="M370" s="2"/>
      <c r="N370" s="70"/>
      <c r="O370" s="70"/>
    </row>
    <row r="371" spans="1:15" x14ac:dyDescent="0.25">
      <c r="A371" s="9"/>
      <c r="B371" s="20"/>
      <c r="C371" s="35"/>
      <c r="D371" s="35"/>
      <c r="E371" s="75"/>
      <c r="F371" s="3"/>
      <c r="G371" s="16"/>
      <c r="H371" s="100"/>
      <c r="I371" s="77"/>
      <c r="J371" s="101"/>
      <c r="K371" s="62"/>
      <c r="L371" s="2"/>
      <c r="M371" s="2"/>
      <c r="N371" s="70"/>
      <c r="O371" s="70"/>
    </row>
    <row r="372" spans="1:15" x14ac:dyDescent="0.25">
      <c r="A372" s="9"/>
      <c r="B372" s="20"/>
      <c r="C372" s="35"/>
      <c r="D372" s="35"/>
      <c r="E372" s="75"/>
      <c r="F372" s="3"/>
      <c r="G372" s="16"/>
      <c r="H372" s="100"/>
      <c r="I372" s="77"/>
      <c r="J372" s="101"/>
      <c r="K372" s="62"/>
      <c r="L372" s="2"/>
      <c r="M372" s="2"/>
      <c r="N372" s="70"/>
      <c r="O372" s="70"/>
    </row>
    <row r="373" spans="1:15" x14ac:dyDescent="0.25">
      <c r="A373" s="9"/>
      <c r="B373" s="20"/>
      <c r="C373" s="35"/>
      <c r="D373" s="35"/>
      <c r="E373" s="75"/>
      <c r="F373" s="3"/>
      <c r="G373" s="16"/>
      <c r="H373" s="100"/>
      <c r="I373" s="77"/>
      <c r="J373" s="101"/>
      <c r="K373" s="62"/>
      <c r="L373" s="2"/>
      <c r="M373" s="2"/>
      <c r="N373" s="70"/>
      <c r="O373" s="70"/>
    </row>
    <row r="374" spans="1:15" x14ac:dyDescent="0.25">
      <c r="A374" s="9"/>
      <c r="B374" s="20"/>
      <c r="C374" s="35"/>
      <c r="D374" s="35"/>
      <c r="E374" s="75"/>
      <c r="F374" s="3"/>
      <c r="G374" s="16"/>
      <c r="H374" s="100"/>
      <c r="I374" s="77"/>
      <c r="J374" s="101"/>
      <c r="K374" s="62"/>
      <c r="L374" s="2"/>
      <c r="M374" s="2"/>
      <c r="N374" s="70"/>
      <c r="O374" s="70"/>
    </row>
    <row r="375" spans="1:15" x14ac:dyDescent="0.25">
      <c r="A375" s="9"/>
      <c r="B375" s="20"/>
      <c r="C375" s="35"/>
      <c r="D375" s="35"/>
      <c r="E375" s="75"/>
      <c r="F375" s="3"/>
      <c r="G375" s="16"/>
      <c r="H375" s="100"/>
      <c r="I375" s="77"/>
      <c r="J375" s="101"/>
      <c r="K375" s="62"/>
      <c r="L375" s="2"/>
      <c r="M375" s="2"/>
      <c r="N375" s="70"/>
      <c r="O375" s="70"/>
    </row>
    <row r="376" spans="1:15" x14ac:dyDescent="0.25">
      <c r="A376" s="9"/>
      <c r="B376" s="20"/>
      <c r="C376" s="35"/>
      <c r="D376" s="35"/>
      <c r="E376" s="75"/>
      <c r="F376" s="3"/>
      <c r="G376" s="16"/>
      <c r="H376" s="100"/>
      <c r="I376" s="77"/>
      <c r="J376" s="101"/>
      <c r="K376" s="62"/>
      <c r="L376" s="2"/>
      <c r="M376" s="2"/>
      <c r="N376" s="70"/>
      <c r="O376" s="70"/>
    </row>
    <row r="377" spans="1:15" x14ac:dyDescent="0.25">
      <c r="A377" s="9"/>
      <c r="B377" s="20"/>
      <c r="C377" s="35"/>
      <c r="D377" s="35"/>
      <c r="E377" s="75"/>
      <c r="F377" s="3"/>
      <c r="G377" s="16"/>
      <c r="H377" s="100"/>
      <c r="I377" s="77"/>
      <c r="J377" s="101"/>
      <c r="K377" s="62"/>
      <c r="L377" s="2"/>
      <c r="M377" s="2"/>
      <c r="N377" s="70"/>
      <c r="O377" s="70"/>
    </row>
    <row r="378" spans="1:15" x14ac:dyDescent="0.25">
      <c r="A378" s="9"/>
      <c r="B378" s="20"/>
      <c r="C378" s="35"/>
      <c r="D378" s="35"/>
      <c r="E378" s="75"/>
      <c r="F378" s="3"/>
      <c r="G378" s="16"/>
      <c r="H378" s="100"/>
      <c r="I378" s="77"/>
      <c r="J378" s="101"/>
      <c r="K378" s="62"/>
      <c r="L378" s="2"/>
      <c r="M378" s="2"/>
      <c r="N378" s="70"/>
      <c r="O378" s="70"/>
    </row>
    <row r="379" spans="1:15" x14ac:dyDescent="0.25">
      <c r="A379" s="9"/>
      <c r="B379" s="20"/>
      <c r="C379" s="35"/>
      <c r="D379" s="35"/>
      <c r="E379" s="75"/>
      <c r="F379" s="3"/>
      <c r="G379" s="16"/>
      <c r="H379" s="100"/>
      <c r="I379" s="77"/>
      <c r="J379" s="101"/>
      <c r="K379" s="62"/>
      <c r="L379" s="2"/>
      <c r="M379" s="2"/>
      <c r="N379" s="70"/>
      <c r="O379" s="70"/>
    </row>
    <row r="380" spans="1:15" x14ac:dyDescent="0.25">
      <c r="A380" s="9"/>
      <c r="B380" s="20"/>
      <c r="C380" s="35"/>
      <c r="D380" s="35"/>
      <c r="E380" s="75"/>
      <c r="F380" s="3"/>
      <c r="G380" s="16"/>
      <c r="H380" s="100"/>
      <c r="I380" s="77"/>
      <c r="J380" s="101"/>
      <c r="K380" s="62"/>
      <c r="L380" s="2"/>
      <c r="M380" s="2"/>
      <c r="N380" s="70"/>
      <c r="O380" s="70"/>
    </row>
    <row r="381" spans="1:15" x14ac:dyDescent="0.25">
      <c r="A381" s="9"/>
      <c r="B381" s="20"/>
      <c r="C381" s="35"/>
      <c r="D381" s="35"/>
      <c r="E381" s="75"/>
      <c r="F381" s="3"/>
      <c r="G381" s="16"/>
      <c r="H381" s="100"/>
      <c r="I381" s="77"/>
      <c r="J381" s="101"/>
      <c r="K381" s="62"/>
      <c r="L381" s="2"/>
      <c r="M381" s="2"/>
      <c r="N381" s="70"/>
      <c r="O381" s="70"/>
    </row>
    <row r="382" spans="1:15" x14ac:dyDescent="0.25">
      <c r="A382" s="9"/>
      <c r="B382" s="20"/>
      <c r="C382" s="35"/>
      <c r="D382" s="35"/>
      <c r="E382" s="75"/>
      <c r="F382" s="3"/>
      <c r="G382" s="16"/>
      <c r="H382" s="100"/>
      <c r="I382" s="77"/>
      <c r="J382" s="101"/>
      <c r="K382" s="62"/>
      <c r="L382" s="2"/>
      <c r="M382" s="2"/>
      <c r="N382" s="70"/>
      <c r="O382" s="70"/>
    </row>
    <row r="383" spans="1:15" x14ac:dyDescent="0.25">
      <c r="A383" s="9"/>
      <c r="B383" s="20"/>
      <c r="C383" s="35"/>
      <c r="D383" s="35"/>
      <c r="E383" s="75"/>
      <c r="F383" s="3"/>
      <c r="G383" s="16"/>
      <c r="H383" s="100"/>
      <c r="I383" s="77"/>
      <c r="J383" s="101"/>
      <c r="K383" s="62"/>
      <c r="L383" s="2"/>
      <c r="M383" s="2"/>
      <c r="N383" s="70"/>
      <c r="O383" s="70"/>
    </row>
    <row r="384" spans="1:15" x14ac:dyDescent="0.25">
      <c r="A384" s="9"/>
      <c r="B384" s="20"/>
      <c r="C384" s="35"/>
      <c r="D384" s="35"/>
      <c r="E384" s="75"/>
      <c r="F384" s="3"/>
      <c r="G384" s="16"/>
      <c r="H384" s="100"/>
      <c r="I384" s="77"/>
      <c r="J384" s="101"/>
      <c r="K384" s="62"/>
      <c r="L384" s="2"/>
      <c r="M384" s="2"/>
      <c r="N384" s="70"/>
      <c r="O384" s="70"/>
    </row>
    <row r="385" spans="1:15" x14ac:dyDescent="0.25">
      <c r="A385" s="9"/>
      <c r="B385" s="20"/>
      <c r="C385" s="35"/>
      <c r="D385" s="35"/>
      <c r="E385" s="75"/>
      <c r="F385" s="3"/>
      <c r="G385" s="16"/>
      <c r="H385" s="100"/>
      <c r="I385" s="77"/>
      <c r="J385" s="101"/>
      <c r="K385" s="62"/>
      <c r="L385" s="2"/>
      <c r="M385" s="2"/>
      <c r="N385" s="70"/>
      <c r="O385" s="70"/>
    </row>
    <row r="386" spans="1:15" x14ac:dyDescent="0.25">
      <c r="A386" s="9"/>
      <c r="B386" s="20"/>
      <c r="C386" s="35"/>
      <c r="D386" s="35"/>
      <c r="E386" s="75"/>
      <c r="F386" s="3"/>
      <c r="G386" s="16"/>
      <c r="H386" s="100"/>
      <c r="I386" s="77"/>
      <c r="J386" s="101"/>
      <c r="K386" s="62"/>
      <c r="L386" s="2"/>
      <c r="M386" s="2"/>
      <c r="N386" s="70"/>
      <c r="O386" s="70"/>
    </row>
    <row r="387" spans="1:15" x14ac:dyDescent="0.25">
      <c r="A387" s="9"/>
      <c r="B387" s="20"/>
      <c r="C387" s="35"/>
      <c r="D387" s="35"/>
      <c r="E387" s="75"/>
      <c r="F387" s="3"/>
      <c r="G387" s="16"/>
      <c r="H387" s="100"/>
      <c r="I387" s="77"/>
      <c r="J387" s="101"/>
      <c r="K387" s="62"/>
      <c r="L387" s="2"/>
      <c r="M387" s="2"/>
      <c r="N387" s="70"/>
      <c r="O387" s="70"/>
    </row>
    <row r="388" spans="1:15" x14ac:dyDescent="0.25">
      <c r="A388" s="9"/>
      <c r="B388" s="20"/>
      <c r="C388" s="35"/>
      <c r="D388" s="35"/>
      <c r="E388" s="75"/>
      <c r="F388" s="3"/>
      <c r="G388" s="16"/>
      <c r="H388" s="100"/>
      <c r="I388" s="77"/>
      <c r="J388" s="101"/>
      <c r="K388" s="62"/>
      <c r="L388" s="2"/>
      <c r="M388" s="2"/>
      <c r="N388" s="70"/>
      <c r="O388" s="70"/>
    </row>
    <row r="389" spans="1:15" x14ac:dyDescent="0.25">
      <c r="A389" s="9"/>
      <c r="B389" s="20"/>
      <c r="C389" s="35"/>
      <c r="D389" s="35"/>
      <c r="E389" s="75"/>
      <c r="F389" s="3"/>
      <c r="G389" s="16"/>
      <c r="H389" s="100"/>
      <c r="I389" s="77"/>
      <c r="J389" s="101"/>
      <c r="K389" s="62"/>
      <c r="L389" s="2"/>
      <c r="M389" s="2"/>
      <c r="N389" s="70"/>
      <c r="O389" s="70"/>
    </row>
    <row r="390" spans="1:15" x14ac:dyDescent="0.25">
      <c r="A390" s="9"/>
      <c r="B390" s="20"/>
      <c r="C390" s="35"/>
      <c r="D390" s="35"/>
      <c r="E390" s="75"/>
      <c r="F390" s="3"/>
      <c r="G390" s="16"/>
      <c r="H390" s="100"/>
      <c r="I390" s="77"/>
      <c r="J390" s="101"/>
      <c r="K390" s="62"/>
      <c r="L390" s="2"/>
      <c r="M390" s="2"/>
      <c r="N390" s="70"/>
      <c r="O390" s="70"/>
    </row>
    <row r="391" spans="1:15" x14ac:dyDescent="0.25">
      <c r="A391" s="9"/>
      <c r="B391" s="20"/>
      <c r="C391" s="35"/>
      <c r="D391" s="35"/>
      <c r="E391" s="75"/>
      <c r="F391" s="3"/>
      <c r="G391" s="16"/>
      <c r="H391" s="100"/>
      <c r="I391" s="77"/>
      <c r="J391" s="101"/>
      <c r="K391" s="62"/>
      <c r="L391" s="2"/>
      <c r="M391" s="2"/>
      <c r="N391" s="70"/>
      <c r="O391" s="70"/>
    </row>
    <row r="392" spans="1:15" x14ac:dyDescent="0.25">
      <c r="A392" s="9"/>
      <c r="B392" s="20"/>
      <c r="C392" s="35"/>
      <c r="D392" s="35"/>
      <c r="E392" s="75"/>
      <c r="F392" s="3"/>
      <c r="G392" s="16"/>
      <c r="H392" s="100"/>
      <c r="I392" s="77"/>
      <c r="J392" s="101"/>
      <c r="K392" s="62"/>
      <c r="L392" s="2"/>
      <c r="M392" s="2"/>
      <c r="N392" s="70"/>
      <c r="O392" s="70"/>
    </row>
    <row r="393" spans="1:15" x14ac:dyDescent="0.25">
      <c r="A393" s="9"/>
      <c r="B393" s="20"/>
      <c r="C393" s="35"/>
      <c r="D393" s="35"/>
      <c r="E393" s="75"/>
      <c r="F393" s="3"/>
      <c r="G393" s="16"/>
      <c r="H393" s="100"/>
      <c r="I393" s="77"/>
      <c r="J393" s="101"/>
      <c r="K393" s="62"/>
      <c r="L393" s="2"/>
      <c r="M393" s="2"/>
      <c r="N393" s="70"/>
      <c r="O393" s="70"/>
    </row>
    <row r="394" spans="1:15" x14ac:dyDescent="0.25">
      <c r="A394" s="9"/>
      <c r="B394" s="20"/>
      <c r="C394" s="35"/>
      <c r="D394" s="35"/>
      <c r="E394" s="75"/>
      <c r="F394" s="3"/>
      <c r="G394" s="16"/>
      <c r="H394" s="100"/>
      <c r="I394" s="77"/>
      <c r="J394" s="101"/>
      <c r="K394" s="62"/>
      <c r="L394" s="2"/>
      <c r="M394" s="2"/>
      <c r="N394" s="70"/>
      <c r="O394" s="70"/>
    </row>
    <row r="395" spans="1:15" x14ac:dyDescent="0.25">
      <c r="A395" s="9"/>
      <c r="B395" s="20"/>
      <c r="C395" s="35"/>
      <c r="D395" s="35"/>
      <c r="E395" s="75"/>
      <c r="F395" s="3"/>
      <c r="G395" s="16"/>
      <c r="H395" s="100"/>
      <c r="I395" s="77"/>
      <c r="J395" s="101"/>
      <c r="K395" s="62"/>
      <c r="L395" s="2"/>
      <c r="M395" s="2"/>
      <c r="N395" s="70"/>
      <c r="O395" s="70"/>
    </row>
    <row r="396" spans="1:15" x14ac:dyDescent="0.25">
      <c r="A396" s="9"/>
      <c r="B396" s="20"/>
      <c r="C396" s="35"/>
      <c r="D396" s="35"/>
      <c r="E396" s="75"/>
      <c r="F396" s="3"/>
      <c r="G396" s="16"/>
      <c r="H396" s="100"/>
      <c r="I396" s="77"/>
      <c r="J396" s="101"/>
      <c r="K396" s="62"/>
      <c r="L396" s="2"/>
      <c r="M396" s="2"/>
      <c r="N396" s="70"/>
      <c r="O396" s="70"/>
    </row>
    <row r="397" spans="1:15" x14ac:dyDescent="0.25">
      <c r="A397" s="9"/>
      <c r="B397" s="20"/>
      <c r="C397" s="35"/>
      <c r="D397" s="35"/>
      <c r="E397" s="75"/>
      <c r="F397" s="3"/>
      <c r="G397" s="16"/>
      <c r="H397" s="100"/>
      <c r="I397" s="77"/>
      <c r="J397" s="101"/>
      <c r="K397" s="62"/>
      <c r="L397" s="2"/>
      <c r="M397" s="2"/>
      <c r="N397" s="70"/>
      <c r="O397" s="70"/>
    </row>
    <row r="398" spans="1:15" x14ac:dyDescent="0.25">
      <c r="A398" s="9"/>
      <c r="B398" s="20"/>
      <c r="C398" s="35"/>
      <c r="D398" s="35"/>
      <c r="E398" s="75"/>
      <c r="F398" s="3"/>
      <c r="G398" s="16"/>
      <c r="H398" s="100"/>
      <c r="I398" s="77"/>
      <c r="J398" s="101"/>
      <c r="K398" s="62"/>
      <c r="L398" s="2"/>
      <c r="M398" s="2"/>
      <c r="N398" s="70"/>
      <c r="O398" s="70"/>
    </row>
    <row r="399" spans="1:15" x14ac:dyDescent="0.25">
      <c r="A399" s="9"/>
      <c r="B399" s="20"/>
      <c r="C399" s="35"/>
      <c r="D399" s="35"/>
      <c r="E399" s="75"/>
      <c r="F399" s="3"/>
      <c r="G399" s="16"/>
      <c r="H399" s="100"/>
      <c r="I399" s="77"/>
      <c r="J399" s="101"/>
      <c r="K399" s="62"/>
      <c r="L399" s="2"/>
      <c r="M399" s="2"/>
      <c r="N399" s="70"/>
      <c r="O399" s="70"/>
    </row>
    <row r="400" spans="1:15" x14ac:dyDescent="0.25">
      <c r="A400" s="9"/>
      <c r="B400" s="20"/>
      <c r="C400" s="35"/>
      <c r="D400" s="35"/>
      <c r="E400" s="75"/>
      <c r="F400" s="3"/>
      <c r="G400" s="16"/>
      <c r="H400" s="100"/>
      <c r="I400" s="77"/>
      <c r="J400" s="101"/>
      <c r="K400" s="62"/>
      <c r="L400" s="2"/>
      <c r="M400" s="2"/>
      <c r="N400" s="70"/>
      <c r="O400" s="70"/>
    </row>
    <row r="401" spans="1:15" x14ac:dyDescent="0.25">
      <c r="A401" s="9"/>
      <c r="B401" s="20"/>
      <c r="C401" s="35"/>
      <c r="D401" s="35"/>
      <c r="E401" s="75"/>
      <c r="F401" s="3"/>
      <c r="G401" s="16"/>
      <c r="H401" s="100"/>
      <c r="I401" s="77"/>
      <c r="J401" s="101"/>
      <c r="K401" s="62"/>
      <c r="L401" s="2"/>
      <c r="M401" s="2"/>
      <c r="N401" s="70"/>
      <c r="O401" s="70"/>
    </row>
    <row r="402" spans="1:15" x14ac:dyDescent="0.25">
      <c r="A402" s="9"/>
      <c r="B402" s="20"/>
      <c r="C402" s="35"/>
      <c r="D402" s="35"/>
      <c r="E402" s="75"/>
      <c r="F402" s="3"/>
      <c r="G402" s="16"/>
      <c r="H402" s="100"/>
      <c r="I402" s="77"/>
      <c r="J402" s="101"/>
      <c r="K402" s="62"/>
      <c r="L402" s="2"/>
      <c r="M402" s="2"/>
      <c r="N402" s="70"/>
      <c r="O402" s="70"/>
    </row>
    <row r="403" spans="1:15" x14ac:dyDescent="0.25">
      <c r="A403" s="9"/>
      <c r="B403" s="20"/>
      <c r="C403" s="35"/>
      <c r="D403" s="35"/>
      <c r="E403" s="75"/>
      <c r="F403" s="3"/>
      <c r="G403" s="16"/>
      <c r="H403" s="100"/>
      <c r="I403" s="77"/>
      <c r="J403" s="101"/>
      <c r="K403" s="62"/>
      <c r="L403" s="2"/>
      <c r="M403" s="2"/>
      <c r="N403" s="70"/>
      <c r="O403" s="70"/>
    </row>
    <row r="404" spans="1:15" x14ac:dyDescent="0.25">
      <c r="A404" s="9"/>
      <c r="B404" s="20"/>
      <c r="C404" s="35"/>
      <c r="D404" s="35"/>
      <c r="E404" s="75"/>
      <c r="F404" s="3"/>
      <c r="G404" s="16"/>
      <c r="H404" s="100"/>
      <c r="I404" s="77"/>
      <c r="J404" s="101"/>
      <c r="K404" s="62"/>
      <c r="L404" s="2"/>
      <c r="M404" s="2"/>
      <c r="N404" s="70"/>
      <c r="O404" s="70"/>
    </row>
    <row r="405" spans="1:15" x14ac:dyDescent="0.25">
      <c r="A405" s="9"/>
      <c r="B405" s="20"/>
      <c r="C405" s="35"/>
      <c r="D405" s="35"/>
      <c r="E405" s="75"/>
      <c r="F405" s="3"/>
      <c r="G405" s="16"/>
      <c r="H405" s="100"/>
      <c r="I405" s="77"/>
      <c r="J405" s="101"/>
      <c r="K405" s="62"/>
      <c r="L405" s="2"/>
      <c r="M405" s="2"/>
      <c r="N405" s="70"/>
      <c r="O405" s="70"/>
    </row>
    <row r="406" spans="1:15" s="93" customFormat="1" x14ac:dyDescent="0.25">
      <c r="A406" s="9"/>
      <c r="B406" s="29"/>
      <c r="C406" s="32"/>
      <c r="D406" s="32"/>
      <c r="E406" s="90"/>
      <c r="F406" s="31"/>
      <c r="G406" s="91"/>
      <c r="H406" s="125"/>
      <c r="I406" s="83"/>
      <c r="J406" s="126"/>
      <c r="K406" s="127"/>
      <c r="L406" s="86"/>
      <c r="M406" s="86"/>
      <c r="N406" s="87"/>
      <c r="O406" s="87"/>
    </row>
    <row r="407" spans="1:15" x14ac:dyDescent="0.25">
      <c r="A407" s="9"/>
      <c r="B407" s="20"/>
      <c r="C407" s="35"/>
      <c r="D407" s="35"/>
      <c r="E407" s="75"/>
      <c r="F407" s="3"/>
      <c r="G407" s="16"/>
      <c r="H407" s="100"/>
      <c r="I407" s="77"/>
      <c r="J407" s="101"/>
      <c r="K407" s="62"/>
      <c r="L407" s="2"/>
      <c r="M407" s="2"/>
      <c r="N407" s="70"/>
      <c r="O407" s="70"/>
    </row>
    <row r="408" spans="1:15" x14ac:dyDescent="0.25">
      <c r="A408" s="9"/>
      <c r="B408" s="20"/>
      <c r="C408" s="35"/>
      <c r="D408" s="35"/>
      <c r="E408" s="75"/>
      <c r="F408" s="3"/>
      <c r="G408" s="16"/>
      <c r="H408" s="100"/>
      <c r="I408" s="77"/>
      <c r="J408" s="101"/>
      <c r="K408" s="62"/>
      <c r="L408" s="2"/>
      <c r="M408" s="2"/>
      <c r="N408" s="70"/>
      <c r="O408" s="70"/>
    </row>
    <row r="409" spans="1:15" x14ac:dyDescent="0.25">
      <c r="A409" s="9"/>
      <c r="B409" s="20"/>
      <c r="C409" s="35"/>
      <c r="D409" s="35"/>
      <c r="E409" s="75"/>
      <c r="F409" s="3"/>
      <c r="G409" s="16"/>
      <c r="H409" s="100"/>
      <c r="I409" s="77"/>
      <c r="J409" s="101"/>
      <c r="K409" s="62"/>
      <c r="L409" s="2"/>
      <c r="M409" s="2"/>
      <c r="N409" s="70"/>
      <c r="O409" s="70"/>
    </row>
    <row r="410" spans="1:15" x14ac:dyDescent="0.25">
      <c r="A410" s="9"/>
      <c r="B410" s="20"/>
      <c r="C410" s="35"/>
      <c r="D410" s="35"/>
      <c r="E410" s="75"/>
      <c r="F410" s="3"/>
      <c r="G410" s="16"/>
      <c r="H410" s="100"/>
      <c r="I410" s="77"/>
      <c r="J410" s="101"/>
      <c r="K410" s="62"/>
      <c r="L410" s="2"/>
      <c r="M410" s="2"/>
      <c r="N410" s="70"/>
      <c r="O410" s="70"/>
    </row>
    <row r="411" spans="1:15" x14ac:dyDescent="0.25">
      <c r="A411" s="9"/>
      <c r="B411" s="20"/>
      <c r="C411" s="35"/>
      <c r="D411" s="35"/>
      <c r="E411" s="75"/>
      <c r="F411" s="3"/>
      <c r="G411" s="16"/>
      <c r="H411" s="100"/>
      <c r="I411" s="77"/>
      <c r="J411" s="101"/>
      <c r="K411" s="62"/>
      <c r="L411" s="2"/>
      <c r="M411" s="2"/>
      <c r="N411" s="70"/>
      <c r="O411" s="70"/>
    </row>
    <row r="412" spans="1:15" x14ac:dyDescent="0.25">
      <c r="A412" s="9"/>
      <c r="B412" s="20"/>
      <c r="C412" s="35"/>
      <c r="D412" s="35"/>
      <c r="E412" s="75"/>
      <c r="F412" s="3"/>
      <c r="G412" s="16"/>
      <c r="H412" s="100"/>
      <c r="I412" s="77"/>
      <c r="J412" s="101"/>
      <c r="K412" s="62"/>
      <c r="L412" s="2"/>
      <c r="M412" s="2"/>
      <c r="N412" s="70"/>
      <c r="O412" s="70"/>
    </row>
    <row r="413" spans="1:15" x14ac:dyDescent="0.25">
      <c r="A413" s="9"/>
      <c r="B413" s="20"/>
      <c r="C413" s="35"/>
      <c r="D413" s="35"/>
      <c r="E413" s="75"/>
      <c r="F413" s="3"/>
      <c r="G413" s="16"/>
      <c r="H413" s="100"/>
      <c r="I413" s="77"/>
      <c r="J413" s="101"/>
      <c r="K413" s="62"/>
      <c r="L413" s="2"/>
      <c r="M413" s="2"/>
      <c r="N413" s="70"/>
      <c r="O413" s="70"/>
    </row>
    <row r="414" spans="1:15" x14ac:dyDescent="0.25">
      <c r="A414" s="9"/>
      <c r="B414" s="20"/>
      <c r="C414" s="35"/>
      <c r="D414" s="35"/>
      <c r="E414" s="75"/>
      <c r="F414" s="3"/>
      <c r="G414" s="16"/>
      <c r="H414" s="100"/>
      <c r="I414" s="77"/>
      <c r="J414" s="101"/>
      <c r="K414" s="62"/>
      <c r="L414" s="2"/>
      <c r="M414" s="2"/>
      <c r="N414" s="70"/>
      <c r="O414" s="70"/>
    </row>
    <row r="415" spans="1:15" x14ac:dyDescent="0.25">
      <c r="A415" s="9"/>
      <c r="B415" s="20"/>
      <c r="C415" s="35"/>
      <c r="D415" s="35"/>
      <c r="E415" s="75"/>
      <c r="F415" s="3"/>
      <c r="G415" s="16"/>
      <c r="H415" s="100"/>
      <c r="I415" s="77"/>
      <c r="J415" s="101"/>
      <c r="K415" s="62"/>
      <c r="L415" s="2"/>
      <c r="M415" s="2"/>
      <c r="N415" s="70"/>
      <c r="O415" s="70"/>
    </row>
    <row r="416" spans="1:15" x14ac:dyDescent="0.25">
      <c r="A416" s="9"/>
      <c r="B416" s="20"/>
      <c r="C416" s="35"/>
      <c r="D416" s="35"/>
      <c r="E416" s="75"/>
      <c r="F416" s="3"/>
      <c r="G416" s="16"/>
      <c r="H416" s="100"/>
      <c r="I416" s="77"/>
      <c r="J416" s="101"/>
      <c r="K416" s="62"/>
      <c r="L416" s="2"/>
      <c r="M416" s="2"/>
      <c r="N416" s="70"/>
      <c r="O416" s="70"/>
    </row>
    <row r="417" spans="1:15" x14ac:dyDescent="0.25">
      <c r="A417" s="9"/>
      <c r="B417" s="20"/>
      <c r="C417" s="35"/>
      <c r="D417" s="35"/>
      <c r="E417" s="75"/>
      <c r="F417" s="3"/>
      <c r="G417" s="16"/>
      <c r="H417" s="100"/>
      <c r="I417" s="77"/>
      <c r="J417" s="101"/>
      <c r="K417" s="62"/>
      <c r="L417" s="2"/>
      <c r="M417" s="2"/>
      <c r="N417" s="70"/>
      <c r="O417" s="70"/>
    </row>
    <row r="418" spans="1:15" x14ac:dyDescent="0.25">
      <c r="A418" s="9"/>
      <c r="B418" s="20"/>
      <c r="C418" s="35"/>
      <c r="D418" s="35"/>
      <c r="E418" s="75"/>
      <c r="F418" s="3"/>
      <c r="G418" s="16"/>
      <c r="H418" s="100"/>
      <c r="I418" s="77"/>
      <c r="J418" s="101"/>
      <c r="K418" s="62"/>
      <c r="L418" s="2"/>
      <c r="M418" s="2"/>
      <c r="N418" s="70"/>
      <c r="O418" s="70"/>
    </row>
    <row r="419" spans="1:15" x14ac:dyDescent="0.25">
      <c r="A419" s="9"/>
      <c r="B419" s="20"/>
      <c r="C419" s="35"/>
      <c r="D419" s="35"/>
      <c r="E419" s="75"/>
      <c r="F419" s="3"/>
      <c r="G419" s="16"/>
      <c r="H419" s="100"/>
      <c r="I419" s="77"/>
      <c r="J419" s="101"/>
      <c r="K419" s="62"/>
      <c r="L419" s="2"/>
      <c r="M419" s="2"/>
      <c r="N419" s="70"/>
      <c r="O419" s="70"/>
    </row>
    <row r="420" spans="1:15" x14ac:dyDescent="0.25">
      <c r="A420" s="9"/>
      <c r="B420" s="20"/>
      <c r="C420" s="35"/>
      <c r="D420" s="35"/>
      <c r="E420" s="75"/>
      <c r="F420" s="3"/>
      <c r="G420" s="16"/>
      <c r="H420" s="100"/>
      <c r="I420" s="77"/>
      <c r="J420" s="101"/>
      <c r="K420" s="62"/>
      <c r="L420" s="2"/>
      <c r="M420" s="2"/>
      <c r="N420" s="70"/>
      <c r="O420" s="70"/>
    </row>
    <row r="421" spans="1:15" x14ac:dyDescent="0.25">
      <c r="A421" s="9"/>
      <c r="B421" s="20"/>
      <c r="C421" s="35"/>
      <c r="D421" s="35"/>
      <c r="E421" s="75"/>
      <c r="F421" s="3"/>
      <c r="G421" s="16"/>
      <c r="H421" s="100"/>
      <c r="I421" s="77"/>
      <c r="J421" s="101"/>
      <c r="K421" s="62"/>
      <c r="L421" s="2"/>
      <c r="M421" s="2"/>
      <c r="N421" s="70"/>
      <c r="O421" s="70"/>
    </row>
    <row r="422" spans="1:15" x14ac:dyDescent="0.25">
      <c r="A422" s="9"/>
      <c r="B422" s="20"/>
      <c r="C422" s="35"/>
      <c r="D422" s="35"/>
      <c r="E422" s="75"/>
      <c r="F422" s="3"/>
      <c r="G422" s="16"/>
      <c r="H422" s="100"/>
      <c r="I422" s="77"/>
      <c r="J422" s="101"/>
      <c r="K422" s="62"/>
      <c r="L422" s="2"/>
      <c r="M422" s="2"/>
      <c r="N422" s="70"/>
      <c r="O422" s="70"/>
    </row>
    <row r="423" spans="1:15" x14ac:dyDescent="0.25">
      <c r="A423" s="9"/>
      <c r="B423" s="20"/>
      <c r="C423" s="35"/>
      <c r="D423" s="35"/>
      <c r="E423" s="75"/>
      <c r="F423" s="3"/>
      <c r="G423" s="16"/>
      <c r="H423" s="100"/>
      <c r="I423" s="77"/>
      <c r="J423" s="101"/>
      <c r="K423" s="62"/>
      <c r="L423" s="2"/>
      <c r="M423" s="2"/>
      <c r="N423" s="70"/>
      <c r="O423" s="70"/>
    </row>
    <row r="424" spans="1:15" x14ac:dyDescent="0.25">
      <c r="A424" s="9"/>
      <c r="B424" s="20"/>
      <c r="C424" s="35"/>
      <c r="D424" s="35"/>
      <c r="E424" s="75"/>
      <c r="F424" s="3"/>
      <c r="G424" s="16"/>
      <c r="H424" s="100"/>
      <c r="I424" s="77"/>
      <c r="J424" s="101"/>
      <c r="K424" s="62"/>
      <c r="L424" s="2"/>
      <c r="M424" s="2"/>
      <c r="N424" s="70"/>
      <c r="O424" s="70"/>
    </row>
    <row r="425" spans="1:15" x14ac:dyDescent="0.25">
      <c r="A425" s="9"/>
      <c r="B425" s="20"/>
      <c r="C425" s="35"/>
      <c r="D425" s="35"/>
      <c r="E425" s="75"/>
      <c r="F425" s="3"/>
      <c r="G425" s="16"/>
      <c r="H425" s="100"/>
      <c r="I425" s="77"/>
      <c r="J425" s="101"/>
      <c r="K425" s="62"/>
      <c r="L425" s="2"/>
      <c r="M425" s="2"/>
      <c r="N425" s="70"/>
      <c r="O425" s="70"/>
    </row>
    <row r="426" spans="1:15" x14ac:dyDescent="0.25">
      <c r="A426" s="9"/>
      <c r="B426" s="20"/>
      <c r="C426" s="35"/>
      <c r="D426" s="35"/>
      <c r="E426" s="75"/>
      <c r="F426" s="3"/>
      <c r="G426" s="16"/>
      <c r="H426" s="100"/>
      <c r="I426" s="77"/>
      <c r="J426" s="101"/>
      <c r="K426" s="62"/>
      <c r="L426" s="2"/>
      <c r="M426" s="2"/>
      <c r="N426" s="70"/>
      <c r="O426" s="70"/>
    </row>
    <row r="427" spans="1:15" x14ac:dyDescent="0.25">
      <c r="A427" s="9"/>
      <c r="B427" s="20"/>
      <c r="C427" s="35"/>
      <c r="D427" s="35"/>
      <c r="E427" s="75"/>
      <c r="F427" s="3"/>
      <c r="G427" s="16"/>
      <c r="H427" s="100"/>
      <c r="I427" s="77"/>
      <c r="J427" s="101"/>
      <c r="K427" s="62"/>
      <c r="L427" s="2"/>
      <c r="M427" s="2"/>
      <c r="N427" s="70"/>
      <c r="O427" s="70"/>
    </row>
    <row r="428" spans="1:15" x14ac:dyDescent="0.25">
      <c r="A428" s="9"/>
      <c r="B428" s="20"/>
      <c r="C428" s="35"/>
      <c r="D428" s="35"/>
      <c r="E428" s="75"/>
      <c r="F428" s="3"/>
      <c r="G428" s="16"/>
      <c r="H428" s="100"/>
      <c r="I428" s="77"/>
      <c r="J428" s="101"/>
      <c r="K428" s="62"/>
      <c r="L428" s="2"/>
      <c r="M428" s="2"/>
      <c r="N428" s="70"/>
      <c r="O428" s="70"/>
    </row>
    <row r="429" spans="1:15" x14ac:dyDescent="0.25">
      <c r="A429" s="9"/>
      <c r="B429" s="20"/>
      <c r="C429" s="35"/>
      <c r="D429" s="35"/>
      <c r="E429" s="75"/>
      <c r="F429" s="3"/>
      <c r="G429" s="16"/>
      <c r="H429" s="100"/>
      <c r="I429" s="77"/>
      <c r="J429" s="101"/>
      <c r="K429" s="62"/>
      <c r="L429" s="2"/>
      <c r="M429" s="2"/>
      <c r="N429" s="70"/>
      <c r="O429" s="70"/>
    </row>
    <row r="430" spans="1:15" x14ac:dyDescent="0.25">
      <c r="A430" s="9"/>
      <c r="B430" s="20"/>
      <c r="C430" s="35"/>
      <c r="D430" s="35"/>
      <c r="E430" s="75"/>
      <c r="F430" s="3"/>
      <c r="G430" s="16"/>
      <c r="H430" s="100"/>
      <c r="I430" s="77"/>
      <c r="J430" s="101"/>
      <c r="K430" s="62"/>
      <c r="L430" s="2"/>
      <c r="M430" s="2"/>
      <c r="N430" s="70"/>
      <c r="O430" s="70"/>
    </row>
    <row r="431" spans="1:15" x14ac:dyDescent="0.25">
      <c r="A431" s="9"/>
      <c r="B431" s="20"/>
      <c r="C431" s="35"/>
      <c r="D431" s="35"/>
      <c r="E431" s="75"/>
      <c r="F431" s="3"/>
      <c r="G431" s="16"/>
      <c r="H431" s="100"/>
      <c r="I431" s="77"/>
      <c r="J431" s="101"/>
      <c r="K431" s="62"/>
      <c r="L431" s="2"/>
      <c r="M431" s="2"/>
      <c r="N431" s="70"/>
      <c r="O431" s="70"/>
    </row>
    <row r="432" spans="1:15" x14ac:dyDescent="0.25">
      <c r="A432" s="9"/>
      <c r="B432" s="20"/>
      <c r="C432" s="35"/>
      <c r="D432" s="35"/>
      <c r="E432" s="75"/>
      <c r="F432" s="3"/>
      <c r="G432" s="16"/>
      <c r="H432" s="100"/>
      <c r="I432" s="77"/>
      <c r="J432" s="101"/>
      <c r="K432" s="62"/>
      <c r="L432" s="2"/>
      <c r="M432" s="2"/>
      <c r="N432" s="70"/>
      <c r="O432" s="70"/>
    </row>
    <row r="433" spans="1:15" x14ac:dyDescent="0.25">
      <c r="A433" s="9"/>
      <c r="B433" s="20"/>
      <c r="C433" s="35"/>
      <c r="D433" s="35"/>
      <c r="E433" s="75"/>
      <c r="F433" s="3"/>
      <c r="G433" s="16"/>
      <c r="H433" s="100"/>
      <c r="I433" s="77"/>
      <c r="J433" s="101"/>
      <c r="K433" s="62"/>
      <c r="L433" s="2"/>
      <c r="M433" s="2"/>
      <c r="N433" s="70"/>
      <c r="O433" s="70"/>
    </row>
    <row r="434" spans="1:15" x14ac:dyDescent="0.25">
      <c r="A434" s="9"/>
      <c r="B434" s="20"/>
      <c r="C434" s="35"/>
      <c r="D434" s="35"/>
      <c r="E434" s="75"/>
      <c r="F434" s="3"/>
      <c r="G434" s="16"/>
      <c r="H434" s="100"/>
      <c r="I434" s="77"/>
      <c r="J434" s="101"/>
      <c r="K434" s="62"/>
      <c r="L434" s="2"/>
      <c r="M434" s="2"/>
      <c r="N434" s="70"/>
      <c r="O434" s="70"/>
    </row>
    <row r="435" spans="1:15" x14ac:dyDescent="0.25">
      <c r="A435" s="9"/>
      <c r="B435" s="20"/>
      <c r="C435" s="35"/>
      <c r="D435" s="35"/>
      <c r="E435" s="75"/>
      <c r="F435" s="3"/>
      <c r="G435" s="16"/>
      <c r="H435" s="100"/>
      <c r="I435" s="77"/>
      <c r="J435" s="101"/>
      <c r="K435" s="62"/>
      <c r="L435" s="2"/>
      <c r="M435" s="2"/>
      <c r="N435" s="70"/>
      <c r="O435" s="70"/>
    </row>
    <row r="436" spans="1:15" x14ac:dyDescent="0.25">
      <c r="A436" s="9"/>
      <c r="B436" s="20"/>
      <c r="C436" s="35"/>
      <c r="D436" s="35"/>
      <c r="E436" s="75"/>
      <c r="F436" s="3"/>
      <c r="G436" s="16"/>
      <c r="H436" s="100"/>
      <c r="I436" s="77"/>
      <c r="J436" s="101"/>
      <c r="K436" s="62"/>
      <c r="L436" s="2"/>
      <c r="M436" s="2"/>
      <c r="N436" s="70"/>
      <c r="O436" s="70"/>
    </row>
    <row r="437" spans="1:15" x14ac:dyDescent="0.25">
      <c r="A437" s="9"/>
      <c r="B437" s="20"/>
      <c r="C437" s="35"/>
      <c r="D437" s="35"/>
      <c r="E437" s="75"/>
      <c r="F437" s="3"/>
      <c r="G437" s="16"/>
      <c r="H437" s="100"/>
      <c r="I437" s="77"/>
      <c r="J437" s="101"/>
      <c r="K437" s="62"/>
      <c r="L437" s="2"/>
      <c r="M437" s="2"/>
      <c r="N437" s="70"/>
      <c r="O437" s="70"/>
    </row>
    <row r="438" spans="1:15" x14ac:dyDescent="0.25">
      <c r="A438" s="9"/>
      <c r="B438" s="20"/>
      <c r="C438" s="35"/>
      <c r="D438" s="35"/>
      <c r="E438" s="75"/>
      <c r="F438" s="3"/>
      <c r="G438" s="16"/>
      <c r="H438" s="100"/>
      <c r="I438" s="77"/>
      <c r="J438" s="101"/>
      <c r="K438" s="62"/>
      <c r="L438" s="2"/>
      <c r="M438" s="2"/>
      <c r="N438" s="70"/>
      <c r="O438" s="70"/>
    </row>
    <row r="439" spans="1:15" x14ac:dyDescent="0.25">
      <c r="A439" s="9"/>
      <c r="B439" s="20"/>
      <c r="C439" s="35"/>
      <c r="D439" s="35"/>
      <c r="E439" s="75"/>
      <c r="F439" s="3"/>
      <c r="G439" s="16"/>
      <c r="H439" s="100"/>
      <c r="I439" s="77"/>
      <c r="J439" s="101"/>
      <c r="K439" s="62"/>
      <c r="L439" s="2"/>
      <c r="M439" s="2"/>
      <c r="N439" s="70"/>
      <c r="O439" s="70"/>
    </row>
    <row r="440" spans="1:15" x14ac:dyDescent="0.25">
      <c r="A440" s="9"/>
      <c r="B440" s="20"/>
      <c r="C440" s="35"/>
      <c r="D440" s="35"/>
      <c r="E440" s="75"/>
      <c r="F440" s="3"/>
      <c r="G440" s="16"/>
      <c r="H440" s="100"/>
      <c r="I440" s="77"/>
      <c r="J440" s="101"/>
      <c r="K440" s="62"/>
      <c r="L440" s="2"/>
      <c r="M440" s="2"/>
      <c r="N440" s="70"/>
      <c r="O440" s="70"/>
    </row>
    <row r="441" spans="1:15" x14ac:dyDescent="0.25">
      <c r="A441" s="9"/>
      <c r="B441" s="20"/>
      <c r="C441" s="35"/>
      <c r="D441" s="35"/>
      <c r="E441" s="75"/>
      <c r="F441" s="3"/>
      <c r="G441" s="16"/>
      <c r="H441" s="100"/>
      <c r="I441" s="77"/>
      <c r="J441" s="101"/>
      <c r="K441" s="62"/>
      <c r="L441" s="2"/>
      <c r="M441" s="2"/>
      <c r="N441" s="70"/>
      <c r="O441" s="70"/>
    </row>
    <row r="442" spans="1:15" x14ac:dyDescent="0.25">
      <c r="A442" s="9"/>
      <c r="B442" s="20"/>
      <c r="C442" s="35"/>
      <c r="D442" s="35"/>
      <c r="E442" s="75"/>
      <c r="F442" s="3"/>
      <c r="G442" s="16"/>
      <c r="H442" s="100"/>
      <c r="I442" s="77"/>
      <c r="J442" s="101"/>
      <c r="K442" s="62"/>
      <c r="L442" s="2"/>
      <c r="M442" s="2"/>
      <c r="N442" s="70"/>
      <c r="O442" s="70"/>
    </row>
    <row r="443" spans="1:15" x14ac:dyDescent="0.25">
      <c r="A443" s="9"/>
      <c r="B443" s="20"/>
      <c r="C443" s="35"/>
      <c r="D443" s="35"/>
      <c r="E443" s="75"/>
      <c r="F443" s="3"/>
      <c r="G443" s="16"/>
      <c r="H443" s="100"/>
      <c r="I443" s="77"/>
      <c r="J443" s="101"/>
      <c r="K443" s="62"/>
      <c r="L443" s="2"/>
      <c r="M443" s="2"/>
      <c r="N443" s="70"/>
      <c r="O443" s="70"/>
    </row>
    <row r="444" spans="1:15" x14ac:dyDescent="0.25">
      <c r="A444" s="9"/>
      <c r="B444" s="20"/>
      <c r="C444" s="35"/>
      <c r="D444" s="35"/>
      <c r="E444" s="75"/>
      <c r="F444" s="3"/>
      <c r="G444" s="16"/>
      <c r="H444" s="100"/>
      <c r="I444" s="77"/>
      <c r="J444" s="101"/>
      <c r="K444" s="62"/>
      <c r="L444" s="2"/>
      <c r="M444" s="2"/>
      <c r="N444" s="70"/>
      <c r="O444" s="70"/>
    </row>
    <row r="445" spans="1:15" x14ac:dyDescent="0.25">
      <c r="A445" s="9"/>
      <c r="B445" s="20"/>
      <c r="C445" s="35"/>
      <c r="D445" s="35"/>
      <c r="E445" s="75"/>
      <c r="F445" s="3"/>
      <c r="G445" s="16"/>
      <c r="H445" s="100"/>
      <c r="I445" s="77"/>
      <c r="J445" s="101"/>
      <c r="K445" s="62"/>
      <c r="L445" s="2"/>
      <c r="M445" s="2"/>
      <c r="N445" s="70"/>
      <c r="O445" s="70"/>
    </row>
    <row r="446" spans="1:15" x14ac:dyDescent="0.25">
      <c r="A446" s="9"/>
      <c r="B446" s="20"/>
      <c r="C446" s="35"/>
      <c r="D446" s="35"/>
      <c r="E446" s="75"/>
      <c r="F446" s="3"/>
      <c r="G446" s="16"/>
      <c r="H446" s="100"/>
      <c r="I446" s="77"/>
      <c r="J446" s="101"/>
      <c r="K446" s="62"/>
      <c r="L446" s="2"/>
      <c r="M446" s="2"/>
      <c r="N446" s="70"/>
      <c r="O446" s="70"/>
    </row>
    <row r="447" spans="1:15" x14ac:dyDescent="0.25">
      <c r="A447" s="9"/>
      <c r="B447" s="20"/>
      <c r="C447" s="35"/>
      <c r="D447" s="35"/>
      <c r="E447" s="75"/>
      <c r="F447" s="3"/>
      <c r="G447" s="16"/>
      <c r="H447" s="100"/>
      <c r="I447" s="77"/>
      <c r="J447" s="101"/>
      <c r="K447" s="62"/>
      <c r="L447" s="2"/>
      <c r="M447" s="2"/>
      <c r="N447" s="70"/>
      <c r="O447" s="70"/>
    </row>
    <row r="448" spans="1:15" x14ac:dyDescent="0.25">
      <c r="A448" s="9"/>
      <c r="B448" s="20"/>
      <c r="C448" s="102"/>
      <c r="D448" s="7"/>
      <c r="E448" s="75"/>
      <c r="F448" s="3"/>
      <c r="G448" s="16"/>
      <c r="H448" s="14"/>
      <c r="I448" s="77"/>
      <c r="J448" s="101"/>
      <c r="K448" s="39"/>
      <c r="L448" s="2"/>
      <c r="M448" s="2"/>
      <c r="N448" s="70"/>
      <c r="O448" s="70"/>
    </row>
    <row r="449" spans="1:15" x14ac:dyDescent="0.25">
      <c r="A449" s="9"/>
      <c r="B449" s="20"/>
      <c r="C449" s="102"/>
      <c r="D449" s="7"/>
      <c r="E449" s="75"/>
      <c r="F449" s="3"/>
      <c r="G449" s="16"/>
      <c r="H449" s="14"/>
      <c r="I449" s="77"/>
      <c r="J449" s="101"/>
      <c r="K449" s="39"/>
      <c r="L449" s="2"/>
      <c r="M449" s="2"/>
      <c r="N449" s="70"/>
      <c r="O449" s="70"/>
    </row>
    <row r="450" spans="1:15" x14ac:dyDescent="0.25">
      <c r="A450" s="9"/>
      <c r="B450" s="20"/>
      <c r="C450" s="102"/>
      <c r="D450" s="7"/>
      <c r="E450" s="75"/>
      <c r="F450" s="3"/>
      <c r="G450" s="16"/>
      <c r="H450" s="14"/>
      <c r="I450" s="77"/>
      <c r="J450" s="101"/>
      <c r="K450" s="39"/>
      <c r="L450" s="2"/>
      <c r="M450" s="2"/>
      <c r="N450" s="70"/>
      <c r="O450" s="70"/>
    </row>
    <row r="451" spans="1:15" x14ac:dyDescent="0.25">
      <c r="A451" s="9"/>
      <c r="B451" s="20"/>
      <c r="C451" s="102"/>
      <c r="D451" s="7"/>
      <c r="E451" s="75"/>
      <c r="F451" s="3"/>
      <c r="G451" s="16"/>
      <c r="H451" s="14"/>
      <c r="I451" s="77"/>
      <c r="J451" s="101"/>
      <c r="K451" s="39"/>
      <c r="L451" s="2"/>
      <c r="M451" s="2"/>
      <c r="N451" s="70"/>
      <c r="O451" s="70"/>
    </row>
    <row r="452" spans="1:15" x14ac:dyDescent="0.25">
      <c r="A452" s="9"/>
      <c r="B452" s="20"/>
      <c r="C452" s="102"/>
      <c r="D452" s="7"/>
      <c r="E452" s="75"/>
      <c r="F452" s="3"/>
      <c r="G452" s="16"/>
      <c r="H452" s="14"/>
      <c r="I452" s="77"/>
      <c r="J452" s="101"/>
      <c r="K452" s="39"/>
      <c r="L452" s="2"/>
      <c r="M452" s="2"/>
      <c r="N452" s="70"/>
      <c r="O452" s="70"/>
    </row>
    <row r="453" spans="1:15" x14ac:dyDescent="0.25">
      <c r="A453" s="9"/>
      <c r="B453" s="20"/>
      <c r="C453" s="102"/>
      <c r="D453" s="7"/>
      <c r="E453" s="75"/>
      <c r="F453" s="3"/>
      <c r="G453" s="16"/>
      <c r="H453" s="14"/>
      <c r="I453" s="77"/>
      <c r="J453" s="101"/>
      <c r="K453" s="39"/>
      <c r="L453" s="2"/>
      <c r="M453" s="2"/>
      <c r="N453" s="70"/>
      <c r="O453" s="70"/>
    </row>
    <row r="454" spans="1:15" x14ac:dyDescent="0.25">
      <c r="A454" s="9"/>
      <c r="B454" s="20"/>
      <c r="C454" s="102"/>
      <c r="D454" s="7"/>
      <c r="E454" s="75"/>
      <c r="F454" s="3"/>
      <c r="G454" s="16"/>
      <c r="H454" s="14"/>
      <c r="I454" s="77"/>
      <c r="J454" s="101"/>
      <c r="K454" s="39"/>
      <c r="L454" s="2"/>
      <c r="M454" s="2"/>
      <c r="N454" s="70"/>
      <c r="O454" s="70"/>
    </row>
    <row r="455" spans="1:15" x14ac:dyDescent="0.25">
      <c r="A455" s="9"/>
      <c r="B455" s="20"/>
      <c r="C455" s="102"/>
      <c r="D455" s="7"/>
      <c r="E455" s="75"/>
      <c r="F455" s="3"/>
      <c r="G455" s="16"/>
      <c r="H455" s="14"/>
      <c r="I455" s="77"/>
      <c r="J455" s="101"/>
      <c r="K455" s="39"/>
      <c r="L455" s="2"/>
      <c r="M455" s="2"/>
      <c r="N455" s="70"/>
      <c r="O455" s="70"/>
    </row>
    <row r="456" spans="1:15" x14ac:dyDescent="0.25">
      <c r="A456" s="9"/>
      <c r="B456" s="20"/>
      <c r="C456" s="102"/>
      <c r="D456" s="7"/>
      <c r="E456" s="75"/>
      <c r="F456" s="3"/>
      <c r="G456" s="16"/>
      <c r="H456" s="14"/>
      <c r="I456" s="77"/>
      <c r="J456" s="101"/>
      <c r="K456" s="39"/>
      <c r="L456" s="2"/>
      <c r="M456" s="2"/>
      <c r="N456" s="70"/>
      <c r="O456" s="70"/>
    </row>
    <row r="457" spans="1:15" x14ac:dyDescent="0.25">
      <c r="A457" s="9"/>
      <c r="B457" s="20"/>
      <c r="C457" s="35"/>
      <c r="D457" s="7"/>
      <c r="E457" s="75"/>
      <c r="F457" s="3"/>
      <c r="G457" s="16"/>
      <c r="H457" s="14"/>
      <c r="I457" s="77"/>
      <c r="J457" s="101"/>
      <c r="K457" s="39"/>
      <c r="L457" s="2"/>
      <c r="M457" s="2"/>
      <c r="N457" s="70"/>
      <c r="O457" s="70"/>
    </row>
    <row r="458" spans="1:15" x14ac:dyDescent="0.25">
      <c r="A458" s="9"/>
      <c r="B458" s="20"/>
      <c r="C458" s="35"/>
      <c r="D458" s="7"/>
      <c r="E458" s="75"/>
      <c r="F458" s="3"/>
      <c r="G458" s="16"/>
      <c r="H458" s="14"/>
      <c r="I458" s="77"/>
      <c r="J458" s="101"/>
      <c r="K458" s="39"/>
      <c r="L458" s="2"/>
      <c r="M458" s="2"/>
      <c r="N458" s="70"/>
      <c r="O458" s="70"/>
    </row>
    <row r="459" spans="1:15" x14ac:dyDescent="0.25">
      <c r="A459" s="9"/>
      <c r="B459" s="20"/>
      <c r="C459" s="35"/>
      <c r="D459" s="7"/>
      <c r="E459" s="75"/>
      <c r="F459" s="3"/>
      <c r="G459" s="16"/>
      <c r="H459" s="14"/>
      <c r="I459" s="77"/>
      <c r="J459" s="101"/>
      <c r="K459" s="39"/>
      <c r="L459" s="2"/>
      <c r="M459" s="2"/>
      <c r="N459" s="70"/>
      <c r="O459" s="70"/>
    </row>
    <row r="460" spans="1:15" x14ac:dyDescent="0.25">
      <c r="A460" s="9"/>
      <c r="B460" s="20"/>
      <c r="C460" s="35"/>
      <c r="D460" s="7"/>
      <c r="E460" s="75"/>
      <c r="F460" s="3"/>
      <c r="G460" s="16"/>
      <c r="H460" s="14"/>
      <c r="I460" s="77"/>
      <c r="J460" s="101"/>
      <c r="K460" s="39"/>
      <c r="L460" s="2"/>
      <c r="M460" s="2"/>
      <c r="N460" s="70"/>
      <c r="O460" s="70"/>
    </row>
    <row r="461" spans="1:15" x14ac:dyDescent="0.25">
      <c r="A461" s="9"/>
      <c r="B461" s="20"/>
      <c r="C461" s="35"/>
      <c r="D461" s="7"/>
      <c r="E461" s="75"/>
      <c r="F461" s="3"/>
      <c r="G461" s="16"/>
      <c r="H461" s="14"/>
      <c r="I461" s="77"/>
      <c r="J461" s="101"/>
      <c r="K461" s="39"/>
      <c r="L461" s="2"/>
      <c r="M461" s="2"/>
      <c r="N461" s="70"/>
      <c r="O461" s="70"/>
    </row>
    <row r="462" spans="1:15" x14ac:dyDescent="0.25">
      <c r="A462" s="9"/>
      <c r="B462" s="20"/>
      <c r="C462" s="35"/>
      <c r="D462" s="7"/>
      <c r="E462" s="75"/>
      <c r="F462" s="3"/>
      <c r="G462" s="16"/>
      <c r="H462" s="14"/>
      <c r="I462" s="77"/>
      <c r="J462" s="101"/>
      <c r="K462" s="39"/>
      <c r="L462" s="2"/>
      <c r="M462" s="2"/>
      <c r="N462" s="70"/>
      <c r="O462" s="70"/>
    </row>
    <row r="463" spans="1:15" x14ac:dyDescent="0.25">
      <c r="A463" s="9"/>
      <c r="B463" s="20"/>
      <c r="C463" s="35"/>
      <c r="D463" s="7"/>
      <c r="E463" s="75"/>
      <c r="F463" s="3"/>
      <c r="G463" s="16"/>
      <c r="H463" s="14"/>
      <c r="I463" s="77"/>
      <c r="J463" s="101"/>
      <c r="K463" s="39"/>
      <c r="L463" s="2"/>
      <c r="M463" s="2"/>
      <c r="N463" s="70"/>
      <c r="O463" s="70"/>
    </row>
    <row r="464" spans="1:15" x14ac:dyDescent="0.25">
      <c r="A464" s="9"/>
      <c r="B464" s="20"/>
      <c r="C464" s="35"/>
      <c r="D464" s="7"/>
      <c r="E464" s="75"/>
      <c r="F464" s="3"/>
      <c r="G464" s="16"/>
      <c r="H464" s="14"/>
      <c r="I464" s="77"/>
      <c r="J464" s="101"/>
      <c r="K464" s="39"/>
      <c r="L464" s="2"/>
      <c r="M464" s="2"/>
      <c r="N464" s="70"/>
      <c r="O464" s="70"/>
    </row>
    <row r="465" spans="1:15" x14ac:dyDescent="0.25">
      <c r="A465" s="9"/>
      <c r="B465" s="20"/>
      <c r="C465" s="35"/>
      <c r="D465" s="7"/>
      <c r="E465" s="75"/>
      <c r="F465" s="3"/>
      <c r="G465" s="16"/>
      <c r="H465" s="14"/>
      <c r="I465" s="77"/>
      <c r="J465" s="101"/>
      <c r="K465" s="39"/>
      <c r="L465" s="2"/>
      <c r="M465" s="2"/>
      <c r="N465" s="70"/>
      <c r="O465" s="70"/>
    </row>
    <row r="466" spans="1:15" x14ac:dyDescent="0.25">
      <c r="A466" s="9"/>
      <c r="B466" s="20"/>
      <c r="C466" s="35"/>
      <c r="D466" s="7"/>
      <c r="E466" s="75"/>
      <c r="F466" s="3"/>
      <c r="G466" s="16"/>
      <c r="H466" s="14"/>
      <c r="I466" s="77"/>
      <c r="J466" s="101"/>
      <c r="K466" s="39"/>
      <c r="L466" s="2"/>
      <c r="M466" s="2"/>
      <c r="N466" s="70"/>
      <c r="O466" s="70"/>
    </row>
    <row r="467" spans="1:15" x14ac:dyDescent="0.25">
      <c r="A467" s="9"/>
      <c r="B467" s="20"/>
      <c r="C467" s="35"/>
      <c r="D467" s="7"/>
      <c r="E467" s="75"/>
      <c r="F467" s="3"/>
      <c r="G467" s="16"/>
      <c r="H467" s="14"/>
      <c r="I467" s="77"/>
      <c r="J467" s="101"/>
      <c r="K467" s="39"/>
      <c r="L467" s="2"/>
      <c r="M467" s="2"/>
      <c r="N467" s="70"/>
      <c r="O467" s="70"/>
    </row>
    <row r="468" spans="1:15" x14ac:dyDescent="0.25">
      <c r="A468" s="9"/>
      <c r="B468" s="20"/>
      <c r="C468" s="35"/>
      <c r="D468" s="7"/>
      <c r="E468" s="75"/>
      <c r="F468" s="3"/>
      <c r="G468" s="16"/>
      <c r="H468" s="14"/>
      <c r="I468" s="77"/>
      <c r="J468" s="101"/>
      <c r="K468" s="39"/>
      <c r="L468" s="2"/>
      <c r="M468" s="2"/>
      <c r="N468" s="70"/>
      <c r="O468" s="70"/>
    </row>
    <row r="469" spans="1:15" x14ac:dyDescent="0.25">
      <c r="A469" s="9"/>
      <c r="B469" s="20"/>
      <c r="C469" s="35"/>
      <c r="D469" s="7"/>
      <c r="E469" s="75"/>
      <c r="F469" s="3"/>
      <c r="G469" s="16"/>
      <c r="H469" s="14"/>
      <c r="I469" s="77"/>
      <c r="J469" s="101"/>
      <c r="K469" s="39"/>
      <c r="L469" s="2"/>
      <c r="M469" s="2"/>
      <c r="N469" s="70"/>
      <c r="O469" s="70"/>
    </row>
    <row r="470" spans="1:15" x14ac:dyDescent="0.25">
      <c r="A470" s="9"/>
      <c r="B470" s="20"/>
      <c r="C470" s="35"/>
      <c r="D470" s="7"/>
      <c r="E470" s="75"/>
      <c r="F470" s="3"/>
      <c r="G470" s="16"/>
      <c r="H470" s="14"/>
      <c r="I470" s="77"/>
      <c r="J470" s="101"/>
      <c r="K470" s="39"/>
      <c r="L470" s="2"/>
      <c r="M470" s="2"/>
      <c r="N470" s="70"/>
      <c r="O470" s="70"/>
    </row>
    <row r="471" spans="1:15" x14ac:dyDescent="0.25">
      <c r="A471" s="9"/>
      <c r="B471" s="20"/>
      <c r="C471" s="35"/>
      <c r="D471" s="7"/>
      <c r="E471" s="75"/>
      <c r="F471" s="3"/>
      <c r="G471" s="16"/>
      <c r="H471" s="14"/>
      <c r="I471" s="77"/>
      <c r="J471" s="101"/>
      <c r="K471" s="39"/>
      <c r="L471" s="2"/>
      <c r="M471" s="2"/>
      <c r="N471" s="70"/>
      <c r="O471" s="70"/>
    </row>
    <row r="472" spans="1:15" x14ac:dyDescent="0.25">
      <c r="A472" s="9"/>
      <c r="B472" s="20"/>
      <c r="C472" s="35"/>
      <c r="D472" s="7"/>
      <c r="E472" s="75"/>
      <c r="F472" s="3"/>
      <c r="G472" s="16"/>
      <c r="H472" s="14"/>
      <c r="I472" s="77"/>
      <c r="J472" s="101"/>
      <c r="K472" s="39"/>
      <c r="L472" s="2"/>
      <c r="M472" s="2"/>
      <c r="N472" s="70"/>
      <c r="O472" s="70"/>
    </row>
    <row r="473" spans="1:15" x14ac:dyDescent="0.25">
      <c r="A473" s="9"/>
      <c r="B473" s="20"/>
      <c r="C473" s="35"/>
      <c r="D473" s="7"/>
      <c r="E473" s="75"/>
      <c r="F473" s="3"/>
      <c r="G473" s="16"/>
      <c r="H473" s="14"/>
      <c r="I473" s="77"/>
      <c r="J473" s="101"/>
      <c r="K473" s="39"/>
      <c r="L473" s="2"/>
      <c r="M473" s="2"/>
      <c r="N473" s="70"/>
      <c r="O473" s="70"/>
    </row>
    <row r="474" spans="1:15" x14ac:dyDescent="0.25">
      <c r="A474" s="9"/>
      <c r="B474" s="20"/>
      <c r="C474" s="35"/>
      <c r="D474" s="7"/>
      <c r="E474" s="75"/>
      <c r="F474" s="3"/>
      <c r="G474" s="16"/>
      <c r="H474" s="14"/>
      <c r="I474" s="77"/>
      <c r="J474" s="101"/>
      <c r="K474" s="39"/>
      <c r="L474" s="2"/>
      <c r="M474" s="2"/>
      <c r="N474" s="70"/>
      <c r="O474" s="70"/>
    </row>
    <row r="475" spans="1:15" x14ac:dyDescent="0.25">
      <c r="A475" s="9"/>
      <c r="B475" s="20"/>
      <c r="C475" s="35"/>
      <c r="D475" s="7"/>
      <c r="E475" s="75"/>
      <c r="F475" s="3"/>
      <c r="G475" s="16"/>
      <c r="H475" s="14"/>
      <c r="I475" s="77"/>
      <c r="J475" s="101"/>
      <c r="K475" s="39"/>
      <c r="L475" s="2"/>
      <c r="M475" s="2"/>
      <c r="N475" s="70"/>
      <c r="O475" s="70"/>
    </row>
    <row r="476" spans="1:15" x14ac:dyDescent="0.25">
      <c r="A476" s="9"/>
      <c r="B476" s="20"/>
      <c r="C476" s="35"/>
      <c r="D476" s="7"/>
      <c r="E476" s="75"/>
      <c r="F476" s="3"/>
      <c r="G476" s="16"/>
      <c r="H476" s="14"/>
      <c r="I476" s="77"/>
      <c r="J476" s="101"/>
      <c r="K476" s="39"/>
      <c r="L476" s="2"/>
      <c r="M476" s="2"/>
      <c r="N476" s="70"/>
      <c r="O476" s="70"/>
    </row>
    <row r="477" spans="1:15" x14ac:dyDescent="0.25">
      <c r="A477" s="9"/>
      <c r="B477" s="20"/>
      <c r="C477" s="35"/>
      <c r="D477" s="7"/>
      <c r="E477" s="75"/>
      <c r="F477" s="3"/>
      <c r="G477" s="16"/>
      <c r="H477" s="14"/>
      <c r="I477" s="77"/>
      <c r="J477" s="101"/>
      <c r="K477" s="39"/>
      <c r="L477" s="2"/>
      <c r="M477" s="2"/>
      <c r="N477" s="70"/>
      <c r="O477" s="70"/>
    </row>
    <row r="478" spans="1:15" x14ac:dyDescent="0.25">
      <c r="A478" s="9"/>
      <c r="B478" s="20"/>
      <c r="C478" s="35"/>
      <c r="D478" s="7"/>
      <c r="E478" s="75"/>
      <c r="F478" s="3"/>
      <c r="G478" s="16"/>
      <c r="H478" s="14"/>
      <c r="I478" s="77"/>
      <c r="J478" s="101"/>
      <c r="K478" s="39"/>
      <c r="L478" s="2"/>
      <c r="M478" s="2"/>
      <c r="N478" s="70"/>
      <c r="O478" s="70"/>
    </row>
    <row r="479" spans="1:15" x14ac:dyDescent="0.25">
      <c r="A479" s="9"/>
      <c r="B479" s="20"/>
      <c r="C479" s="35"/>
      <c r="D479" s="7"/>
      <c r="E479" s="75"/>
      <c r="F479" s="3"/>
      <c r="G479" s="16"/>
      <c r="H479" s="14"/>
      <c r="I479" s="77"/>
      <c r="J479" s="101"/>
      <c r="K479" s="39"/>
      <c r="L479" s="2"/>
      <c r="M479" s="2"/>
      <c r="N479" s="70"/>
      <c r="O479" s="70"/>
    </row>
    <row r="480" spans="1:15" x14ac:dyDescent="0.25">
      <c r="A480" s="9"/>
      <c r="B480" s="20"/>
      <c r="C480" s="35"/>
      <c r="D480" s="7"/>
      <c r="E480" s="75"/>
      <c r="F480" s="3"/>
      <c r="G480" s="16"/>
      <c r="H480" s="14"/>
      <c r="I480" s="77"/>
      <c r="J480" s="101"/>
      <c r="K480" s="39"/>
      <c r="L480" s="2"/>
      <c r="M480" s="2"/>
      <c r="N480" s="70"/>
      <c r="O480" s="70"/>
    </row>
    <row r="481" spans="1:15" x14ac:dyDescent="0.25">
      <c r="A481" s="9"/>
      <c r="B481" s="20"/>
      <c r="C481" s="35"/>
      <c r="D481" s="7"/>
      <c r="E481" s="75"/>
      <c r="F481" s="3"/>
      <c r="G481" s="16"/>
      <c r="H481" s="14"/>
      <c r="I481" s="77"/>
      <c r="J481" s="101"/>
      <c r="K481" s="39"/>
      <c r="L481" s="2"/>
      <c r="M481" s="2"/>
      <c r="N481" s="70"/>
      <c r="O481" s="70"/>
    </row>
    <row r="482" spans="1:15" x14ac:dyDescent="0.25">
      <c r="A482" s="9"/>
      <c r="B482" s="20"/>
      <c r="C482" s="35"/>
      <c r="D482" s="7"/>
      <c r="E482" s="75"/>
      <c r="F482" s="3"/>
      <c r="G482" s="16"/>
      <c r="H482" s="14"/>
      <c r="I482" s="77"/>
      <c r="J482" s="101"/>
      <c r="K482" s="39"/>
      <c r="L482" s="2"/>
      <c r="M482" s="2"/>
      <c r="N482" s="70"/>
      <c r="O482" s="70"/>
    </row>
    <row r="483" spans="1:15" x14ac:dyDescent="0.25">
      <c r="A483" s="9"/>
      <c r="B483" s="20"/>
      <c r="C483" s="35"/>
      <c r="D483" s="7"/>
      <c r="E483" s="75"/>
      <c r="F483" s="3"/>
      <c r="G483" s="16"/>
      <c r="H483" s="14"/>
      <c r="I483" s="77"/>
      <c r="J483" s="101"/>
      <c r="K483" s="39"/>
      <c r="L483" s="2"/>
      <c r="M483" s="2"/>
      <c r="N483" s="70"/>
      <c r="O483" s="70"/>
    </row>
    <row r="484" spans="1:15" x14ac:dyDescent="0.25">
      <c r="A484" s="9"/>
      <c r="B484" s="20"/>
      <c r="C484" s="35"/>
      <c r="D484" s="7"/>
      <c r="E484" s="75"/>
      <c r="F484" s="3"/>
      <c r="G484" s="16"/>
      <c r="H484" s="14"/>
      <c r="I484" s="77"/>
      <c r="J484" s="101"/>
      <c r="K484" s="39"/>
      <c r="L484" s="2"/>
      <c r="M484" s="2"/>
      <c r="N484" s="70"/>
      <c r="O484" s="70"/>
    </row>
    <row r="485" spans="1:15" x14ac:dyDescent="0.25">
      <c r="A485" s="9"/>
      <c r="B485" s="20"/>
      <c r="C485" s="35"/>
      <c r="D485" s="7"/>
      <c r="E485" s="75"/>
      <c r="F485" s="3"/>
      <c r="G485" s="16"/>
      <c r="H485" s="14"/>
      <c r="I485" s="77"/>
      <c r="J485" s="101"/>
      <c r="K485" s="39"/>
      <c r="L485" s="2"/>
      <c r="M485" s="2"/>
      <c r="N485" s="70"/>
      <c r="O485" s="70"/>
    </row>
    <row r="486" spans="1:15" x14ac:dyDescent="0.25">
      <c r="A486" s="9"/>
      <c r="B486" s="20"/>
      <c r="C486" s="35"/>
      <c r="D486" s="7"/>
      <c r="E486" s="75"/>
      <c r="F486" s="3"/>
      <c r="G486" s="16"/>
      <c r="H486" s="14"/>
      <c r="I486" s="77"/>
      <c r="J486" s="101"/>
      <c r="K486" s="39"/>
      <c r="L486" s="2"/>
      <c r="M486" s="2"/>
      <c r="N486" s="70"/>
      <c r="O486" s="70"/>
    </row>
    <row r="487" spans="1:15" x14ac:dyDescent="0.25">
      <c r="A487" s="9"/>
      <c r="B487" s="20"/>
      <c r="C487" s="35"/>
      <c r="D487" s="7"/>
      <c r="E487" s="75"/>
      <c r="F487" s="3"/>
      <c r="G487" s="16"/>
      <c r="H487" s="14"/>
      <c r="I487" s="77"/>
      <c r="J487" s="101"/>
      <c r="K487" s="39"/>
      <c r="L487" s="2"/>
      <c r="M487" s="2"/>
      <c r="N487" s="70"/>
      <c r="O487" s="70"/>
    </row>
    <row r="488" spans="1:15" x14ac:dyDescent="0.25">
      <c r="A488" s="9"/>
      <c r="B488" s="20"/>
      <c r="C488" s="35"/>
      <c r="D488" s="7"/>
      <c r="E488" s="75"/>
      <c r="F488" s="3"/>
      <c r="G488" s="16"/>
      <c r="H488" s="14"/>
      <c r="I488" s="77"/>
      <c r="J488" s="101"/>
      <c r="K488" s="39"/>
      <c r="L488" s="2"/>
      <c r="M488" s="2"/>
      <c r="N488" s="70"/>
      <c r="O488" s="70"/>
    </row>
    <row r="489" spans="1:15" x14ac:dyDescent="0.25">
      <c r="A489" s="9"/>
      <c r="B489" s="20"/>
      <c r="C489" s="35"/>
      <c r="D489" s="7"/>
      <c r="E489" s="75"/>
      <c r="F489" s="3"/>
      <c r="G489" s="16"/>
      <c r="H489" s="14"/>
      <c r="I489" s="77"/>
      <c r="J489" s="101"/>
      <c r="K489" s="39"/>
      <c r="L489" s="2"/>
      <c r="M489" s="2"/>
      <c r="N489" s="70"/>
      <c r="O489" s="70"/>
    </row>
    <row r="490" spans="1:15" x14ac:dyDescent="0.25">
      <c r="A490" s="9"/>
      <c r="B490" s="20"/>
      <c r="C490" s="35"/>
      <c r="D490" s="7"/>
      <c r="E490" s="75"/>
      <c r="F490" s="3"/>
      <c r="G490" s="16"/>
      <c r="H490" s="14"/>
      <c r="I490" s="77"/>
      <c r="J490" s="101"/>
      <c r="K490" s="39"/>
      <c r="L490" s="2"/>
      <c r="M490" s="2"/>
      <c r="N490" s="70"/>
      <c r="O490" s="70"/>
    </row>
    <row r="491" spans="1:15" x14ac:dyDescent="0.25">
      <c r="A491" s="9"/>
      <c r="B491" s="20"/>
      <c r="C491" s="35"/>
      <c r="D491" s="7"/>
      <c r="E491" s="75"/>
      <c r="F491" s="3"/>
      <c r="G491" s="16"/>
      <c r="H491" s="14"/>
      <c r="I491" s="77"/>
      <c r="J491" s="101"/>
      <c r="K491" s="39"/>
      <c r="L491" s="2"/>
      <c r="M491" s="2"/>
      <c r="N491" s="70"/>
      <c r="O491" s="70"/>
    </row>
    <row r="492" spans="1:15" x14ac:dyDescent="0.25">
      <c r="A492" s="9"/>
      <c r="B492" s="20"/>
      <c r="C492" s="35"/>
      <c r="D492" s="7"/>
      <c r="E492" s="75"/>
      <c r="F492" s="3"/>
      <c r="G492" s="16"/>
      <c r="H492" s="14"/>
      <c r="I492" s="77"/>
      <c r="J492" s="101"/>
      <c r="K492" s="39"/>
      <c r="L492" s="2"/>
      <c r="M492" s="2"/>
      <c r="N492" s="70"/>
      <c r="O492" s="70"/>
    </row>
    <row r="493" spans="1:15" x14ac:dyDescent="0.25">
      <c r="A493" s="9"/>
      <c r="B493" s="20"/>
      <c r="C493" s="35"/>
      <c r="D493" s="7"/>
      <c r="E493" s="75"/>
      <c r="F493" s="3"/>
      <c r="G493" s="16"/>
      <c r="H493" s="14"/>
      <c r="I493" s="77"/>
      <c r="J493" s="101"/>
      <c r="K493" s="39"/>
      <c r="L493" s="2"/>
      <c r="M493" s="2"/>
      <c r="N493" s="70"/>
      <c r="O493" s="70"/>
    </row>
    <row r="494" spans="1:15" x14ac:dyDescent="0.25">
      <c r="A494" s="9"/>
      <c r="B494" s="20"/>
      <c r="C494" s="35"/>
      <c r="D494" s="7"/>
      <c r="E494" s="75"/>
      <c r="F494" s="3"/>
      <c r="G494" s="16"/>
      <c r="H494" s="14"/>
      <c r="I494" s="77"/>
      <c r="J494" s="101"/>
      <c r="K494" s="39"/>
      <c r="L494" s="2"/>
      <c r="M494" s="2"/>
      <c r="N494" s="70"/>
      <c r="O494" s="70"/>
    </row>
    <row r="495" spans="1:15" x14ac:dyDescent="0.25">
      <c r="A495" s="9"/>
      <c r="B495" s="20"/>
      <c r="C495" s="35"/>
      <c r="D495" s="7"/>
      <c r="E495" s="75"/>
      <c r="F495" s="3"/>
      <c r="G495" s="16"/>
      <c r="H495" s="14"/>
      <c r="I495" s="77"/>
      <c r="J495" s="101"/>
      <c r="K495" s="39"/>
      <c r="L495" s="2"/>
      <c r="M495" s="2"/>
      <c r="N495" s="70"/>
      <c r="O495" s="70"/>
    </row>
    <row r="496" spans="1:15" x14ac:dyDescent="0.25">
      <c r="A496" s="9"/>
      <c r="B496" s="20"/>
      <c r="C496" s="35"/>
      <c r="D496" s="7"/>
      <c r="E496" s="75"/>
      <c r="F496" s="3"/>
      <c r="G496" s="16"/>
      <c r="H496" s="14"/>
      <c r="I496" s="77"/>
      <c r="J496" s="101"/>
      <c r="K496" s="39"/>
      <c r="L496" s="2"/>
      <c r="M496" s="2"/>
      <c r="N496" s="70"/>
      <c r="O496" s="70"/>
    </row>
    <row r="497" spans="1:15" x14ac:dyDescent="0.25">
      <c r="A497" s="9"/>
      <c r="B497" s="20"/>
      <c r="C497" s="35"/>
      <c r="D497" s="7"/>
      <c r="E497" s="75"/>
      <c r="F497" s="3"/>
      <c r="G497" s="16"/>
      <c r="H497" s="14"/>
      <c r="I497" s="77"/>
      <c r="J497" s="101"/>
      <c r="K497" s="39"/>
      <c r="L497" s="2"/>
      <c r="M497" s="2"/>
      <c r="N497" s="70"/>
      <c r="O497" s="70"/>
    </row>
    <row r="498" spans="1:15" x14ac:dyDescent="0.25">
      <c r="A498" s="9"/>
      <c r="B498" s="20"/>
      <c r="C498" s="35"/>
      <c r="D498" s="7"/>
      <c r="E498" s="75"/>
      <c r="F498" s="3"/>
      <c r="G498" s="16"/>
      <c r="H498" s="14"/>
      <c r="I498" s="77"/>
      <c r="J498" s="101"/>
      <c r="K498" s="39"/>
      <c r="L498" s="2"/>
      <c r="M498" s="2"/>
      <c r="N498" s="70"/>
      <c r="O498" s="70"/>
    </row>
    <row r="499" spans="1:15" x14ac:dyDescent="0.25">
      <c r="A499" s="9"/>
      <c r="B499" s="20"/>
      <c r="C499" s="35"/>
      <c r="D499" s="7"/>
      <c r="E499" s="75"/>
      <c r="F499" s="3"/>
      <c r="G499" s="16"/>
      <c r="H499" s="14"/>
      <c r="I499" s="77"/>
      <c r="J499" s="101"/>
      <c r="K499" s="39"/>
      <c r="L499" s="2"/>
      <c r="M499" s="2"/>
      <c r="N499" s="70"/>
      <c r="O499" s="70"/>
    </row>
    <row r="500" spans="1:15" x14ac:dyDescent="0.25">
      <c r="A500" s="9"/>
      <c r="B500" s="20"/>
      <c r="C500" s="35"/>
      <c r="D500" s="7"/>
      <c r="E500" s="75"/>
      <c r="F500" s="3"/>
      <c r="G500" s="16"/>
      <c r="H500" s="14"/>
      <c r="I500" s="77"/>
      <c r="J500" s="101"/>
      <c r="K500" s="39"/>
      <c r="L500" s="2"/>
      <c r="M500" s="2"/>
      <c r="N500" s="70"/>
      <c r="O500" s="70"/>
    </row>
    <row r="501" spans="1:15" x14ac:dyDescent="0.25">
      <c r="A501" s="9"/>
      <c r="B501" s="20"/>
      <c r="C501" s="35"/>
      <c r="D501" s="7"/>
      <c r="E501" s="75"/>
      <c r="F501" s="3"/>
      <c r="G501" s="16"/>
      <c r="H501" s="14"/>
      <c r="I501" s="77"/>
      <c r="J501" s="101"/>
      <c r="K501" s="39"/>
      <c r="L501" s="2"/>
      <c r="M501" s="2"/>
      <c r="N501" s="70"/>
      <c r="O501" s="70"/>
    </row>
    <row r="502" spans="1:15" x14ac:dyDescent="0.25">
      <c r="A502" s="9"/>
      <c r="B502" s="20"/>
      <c r="C502" s="35"/>
      <c r="D502" s="7"/>
      <c r="E502" s="75"/>
      <c r="F502" s="3"/>
      <c r="G502" s="16"/>
      <c r="H502" s="14"/>
      <c r="I502" s="77"/>
      <c r="J502" s="101"/>
      <c r="K502" s="39"/>
      <c r="L502" s="2"/>
      <c r="M502" s="2"/>
      <c r="N502" s="70"/>
      <c r="O502" s="70"/>
    </row>
    <row r="503" spans="1:15" x14ac:dyDescent="0.25">
      <c r="A503" s="9"/>
      <c r="B503" s="20"/>
      <c r="C503" s="35"/>
      <c r="D503" s="7"/>
      <c r="E503" s="75"/>
      <c r="F503" s="3"/>
      <c r="G503" s="16"/>
      <c r="H503" s="14"/>
      <c r="I503" s="77"/>
      <c r="J503" s="101"/>
      <c r="K503" s="39"/>
      <c r="L503" s="2"/>
      <c r="M503" s="2"/>
      <c r="N503" s="70"/>
      <c r="O503" s="70"/>
    </row>
    <row r="504" spans="1:15" x14ac:dyDescent="0.25">
      <c r="A504" s="9"/>
      <c r="B504" s="20"/>
      <c r="C504" s="35"/>
      <c r="D504" s="7"/>
      <c r="E504" s="75"/>
      <c r="F504" s="3"/>
      <c r="G504" s="16"/>
      <c r="H504" s="14"/>
      <c r="I504" s="77"/>
      <c r="J504" s="101"/>
      <c r="K504" s="39"/>
      <c r="L504" s="2"/>
      <c r="M504" s="2"/>
      <c r="N504" s="70"/>
      <c r="O504" s="70"/>
    </row>
    <row r="505" spans="1:15" x14ac:dyDescent="0.25">
      <c r="A505" s="9"/>
      <c r="B505" s="20"/>
      <c r="C505" s="35"/>
      <c r="D505" s="7"/>
      <c r="E505" s="75"/>
      <c r="F505" s="3"/>
      <c r="G505" s="16"/>
      <c r="H505" s="14"/>
      <c r="I505" s="77"/>
      <c r="J505" s="101"/>
      <c r="K505" s="39"/>
      <c r="L505" s="2"/>
      <c r="M505" s="2"/>
      <c r="N505" s="70"/>
      <c r="O505" s="70"/>
    </row>
    <row r="506" spans="1:15" x14ac:dyDescent="0.25">
      <c r="A506" s="9"/>
      <c r="B506" s="20"/>
      <c r="C506" s="35"/>
      <c r="D506" s="7"/>
      <c r="E506" s="75"/>
      <c r="F506" s="3"/>
      <c r="G506" s="16"/>
      <c r="H506" s="14"/>
      <c r="I506" s="77"/>
      <c r="J506" s="101"/>
      <c r="K506" s="39"/>
      <c r="L506" s="2"/>
      <c r="M506" s="2"/>
      <c r="N506" s="70"/>
      <c r="O506" s="70"/>
    </row>
    <row r="507" spans="1:15" x14ac:dyDescent="0.25">
      <c r="A507" s="9"/>
      <c r="B507" s="20"/>
      <c r="C507" s="35"/>
      <c r="D507" s="7"/>
      <c r="E507" s="75"/>
      <c r="F507" s="3"/>
      <c r="G507" s="16"/>
      <c r="H507" s="14"/>
      <c r="I507" s="77"/>
      <c r="J507" s="101"/>
      <c r="K507" s="39"/>
      <c r="L507" s="2"/>
      <c r="M507" s="2"/>
      <c r="N507" s="70"/>
      <c r="O507" s="70"/>
    </row>
    <row r="508" spans="1:15" x14ac:dyDescent="0.25">
      <c r="A508" s="9"/>
      <c r="B508" s="20"/>
      <c r="C508" s="35"/>
      <c r="D508" s="7"/>
      <c r="E508" s="75"/>
      <c r="F508" s="3"/>
      <c r="G508" s="16"/>
      <c r="H508" s="14"/>
      <c r="I508" s="77"/>
      <c r="J508" s="101"/>
      <c r="K508" s="39"/>
      <c r="L508" s="2"/>
      <c r="M508" s="2"/>
      <c r="N508" s="70"/>
      <c r="O508" s="70"/>
    </row>
    <row r="509" spans="1:15" x14ac:dyDescent="0.25">
      <c r="A509" s="9"/>
      <c r="B509" s="20"/>
      <c r="C509" s="35"/>
      <c r="D509" s="7"/>
      <c r="E509" s="75"/>
      <c r="F509" s="3"/>
      <c r="G509" s="16"/>
      <c r="H509" s="14"/>
      <c r="I509" s="77"/>
      <c r="J509" s="101"/>
      <c r="K509" s="39"/>
      <c r="L509" s="2"/>
      <c r="M509" s="2"/>
      <c r="N509" s="70"/>
      <c r="O509" s="70"/>
    </row>
    <row r="510" spans="1:15" x14ac:dyDescent="0.25">
      <c r="A510" s="9"/>
      <c r="B510" s="20"/>
      <c r="C510" s="35"/>
      <c r="D510" s="7"/>
      <c r="E510" s="75"/>
      <c r="F510" s="3"/>
      <c r="G510" s="16"/>
      <c r="H510" s="14"/>
      <c r="I510" s="77"/>
      <c r="J510" s="101"/>
      <c r="K510" s="39"/>
      <c r="L510" s="2"/>
      <c r="M510" s="2"/>
      <c r="N510" s="70"/>
      <c r="O510" s="70"/>
    </row>
    <row r="511" spans="1:15" x14ac:dyDescent="0.25">
      <c r="A511" s="9"/>
      <c r="B511" s="20"/>
      <c r="C511" s="35"/>
      <c r="D511" s="7"/>
      <c r="E511" s="75"/>
      <c r="F511" s="3"/>
      <c r="G511" s="16"/>
      <c r="H511" s="14"/>
      <c r="I511" s="77"/>
      <c r="J511" s="101"/>
      <c r="K511" s="39"/>
      <c r="L511" s="2"/>
      <c r="M511" s="2"/>
      <c r="N511" s="70"/>
      <c r="O511" s="70"/>
    </row>
    <row r="512" spans="1:15" x14ac:dyDescent="0.25">
      <c r="A512" s="9"/>
      <c r="B512" s="20"/>
      <c r="C512" s="35"/>
      <c r="D512" s="7"/>
      <c r="E512" s="75"/>
      <c r="F512" s="3"/>
      <c r="G512" s="16"/>
      <c r="H512" s="14"/>
      <c r="I512" s="77"/>
      <c r="J512" s="101"/>
      <c r="K512" s="39"/>
      <c r="L512" s="2"/>
      <c r="M512" s="2"/>
      <c r="N512" s="70"/>
      <c r="O512" s="70"/>
    </row>
    <row r="513" spans="1:15" x14ac:dyDescent="0.25">
      <c r="A513" s="9"/>
      <c r="B513" s="20"/>
      <c r="C513" s="35"/>
      <c r="D513" s="7"/>
      <c r="E513" s="75"/>
      <c r="F513" s="3"/>
      <c r="G513" s="16"/>
      <c r="H513" s="14"/>
      <c r="I513" s="77"/>
      <c r="J513" s="101"/>
      <c r="K513" s="39"/>
      <c r="L513" s="2"/>
      <c r="M513" s="2"/>
      <c r="N513" s="70"/>
      <c r="O513" s="70"/>
    </row>
    <row r="514" spans="1:15" x14ac:dyDescent="0.25">
      <c r="A514" s="9"/>
      <c r="B514" s="20"/>
      <c r="C514" s="35"/>
      <c r="D514" s="7"/>
      <c r="E514" s="75"/>
      <c r="F514" s="3"/>
      <c r="G514" s="16"/>
      <c r="H514" s="14"/>
      <c r="I514" s="77"/>
      <c r="J514" s="101"/>
      <c r="K514" s="39"/>
      <c r="L514" s="2"/>
      <c r="M514" s="2"/>
      <c r="N514" s="70"/>
      <c r="O514" s="70"/>
    </row>
    <row r="515" spans="1:15" x14ac:dyDescent="0.25">
      <c r="A515" s="9"/>
      <c r="B515" s="20"/>
      <c r="C515" s="35"/>
      <c r="D515" s="7"/>
      <c r="E515" s="75"/>
      <c r="F515" s="3"/>
      <c r="G515" s="19"/>
      <c r="H515" s="14"/>
      <c r="I515" s="77"/>
      <c r="J515" s="101"/>
      <c r="K515" s="39"/>
      <c r="L515" s="2"/>
      <c r="M515" s="2"/>
      <c r="N515" s="70"/>
      <c r="O515" s="70"/>
    </row>
    <row r="516" spans="1:15" x14ac:dyDescent="0.25">
      <c r="A516" s="9"/>
      <c r="B516" s="20"/>
      <c r="C516" s="35"/>
      <c r="D516" s="7"/>
      <c r="E516" s="75"/>
      <c r="F516" s="3"/>
      <c r="G516" s="16"/>
      <c r="H516" s="14"/>
      <c r="I516" s="77"/>
      <c r="J516" s="101"/>
      <c r="K516" s="39"/>
      <c r="L516" s="2"/>
      <c r="M516" s="2"/>
      <c r="N516" s="70"/>
      <c r="O516" s="70"/>
    </row>
    <row r="517" spans="1:15" x14ac:dyDescent="0.25">
      <c r="A517" s="9"/>
      <c r="B517" s="20"/>
      <c r="C517" s="35"/>
      <c r="D517" s="7"/>
      <c r="E517" s="75"/>
      <c r="F517" s="3"/>
      <c r="G517" s="16"/>
      <c r="H517" s="14"/>
      <c r="I517" s="77"/>
      <c r="J517" s="101"/>
      <c r="K517" s="39"/>
      <c r="L517" s="2"/>
      <c r="M517" s="2"/>
      <c r="N517" s="70"/>
      <c r="O517" s="70"/>
    </row>
    <row r="518" spans="1:15" x14ac:dyDescent="0.25">
      <c r="A518" s="9"/>
      <c r="B518" s="20"/>
      <c r="C518" s="35"/>
      <c r="D518" s="7"/>
      <c r="E518" s="75"/>
      <c r="F518" s="3"/>
      <c r="G518" s="16"/>
      <c r="H518" s="14"/>
      <c r="I518" s="77"/>
      <c r="J518" s="101"/>
      <c r="K518" s="39"/>
      <c r="L518" s="2"/>
      <c r="M518" s="2"/>
      <c r="N518" s="70"/>
      <c r="O518" s="70"/>
    </row>
    <row r="519" spans="1:15" x14ac:dyDescent="0.25">
      <c r="A519" s="9"/>
      <c r="B519" s="20"/>
      <c r="C519" s="35"/>
      <c r="D519" s="7"/>
      <c r="E519" s="75"/>
      <c r="F519" s="3"/>
      <c r="G519" s="16"/>
      <c r="H519" s="14"/>
      <c r="I519" s="77"/>
      <c r="J519" s="101"/>
      <c r="K519" s="39"/>
      <c r="L519" s="2"/>
      <c r="M519" s="2"/>
      <c r="N519" s="70"/>
      <c r="O519" s="70"/>
    </row>
    <row r="520" spans="1:15" x14ac:dyDescent="0.25">
      <c r="A520" s="9"/>
      <c r="B520" s="20"/>
      <c r="C520" s="35"/>
      <c r="D520" s="7"/>
      <c r="E520" s="75"/>
      <c r="F520" s="3"/>
      <c r="G520" s="16"/>
      <c r="H520" s="14"/>
      <c r="I520" s="77"/>
      <c r="J520" s="101"/>
      <c r="K520" s="39"/>
      <c r="L520" s="2"/>
      <c r="M520" s="2"/>
      <c r="N520" s="70"/>
      <c r="O520" s="70"/>
    </row>
    <row r="521" spans="1:15" x14ac:dyDescent="0.25">
      <c r="A521" s="9"/>
      <c r="B521" s="20"/>
      <c r="C521" s="35"/>
      <c r="D521" s="7"/>
      <c r="E521" s="75"/>
      <c r="F521" s="3"/>
      <c r="G521" s="16"/>
      <c r="H521" s="14"/>
      <c r="I521" s="77"/>
      <c r="J521" s="101"/>
      <c r="K521" s="39"/>
      <c r="L521" s="2"/>
      <c r="M521" s="2"/>
      <c r="N521" s="70"/>
      <c r="O521" s="70"/>
    </row>
    <row r="522" spans="1:15" x14ac:dyDescent="0.25">
      <c r="A522" s="9"/>
      <c r="B522" s="20"/>
      <c r="C522" s="35"/>
      <c r="D522" s="7"/>
      <c r="E522" s="75"/>
      <c r="F522" s="3"/>
      <c r="G522" s="16"/>
      <c r="H522" s="14"/>
      <c r="I522" s="77"/>
      <c r="J522" s="101"/>
      <c r="K522" s="39"/>
      <c r="L522" s="2"/>
      <c r="M522" s="2"/>
      <c r="N522" s="70"/>
      <c r="O522" s="70"/>
    </row>
    <row r="523" spans="1:15" x14ac:dyDescent="0.25">
      <c r="A523" s="9"/>
      <c r="B523" s="20"/>
      <c r="C523" s="35"/>
      <c r="D523" s="7"/>
      <c r="E523" s="75"/>
      <c r="F523" s="3"/>
      <c r="G523" s="16"/>
      <c r="H523" s="14"/>
      <c r="I523" s="77"/>
      <c r="J523" s="101"/>
      <c r="K523" s="39"/>
      <c r="L523" s="2"/>
      <c r="M523" s="2"/>
      <c r="N523" s="70"/>
      <c r="O523" s="70"/>
    </row>
    <row r="524" spans="1:15" x14ac:dyDescent="0.25">
      <c r="A524" s="9"/>
      <c r="B524" s="20"/>
      <c r="C524" s="35"/>
      <c r="D524" s="7"/>
      <c r="E524" s="75"/>
      <c r="F524" s="3"/>
      <c r="G524" s="16"/>
      <c r="H524" s="14"/>
      <c r="I524" s="77"/>
      <c r="J524" s="101"/>
      <c r="K524" s="39"/>
      <c r="L524" s="2"/>
      <c r="M524" s="2"/>
      <c r="N524" s="70"/>
      <c r="O524" s="70"/>
    </row>
    <row r="525" spans="1:15" x14ac:dyDescent="0.25">
      <c r="A525" s="9"/>
      <c r="B525" s="20"/>
      <c r="C525" s="35"/>
      <c r="D525" s="7"/>
      <c r="E525" s="75"/>
      <c r="F525" s="3"/>
      <c r="G525" s="16"/>
      <c r="H525" s="14"/>
      <c r="I525" s="77"/>
      <c r="J525" s="101"/>
      <c r="K525" s="39"/>
      <c r="L525" s="2"/>
      <c r="M525" s="2"/>
      <c r="N525" s="70"/>
      <c r="O525" s="70"/>
    </row>
    <row r="526" spans="1:15" x14ac:dyDescent="0.25">
      <c r="A526" s="9"/>
      <c r="B526" s="20"/>
      <c r="C526" s="35"/>
      <c r="D526" s="7"/>
      <c r="E526" s="75"/>
      <c r="F526" s="3"/>
      <c r="G526" s="16"/>
      <c r="H526" s="14"/>
      <c r="I526" s="77"/>
      <c r="J526" s="101"/>
      <c r="K526" s="39"/>
      <c r="L526" s="2"/>
      <c r="M526" s="2"/>
      <c r="N526" s="70"/>
      <c r="O526" s="70"/>
    </row>
    <row r="527" spans="1:15" x14ac:dyDescent="0.25">
      <c r="A527" s="9"/>
      <c r="B527" s="20"/>
      <c r="C527" s="35"/>
      <c r="D527" s="7"/>
      <c r="E527" s="75"/>
      <c r="F527" s="3"/>
      <c r="G527" s="16"/>
      <c r="H527" s="14"/>
      <c r="I527" s="77"/>
      <c r="J527" s="101"/>
      <c r="K527" s="39"/>
      <c r="L527" s="2"/>
      <c r="M527" s="2"/>
      <c r="N527" s="70"/>
      <c r="O527" s="70"/>
    </row>
    <row r="528" spans="1:15" x14ac:dyDescent="0.25">
      <c r="A528" s="9"/>
      <c r="B528" s="20"/>
      <c r="C528" s="35"/>
      <c r="D528" s="7"/>
      <c r="E528" s="75"/>
      <c r="F528" s="3"/>
      <c r="G528" s="16"/>
      <c r="H528" s="14"/>
      <c r="I528" s="77"/>
      <c r="J528" s="101"/>
      <c r="K528" s="39"/>
      <c r="L528" s="2"/>
      <c r="M528" s="2"/>
      <c r="N528" s="70"/>
      <c r="O528" s="70"/>
    </row>
    <row r="529" spans="1:15" x14ac:dyDescent="0.25">
      <c r="A529" s="9"/>
      <c r="B529" s="20"/>
      <c r="C529" s="35"/>
      <c r="D529" s="7"/>
      <c r="E529" s="75"/>
      <c r="F529" s="3"/>
      <c r="G529" s="16"/>
      <c r="H529" s="14"/>
      <c r="I529" s="77"/>
      <c r="J529" s="101"/>
      <c r="K529" s="39"/>
      <c r="L529" s="2"/>
      <c r="M529" s="2"/>
      <c r="N529" s="70"/>
      <c r="O529" s="70"/>
    </row>
    <row r="530" spans="1:15" x14ac:dyDescent="0.25">
      <c r="A530" s="9"/>
      <c r="B530" s="20"/>
      <c r="C530" s="35"/>
      <c r="D530" s="7"/>
      <c r="E530" s="75"/>
      <c r="F530" s="3"/>
      <c r="G530" s="16"/>
      <c r="H530" s="14"/>
      <c r="I530" s="77"/>
      <c r="J530" s="101"/>
      <c r="K530" s="39"/>
      <c r="L530" s="2"/>
      <c r="M530" s="2"/>
      <c r="N530" s="70"/>
      <c r="O530" s="70"/>
    </row>
    <row r="531" spans="1:15" x14ac:dyDescent="0.25">
      <c r="A531" s="9"/>
      <c r="B531" s="20"/>
      <c r="C531" s="35"/>
      <c r="D531" s="7"/>
      <c r="E531" s="75"/>
      <c r="F531" s="3"/>
      <c r="G531" s="16"/>
      <c r="H531" s="14"/>
      <c r="I531" s="77"/>
      <c r="J531" s="101"/>
      <c r="K531" s="39"/>
      <c r="L531" s="2"/>
      <c r="M531" s="2"/>
      <c r="N531" s="70"/>
      <c r="O531" s="70"/>
    </row>
    <row r="532" spans="1:15" x14ac:dyDescent="0.25">
      <c r="A532" s="9"/>
      <c r="B532" s="20"/>
      <c r="C532" s="35"/>
      <c r="D532" s="7"/>
      <c r="E532" s="75"/>
      <c r="F532" s="3"/>
      <c r="G532" s="16"/>
      <c r="H532" s="14"/>
      <c r="I532" s="77"/>
      <c r="J532" s="101"/>
      <c r="K532" s="39"/>
      <c r="L532" s="2"/>
      <c r="M532" s="2"/>
      <c r="N532" s="70"/>
      <c r="O532" s="70"/>
    </row>
    <row r="533" spans="1:15" x14ac:dyDescent="0.25">
      <c r="A533" s="9"/>
      <c r="B533" s="20"/>
      <c r="C533" s="35"/>
      <c r="D533" s="7"/>
      <c r="E533" s="75"/>
      <c r="F533" s="3"/>
      <c r="G533" s="16"/>
      <c r="H533" s="14"/>
      <c r="I533" s="77"/>
      <c r="J533" s="101"/>
      <c r="K533" s="39"/>
      <c r="L533" s="2"/>
      <c r="M533" s="2"/>
      <c r="N533" s="70"/>
      <c r="O533" s="70"/>
    </row>
    <row r="534" spans="1:15" x14ac:dyDescent="0.25">
      <c r="A534" s="9"/>
      <c r="B534" s="20"/>
      <c r="C534" s="35"/>
      <c r="D534" s="7"/>
      <c r="E534" s="75"/>
      <c r="F534" s="3"/>
      <c r="G534" s="16"/>
      <c r="H534" s="14"/>
      <c r="I534" s="77"/>
      <c r="J534" s="101"/>
      <c r="K534" s="39"/>
      <c r="L534" s="2"/>
      <c r="M534" s="2"/>
      <c r="N534" s="70"/>
      <c r="O534" s="70"/>
    </row>
    <row r="535" spans="1:15" x14ac:dyDescent="0.25">
      <c r="A535" s="9"/>
      <c r="B535" s="20"/>
      <c r="C535" s="35"/>
      <c r="D535" s="7"/>
      <c r="E535" s="75"/>
      <c r="F535" s="3"/>
      <c r="G535" s="16"/>
      <c r="H535" s="14"/>
      <c r="I535" s="77"/>
      <c r="J535" s="101"/>
      <c r="K535" s="39"/>
      <c r="L535" s="2"/>
      <c r="M535" s="2"/>
      <c r="N535" s="70"/>
      <c r="O535" s="70"/>
    </row>
    <row r="536" spans="1:15" x14ac:dyDescent="0.25">
      <c r="A536" s="9"/>
      <c r="B536" s="20"/>
      <c r="C536" s="35"/>
      <c r="D536" s="7"/>
      <c r="E536" s="75"/>
      <c r="F536" s="3"/>
      <c r="G536" s="16"/>
      <c r="H536" s="14"/>
      <c r="I536" s="77"/>
      <c r="J536" s="101"/>
      <c r="K536" s="39"/>
      <c r="L536" s="2"/>
      <c r="M536" s="2"/>
      <c r="N536" s="70"/>
      <c r="O536" s="70"/>
    </row>
    <row r="537" spans="1:15" x14ac:dyDescent="0.25">
      <c r="A537" s="9"/>
      <c r="B537" s="20"/>
      <c r="C537" s="35"/>
      <c r="D537" s="7"/>
      <c r="E537" s="75"/>
      <c r="F537" s="3"/>
      <c r="G537" s="16"/>
      <c r="H537" s="14"/>
      <c r="I537" s="77"/>
      <c r="J537" s="101"/>
      <c r="K537" s="39"/>
      <c r="L537" s="2"/>
      <c r="M537" s="2"/>
      <c r="N537" s="70"/>
      <c r="O537" s="70"/>
    </row>
    <row r="538" spans="1:15" x14ac:dyDescent="0.25">
      <c r="A538" s="9"/>
      <c r="B538" s="20"/>
      <c r="C538" s="35"/>
      <c r="D538" s="7"/>
      <c r="E538" s="75"/>
      <c r="F538" s="3"/>
      <c r="G538" s="16"/>
      <c r="H538" s="14"/>
      <c r="I538" s="77"/>
      <c r="J538" s="101"/>
      <c r="K538" s="39"/>
      <c r="L538" s="2"/>
      <c r="M538" s="2"/>
      <c r="N538" s="70"/>
      <c r="O538" s="70"/>
    </row>
    <row r="539" spans="1:15" x14ac:dyDescent="0.25">
      <c r="A539" s="9"/>
      <c r="B539" s="20"/>
      <c r="C539" s="35"/>
      <c r="D539" s="7"/>
      <c r="E539" s="75"/>
      <c r="F539" s="3"/>
      <c r="G539" s="16"/>
      <c r="H539" s="14"/>
      <c r="I539" s="77"/>
      <c r="J539" s="101"/>
      <c r="K539" s="39"/>
      <c r="L539" s="2"/>
      <c r="M539" s="2"/>
      <c r="N539" s="70"/>
      <c r="O539" s="70"/>
    </row>
    <row r="540" spans="1:15" x14ac:dyDescent="0.25">
      <c r="A540" s="9"/>
      <c r="B540" s="20"/>
      <c r="C540" s="35"/>
      <c r="D540" s="7"/>
      <c r="E540" s="75"/>
      <c r="F540" s="3"/>
      <c r="G540" s="16"/>
      <c r="H540" s="14"/>
      <c r="I540" s="77"/>
      <c r="J540" s="101"/>
      <c r="K540" s="39"/>
      <c r="L540" s="2"/>
      <c r="M540" s="2"/>
      <c r="N540" s="70"/>
      <c r="O540" s="70"/>
    </row>
    <row r="541" spans="1:15" x14ac:dyDescent="0.25">
      <c r="A541" s="9"/>
      <c r="B541" s="20"/>
      <c r="C541" s="35"/>
      <c r="D541" s="7"/>
      <c r="E541" s="75"/>
      <c r="F541" s="3"/>
      <c r="G541" s="16"/>
      <c r="H541" s="14"/>
      <c r="I541" s="77"/>
      <c r="J541" s="101"/>
      <c r="K541" s="39"/>
      <c r="L541" s="2"/>
      <c r="M541" s="2"/>
      <c r="N541" s="70"/>
      <c r="O541" s="70"/>
    </row>
    <row r="542" spans="1:15" x14ac:dyDescent="0.25">
      <c r="A542" s="9"/>
      <c r="B542" s="20"/>
      <c r="C542" s="35"/>
      <c r="D542" s="7"/>
      <c r="E542" s="75"/>
      <c r="F542" s="3"/>
      <c r="G542" s="16"/>
      <c r="H542" s="14"/>
      <c r="I542" s="77"/>
      <c r="J542" s="101"/>
      <c r="K542" s="39"/>
      <c r="L542" s="2"/>
      <c r="M542" s="2"/>
      <c r="N542" s="70"/>
      <c r="O542" s="70"/>
    </row>
  </sheetData>
  <autoFilter ref="A6:O542"/>
  <mergeCells count="1">
    <mergeCell ref="A1:B1"/>
  </mergeCells>
  <conditionalFormatting sqref="L35:L361 L19:L32">
    <cfRule type="cellIs" dxfId="23" priority="47" operator="equal">
      <formula>"Yes"</formula>
    </cfRule>
  </conditionalFormatting>
  <conditionalFormatting sqref="L362:L535">
    <cfRule type="cellIs" dxfId="22" priority="46" operator="equal">
      <formula>"Yes"</formula>
    </cfRule>
  </conditionalFormatting>
  <conditionalFormatting sqref="H535 H35:H533 H7:H32">
    <cfRule type="expression" dxfId="21" priority="45">
      <formula>IF($G7="Employee Meals (Billable)",$H7&gt;$K7*400)</formula>
    </cfRule>
  </conditionalFormatting>
  <conditionalFormatting sqref="L536:L542">
    <cfRule type="cellIs" dxfId="20" priority="19" operator="equal">
      <formula>"Yes"</formula>
    </cfRule>
  </conditionalFormatting>
  <conditionalFormatting sqref="H536:H542">
    <cfRule type="expression" dxfId="19" priority="18">
      <formula>IF($G536="Employee Meals (Billable)",$H536&gt;$K536*400)</formula>
    </cfRule>
  </conditionalFormatting>
  <conditionalFormatting sqref="L7:L18">
    <cfRule type="cellIs" dxfId="18" priority="7" operator="equal">
      <formula>"Yes"</formula>
    </cfRule>
  </conditionalFormatting>
  <conditionalFormatting sqref="L33">
    <cfRule type="cellIs" dxfId="3" priority="4" operator="equal">
      <formula>"Yes"</formula>
    </cfRule>
  </conditionalFormatting>
  <conditionalFormatting sqref="H33">
    <cfRule type="expression" dxfId="2" priority="3">
      <formula>IF($G33="Employee Meals (Billable)",$H33&gt;$K33*400)</formula>
    </cfRule>
  </conditionalFormatting>
  <conditionalFormatting sqref="L34">
    <cfRule type="cellIs" dxfId="1" priority="2" operator="equal">
      <formula>"Yes"</formula>
    </cfRule>
  </conditionalFormatting>
  <conditionalFormatting sqref="H34">
    <cfRule type="expression" dxfId="0" priority="1">
      <formula>IF($G34="Employee Meals (Billable)",$H34&gt;$K34*400)</formula>
    </cfRule>
  </conditionalFormatting>
  <dataValidations disablePrompts="1" count="1">
    <dataValidation type="list" allowBlank="1" showInputMessage="1" showErrorMessage="1" sqref="N7:N1048576">
      <formula1>"Travel, Non-Travel"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6"/>
  <sheetViews>
    <sheetView showGridLines="0" topLeftCell="A3" zoomScale="90" zoomScaleNormal="90" workbookViewId="0">
      <selection activeCell="I7" sqref="I7:I26"/>
    </sheetView>
  </sheetViews>
  <sheetFormatPr defaultRowHeight="15" customHeight="1" x14ac:dyDescent="0.25"/>
  <cols>
    <col min="1" max="1" width="10.140625" style="15" bestFit="1" customWidth="1"/>
    <col min="2" max="2" width="11.42578125" style="15" customWidth="1"/>
    <col min="3" max="3" width="18.85546875" style="15" customWidth="1"/>
    <col min="4" max="4" width="13.42578125" style="15" customWidth="1"/>
    <col min="5" max="5" width="21.140625" style="15" customWidth="1"/>
    <col min="6" max="6" width="10.28515625" style="15" customWidth="1"/>
    <col min="7" max="7" width="22.140625" style="15" customWidth="1"/>
    <col min="8" max="8" width="18.85546875" style="124" bestFit="1" customWidth="1"/>
    <col min="9" max="9" width="19.28515625" style="15" bestFit="1" customWidth="1"/>
    <col min="10" max="10" width="31" style="15" customWidth="1"/>
    <col min="11" max="11" width="30" style="143" customWidth="1"/>
    <col min="12" max="12" width="21.28515625" style="15" bestFit="1" customWidth="1"/>
    <col min="13" max="13" width="22.140625" style="15" bestFit="1" customWidth="1"/>
    <col min="14" max="14" width="21.7109375" style="15" bestFit="1" customWidth="1"/>
    <col min="15" max="15" width="15.7109375" style="15" bestFit="1" customWidth="1"/>
    <col min="16" max="16384" width="9.140625" style="15"/>
  </cols>
  <sheetData>
    <row r="1" spans="1:15" s="4" customFormat="1" ht="15.75" x14ac:dyDescent="0.25">
      <c r="A1" s="175" t="s">
        <v>30</v>
      </c>
      <c r="B1" s="176"/>
      <c r="C1" s="8"/>
      <c r="D1" s="8"/>
      <c r="E1" s="8"/>
      <c r="F1" s="8"/>
      <c r="G1" s="8"/>
      <c r="H1" s="104" t="s">
        <v>0</v>
      </c>
      <c r="I1" s="167">
        <v>72.52</v>
      </c>
      <c r="J1" s="8"/>
      <c r="K1" s="8"/>
      <c r="L1" s="8"/>
      <c r="M1" s="8"/>
      <c r="N1" s="8"/>
      <c r="O1" s="8"/>
    </row>
    <row r="2" spans="1:15" s="164" customFormat="1" ht="15.75" x14ac:dyDescent="0.25">
      <c r="A2" s="161"/>
      <c r="B2" s="161"/>
      <c r="C2" s="168"/>
      <c r="D2" s="168"/>
      <c r="E2" s="168"/>
      <c r="F2" s="168"/>
      <c r="G2" s="168"/>
      <c r="H2" s="169"/>
      <c r="I2" s="170"/>
      <c r="J2" s="168"/>
      <c r="K2" s="168"/>
      <c r="L2" s="168"/>
      <c r="M2" s="168"/>
      <c r="N2" s="168"/>
      <c r="O2" s="168"/>
    </row>
    <row r="3" spans="1:15" s="164" customFormat="1" ht="15.75" x14ac:dyDescent="0.25">
      <c r="A3" s="161"/>
      <c r="B3" s="161"/>
      <c r="C3" s="168"/>
      <c r="D3" s="168"/>
      <c r="E3" s="168"/>
      <c r="F3" s="168"/>
      <c r="G3" s="168"/>
      <c r="H3" s="169"/>
      <c r="I3" s="170"/>
      <c r="J3" s="168"/>
      <c r="K3" s="168"/>
      <c r="L3" s="168"/>
      <c r="M3" s="168"/>
      <c r="N3" s="168"/>
      <c r="O3" s="168"/>
    </row>
    <row r="4" spans="1:15" s="164" customFormat="1" ht="15.75" x14ac:dyDescent="0.25">
      <c r="A4" s="161"/>
      <c r="B4" s="161"/>
      <c r="C4" s="168"/>
      <c r="D4" s="168"/>
      <c r="E4" s="168"/>
      <c r="F4" s="168"/>
      <c r="G4" s="168"/>
      <c r="H4" s="169"/>
      <c r="I4" s="170"/>
      <c r="J4" s="168"/>
      <c r="K4" s="168"/>
      <c r="L4" s="168"/>
      <c r="M4" s="168"/>
      <c r="N4" s="168"/>
      <c r="O4" s="168"/>
    </row>
    <row r="5" spans="1:15" s="164" customFormat="1" ht="15.75" x14ac:dyDescent="0.25">
      <c r="A5" s="161"/>
      <c r="B5" s="161"/>
      <c r="C5" s="168"/>
      <c r="D5" s="168"/>
      <c r="E5" s="168"/>
      <c r="F5" s="168"/>
      <c r="G5" s="168"/>
      <c r="H5" s="169"/>
      <c r="I5" s="170"/>
      <c r="J5" s="168"/>
      <c r="K5" s="168"/>
      <c r="L5" s="168"/>
      <c r="M5" s="168"/>
      <c r="N5" s="168"/>
      <c r="O5" s="168"/>
    </row>
    <row r="6" spans="1:15" ht="30" x14ac:dyDescent="0.25">
      <c r="A6" s="1" t="s">
        <v>10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9</v>
      </c>
      <c r="H6" s="1" t="s">
        <v>6</v>
      </c>
      <c r="I6" s="1" t="s">
        <v>7</v>
      </c>
      <c r="J6" s="18" t="s">
        <v>8</v>
      </c>
      <c r="K6" s="18" t="s">
        <v>13</v>
      </c>
      <c r="L6" s="1" t="s">
        <v>14</v>
      </c>
      <c r="M6" s="1" t="s">
        <v>15</v>
      </c>
      <c r="N6" s="1" t="s">
        <v>16</v>
      </c>
      <c r="O6" s="1" t="s">
        <v>17</v>
      </c>
    </row>
    <row r="7" spans="1:15" x14ac:dyDescent="0.25">
      <c r="A7" s="135">
        <v>1</v>
      </c>
      <c r="B7" s="32" t="s">
        <v>21</v>
      </c>
      <c r="C7" s="32" t="s">
        <v>20</v>
      </c>
      <c r="D7" s="30" t="s">
        <v>23</v>
      </c>
      <c r="E7" s="128" t="s">
        <v>29</v>
      </c>
      <c r="F7" s="140">
        <v>43348</v>
      </c>
      <c r="G7" s="137" t="s">
        <v>24</v>
      </c>
      <c r="H7" s="171">
        <v>386.8</v>
      </c>
      <c r="I7" s="138">
        <f>H7/$I$1</f>
        <v>5.3337010479867626</v>
      </c>
      <c r="J7" s="59" t="s">
        <v>26</v>
      </c>
      <c r="K7" s="33">
        <v>1</v>
      </c>
      <c r="L7" s="131" t="str">
        <f>IF(N7="Travel","Yes",IF(I7&gt;25,"Yes","No"))</f>
        <v>No</v>
      </c>
      <c r="M7" s="107"/>
      <c r="N7" s="166" t="s">
        <v>28</v>
      </c>
      <c r="O7" s="10"/>
    </row>
    <row r="8" spans="1:15" x14ac:dyDescent="0.25">
      <c r="A8" s="135">
        <v>2</v>
      </c>
      <c r="B8" s="32" t="s">
        <v>21</v>
      </c>
      <c r="C8" s="32" t="s">
        <v>20</v>
      </c>
      <c r="D8" s="30" t="s">
        <v>23</v>
      </c>
      <c r="E8" s="128" t="s">
        <v>29</v>
      </c>
      <c r="F8" s="31">
        <v>43348</v>
      </c>
      <c r="G8" s="137" t="s">
        <v>25</v>
      </c>
      <c r="H8" s="171">
        <v>94.12</v>
      </c>
      <c r="I8" s="138">
        <f t="shared" ref="I8:I26" si="0">H8/$I$1</f>
        <v>1.2978488692774408</v>
      </c>
      <c r="J8" s="59" t="s">
        <v>27</v>
      </c>
      <c r="K8" s="33">
        <v>1</v>
      </c>
      <c r="L8" s="139" t="str">
        <f t="shared" ref="L8:L14" si="1">IF(N8="Travel","Yes",IF(I8&gt;25,"Yes","No"))</f>
        <v>No</v>
      </c>
      <c r="M8" s="107"/>
      <c r="N8" s="166" t="s">
        <v>28</v>
      </c>
      <c r="O8" s="10"/>
    </row>
    <row r="9" spans="1:15" x14ac:dyDescent="0.25">
      <c r="A9" s="19">
        <v>3</v>
      </c>
      <c r="B9" s="32" t="s">
        <v>21</v>
      </c>
      <c r="C9" s="32" t="s">
        <v>20</v>
      </c>
      <c r="D9" s="30" t="s">
        <v>23</v>
      </c>
      <c r="E9" s="128" t="s">
        <v>29</v>
      </c>
      <c r="F9" s="3">
        <v>43350</v>
      </c>
      <c r="G9" s="137" t="s">
        <v>24</v>
      </c>
      <c r="H9" s="172">
        <v>391</v>
      </c>
      <c r="I9" s="138">
        <f t="shared" si="0"/>
        <v>5.3916161059018206</v>
      </c>
      <c r="J9" s="23" t="s">
        <v>26</v>
      </c>
      <c r="K9" s="24">
        <v>1</v>
      </c>
      <c r="L9" s="25" t="str">
        <f t="shared" si="1"/>
        <v>No</v>
      </c>
      <c r="M9" s="107"/>
      <c r="N9" s="166" t="s">
        <v>28</v>
      </c>
      <c r="O9" s="10"/>
    </row>
    <row r="10" spans="1:15" x14ac:dyDescent="0.25">
      <c r="A10" s="135">
        <v>4</v>
      </c>
      <c r="B10" s="32" t="s">
        <v>21</v>
      </c>
      <c r="C10" s="32" t="s">
        <v>20</v>
      </c>
      <c r="D10" s="30" t="s">
        <v>23</v>
      </c>
      <c r="E10" s="128" t="s">
        <v>29</v>
      </c>
      <c r="F10" s="3">
        <v>43350</v>
      </c>
      <c r="G10" s="137" t="s">
        <v>25</v>
      </c>
      <c r="H10" s="172">
        <v>70.56</v>
      </c>
      <c r="I10" s="138">
        <f t="shared" si="0"/>
        <v>0.97297297297297303</v>
      </c>
      <c r="J10" s="23" t="s">
        <v>27</v>
      </c>
      <c r="K10" s="33">
        <v>1</v>
      </c>
      <c r="L10" s="25" t="str">
        <f t="shared" si="1"/>
        <v>No</v>
      </c>
      <c r="M10" s="107"/>
      <c r="N10" s="166" t="s">
        <v>28</v>
      </c>
      <c r="O10" s="10"/>
    </row>
    <row r="11" spans="1:15" x14ac:dyDescent="0.25">
      <c r="A11" s="135">
        <v>5</v>
      </c>
      <c r="B11" s="32" t="s">
        <v>21</v>
      </c>
      <c r="C11" s="32" t="s">
        <v>20</v>
      </c>
      <c r="D11" s="30" t="s">
        <v>23</v>
      </c>
      <c r="E11" s="128" t="s">
        <v>29</v>
      </c>
      <c r="F11" s="3">
        <v>43353</v>
      </c>
      <c r="G11" s="137" t="s">
        <v>24</v>
      </c>
      <c r="H11" s="172">
        <v>391</v>
      </c>
      <c r="I11" s="138">
        <f t="shared" si="0"/>
        <v>5.3916161059018206</v>
      </c>
      <c r="J11" s="23" t="s">
        <v>26</v>
      </c>
      <c r="K11" s="24">
        <v>1</v>
      </c>
      <c r="L11" s="25" t="str">
        <f t="shared" si="1"/>
        <v>No</v>
      </c>
      <c r="M11" s="107"/>
      <c r="N11" s="166" t="s">
        <v>28</v>
      </c>
      <c r="O11" s="10"/>
    </row>
    <row r="12" spans="1:15" x14ac:dyDescent="0.25">
      <c r="A12" s="19">
        <v>6</v>
      </c>
      <c r="B12" s="32" t="s">
        <v>21</v>
      </c>
      <c r="C12" s="32" t="s">
        <v>20</v>
      </c>
      <c r="D12" s="30" t="s">
        <v>23</v>
      </c>
      <c r="E12" s="128" t="s">
        <v>29</v>
      </c>
      <c r="F12" s="3">
        <v>43353</v>
      </c>
      <c r="G12" s="137" t="s">
        <v>25</v>
      </c>
      <c r="H12" s="172">
        <v>91.56</v>
      </c>
      <c r="I12" s="138">
        <f t="shared" si="0"/>
        <v>1.2625482625482627</v>
      </c>
      <c r="J12" s="23" t="s">
        <v>27</v>
      </c>
      <c r="K12" s="24">
        <v>1</v>
      </c>
      <c r="L12" s="25" t="str">
        <f t="shared" si="1"/>
        <v>No</v>
      </c>
      <c r="M12" s="107"/>
      <c r="N12" s="166" t="s">
        <v>28</v>
      </c>
      <c r="O12" s="10"/>
    </row>
    <row r="13" spans="1:15" x14ac:dyDescent="0.25">
      <c r="A13" s="135">
        <v>7</v>
      </c>
      <c r="B13" s="32" t="s">
        <v>21</v>
      </c>
      <c r="C13" s="32" t="s">
        <v>20</v>
      </c>
      <c r="D13" s="30" t="s">
        <v>23</v>
      </c>
      <c r="E13" s="128" t="s">
        <v>29</v>
      </c>
      <c r="F13" s="3">
        <v>43354</v>
      </c>
      <c r="G13" s="137" t="s">
        <v>24</v>
      </c>
      <c r="H13" s="172">
        <v>399.7</v>
      </c>
      <c r="I13" s="138">
        <f t="shared" si="0"/>
        <v>5.5115830115830118</v>
      </c>
      <c r="J13" s="23" t="s">
        <v>26</v>
      </c>
      <c r="K13" s="24">
        <v>1</v>
      </c>
      <c r="L13" s="25" t="str">
        <f t="shared" si="1"/>
        <v>No</v>
      </c>
      <c r="M13" s="107"/>
      <c r="N13" s="166" t="s">
        <v>28</v>
      </c>
      <c r="O13" s="10"/>
    </row>
    <row r="14" spans="1:15" x14ac:dyDescent="0.25">
      <c r="A14" s="135">
        <v>8</v>
      </c>
      <c r="B14" s="32" t="s">
        <v>21</v>
      </c>
      <c r="C14" s="32" t="s">
        <v>20</v>
      </c>
      <c r="D14" s="30" t="s">
        <v>23</v>
      </c>
      <c r="E14" s="128" t="s">
        <v>29</v>
      </c>
      <c r="F14" s="3">
        <v>43354</v>
      </c>
      <c r="G14" s="137" t="s">
        <v>25</v>
      </c>
      <c r="H14" s="172">
        <v>90.89</v>
      </c>
      <c r="I14" s="138">
        <f t="shared" si="0"/>
        <v>1.2533094318808606</v>
      </c>
      <c r="J14" s="23" t="s">
        <v>27</v>
      </c>
      <c r="K14" s="24">
        <v>1</v>
      </c>
      <c r="L14" s="25" t="str">
        <f t="shared" si="1"/>
        <v>No</v>
      </c>
      <c r="M14" s="107"/>
      <c r="N14" s="166" t="s">
        <v>28</v>
      </c>
      <c r="O14" s="10"/>
    </row>
    <row r="15" spans="1:15" x14ac:dyDescent="0.25">
      <c r="A15" s="135">
        <v>9</v>
      </c>
      <c r="B15" s="32" t="s">
        <v>21</v>
      </c>
      <c r="C15" s="32" t="s">
        <v>20</v>
      </c>
      <c r="D15" s="30" t="s">
        <v>23</v>
      </c>
      <c r="E15" s="128" t="s">
        <v>29</v>
      </c>
      <c r="F15" s="36">
        <v>43362</v>
      </c>
      <c r="G15" s="137" t="s">
        <v>24</v>
      </c>
      <c r="H15" s="173">
        <v>424.74</v>
      </c>
      <c r="I15" s="13">
        <f t="shared" si="0"/>
        <v>5.8568670711527862</v>
      </c>
      <c r="J15" s="59" t="s">
        <v>26</v>
      </c>
      <c r="K15" s="24">
        <v>1</v>
      </c>
      <c r="L15" s="25" t="str">
        <f t="shared" ref="L15:L26" si="2">IF(N15="Travel","Yes",IF(I15&gt;25,"Yes","No"))</f>
        <v>No</v>
      </c>
      <c r="M15" s="107"/>
      <c r="N15" s="166" t="s">
        <v>28</v>
      </c>
      <c r="O15" s="10"/>
    </row>
    <row r="16" spans="1:15" x14ac:dyDescent="0.25">
      <c r="A16" s="135">
        <v>10</v>
      </c>
      <c r="B16" s="32" t="s">
        <v>21</v>
      </c>
      <c r="C16" s="32" t="s">
        <v>20</v>
      </c>
      <c r="D16" s="30" t="s">
        <v>23</v>
      </c>
      <c r="E16" s="128" t="s">
        <v>29</v>
      </c>
      <c r="F16" s="36">
        <v>43362</v>
      </c>
      <c r="G16" s="137" t="s">
        <v>25</v>
      </c>
      <c r="H16" s="173">
        <v>102.26</v>
      </c>
      <c r="I16" s="13">
        <f t="shared" si="0"/>
        <v>1.4100937672366245</v>
      </c>
      <c r="J16" s="59" t="s">
        <v>27</v>
      </c>
      <c r="K16" s="33">
        <v>1</v>
      </c>
      <c r="L16" s="25" t="str">
        <f t="shared" si="2"/>
        <v>No</v>
      </c>
      <c r="M16" s="107"/>
      <c r="N16" s="166" t="s">
        <v>28</v>
      </c>
      <c r="O16" s="10"/>
    </row>
    <row r="17" spans="1:15" x14ac:dyDescent="0.25">
      <c r="A17" s="135">
        <v>11</v>
      </c>
      <c r="B17" s="32" t="s">
        <v>21</v>
      </c>
      <c r="C17" s="32" t="s">
        <v>20</v>
      </c>
      <c r="D17" s="30" t="s">
        <v>23</v>
      </c>
      <c r="E17" s="128" t="s">
        <v>29</v>
      </c>
      <c r="F17" s="41">
        <v>43364</v>
      </c>
      <c r="G17" s="137" t="s">
        <v>24</v>
      </c>
      <c r="H17" s="173">
        <v>438</v>
      </c>
      <c r="I17" s="13">
        <f t="shared" si="0"/>
        <v>6.0397131825703259</v>
      </c>
      <c r="J17" s="23" t="s">
        <v>26</v>
      </c>
      <c r="K17" s="24">
        <v>1</v>
      </c>
      <c r="L17" s="25" t="str">
        <f t="shared" si="2"/>
        <v>No</v>
      </c>
      <c r="M17" s="107"/>
      <c r="N17" s="166" t="s">
        <v>28</v>
      </c>
      <c r="O17" s="10"/>
    </row>
    <row r="18" spans="1:15" x14ac:dyDescent="0.25">
      <c r="A18" s="135">
        <v>12</v>
      </c>
      <c r="B18" s="32" t="s">
        <v>21</v>
      </c>
      <c r="C18" s="32" t="s">
        <v>20</v>
      </c>
      <c r="D18" s="30" t="s">
        <v>23</v>
      </c>
      <c r="E18" s="128" t="s">
        <v>29</v>
      </c>
      <c r="F18" s="41">
        <v>43364</v>
      </c>
      <c r="G18" s="137" t="s">
        <v>25</v>
      </c>
      <c r="H18" s="173">
        <v>203.78</v>
      </c>
      <c r="I18" s="13">
        <f t="shared" si="0"/>
        <v>2.809983452840596</v>
      </c>
      <c r="J18" s="23" t="s">
        <v>27</v>
      </c>
      <c r="K18" s="24">
        <v>1</v>
      </c>
      <c r="L18" s="25" t="str">
        <f t="shared" si="2"/>
        <v>No</v>
      </c>
      <c r="M18" s="107"/>
      <c r="N18" s="166" t="s">
        <v>28</v>
      </c>
      <c r="O18" s="10"/>
    </row>
    <row r="19" spans="1:15" x14ac:dyDescent="0.25">
      <c r="A19" s="135">
        <v>13</v>
      </c>
      <c r="B19" s="32" t="s">
        <v>21</v>
      </c>
      <c r="C19" s="32" t="s">
        <v>20</v>
      </c>
      <c r="D19" s="30" t="s">
        <v>23</v>
      </c>
      <c r="E19" s="128" t="s">
        <v>29</v>
      </c>
      <c r="F19" s="3">
        <v>43365</v>
      </c>
      <c r="G19" s="137" t="s">
        <v>24</v>
      </c>
      <c r="H19" s="172">
        <v>386.8</v>
      </c>
      <c r="I19" s="106">
        <f t="shared" si="0"/>
        <v>5.3337010479867626</v>
      </c>
      <c r="J19" s="23" t="s">
        <v>26</v>
      </c>
      <c r="K19" s="24">
        <v>1</v>
      </c>
      <c r="L19" s="25" t="str">
        <f t="shared" si="2"/>
        <v>No</v>
      </c>
      <c r="M19" s="107"/>
      <c r="N19" s="166" t="s">
        <v>28</v>
      </c>
      <c r="O19" s="10"/>
    </row>
    <row r="20" spans="1:15" x14ac:dyDescent="0.25">
      <c r="A20" s="135">
        <v>14</v>
      </c>
      <c r="B20" s="32" t="s">
        <v>21</v>
      </c>
      <c r="C20" s="32" t="s">
        <v>20</v>
      </c>
      <c r="D20" s="30" t="s">
        <v>23</v>
      </c>
      <c r="E20" s="128" t="s">
        <v>29</v>
      </c>
      <c r="F20" s="3">
        <v>43365</v>
      </c>
      <c r="G20" s="137" t="s">
        <v>25</v>
      </c>
      <c r="H20" s="172">
        <v>94.12</v>
      </c>
      <c r="I20" s="106">
        <f t="shared" si="0"/>
        <v>1.2978488692774408</v>
      </c>
      <c r="J20" s="23" t="s">
        <v>27</v>
      </c>
      <c r="K20" s="24">
        <v>1</v>
      </c>
      <c r="L20" s="25" t="str">
        <f t="shared" si="2"/>
        <v>No</v>
      </c>
      <c r="M20" s="107"/>
      <c r="N20" s="166" t="s">
        <v>28</v>
      </c>
      <c r="O20" s="10"/>
    </row>
    <row r="21" spans="1:15" x14ac:dyDescent="0.25">
      <c r="A21" s="135">
        <v>15</v>
      </c>
      <c r="B21" s="32" t="s">
        <v>21</v>
      </c>
      <c r="C21" s="32" t="s">
        <v>20</v>
      </c>
      <c r="D21" s="30" t="s">
        <v>23</v>
      </c>
      <c r="E21" s="128" t="s">
        <v>29</v>
      </c>
      <c r="F21" s="3">
        <v>43369</v>
      </c>
      <c r="G21" s="137" t="s">
        <v>24</v>
      </c>
      <c r="H21" s="172">
        <v>412.6</v>
      </c>
      <c r="I21" s="106">
        <f t="shared" si="0"/>
        <v>5.6894649751792619</v>
      </c>
      <c r="J21" s="23" t="s">
        <v>26</v>
      </c>
      <c r="K21" s="24">
        <v>1</v>
      </c>
      <c r="L21" s="25" t="str">
        <f t="shared" si="2"/>
        <v>No</v>
      </c>
      <c r="M21" s="107"/>
      <c r="N21" s="166" t="s">
        <v>28</v>
      </c>
      <c r="O21" s="10"/>
    </row>
    <row r="22" spans="1:15" x14ac:dyDescent="0.25">
      <c r="A22" s="135">
        <v>16</v>
      </c>
      <c r="B22" s="32" t="s">
        <v>21</v>
      </c>
      <c r="C22" s="32" t="s">
        <v>20</v>
      </c>
      <c r="D22" s="30" t="s">
        <v>23</v>
      </c>
      <c r="E22" s="128" t="s">
        <v>29</v>
      </c>
      <c r="F22" s="3">
        <v>43369</v>
      </c>
      <c r="G22" s="137" t="s">
        <v>25</v>
      </c>
      <c r="H22" s="172">
        <v>71.349999999999994</v>
      </c>
      <c r="I22" s="106">
        <f t="shared" si="0"/>
        <v>0.98386651958080529</v>
      </c>
      <c r="J22" s="23" t="s">
        <v>27</v>
      </c>
      <c r="K22" s="33">
        <v>1</v>
      </c>
      <c r="L22" s="25" t="str">
        <f t="shared" si="2"/>
        <v>No</v>
      </c>
      <c r="M22" s="107"/>
      <c r="N22" s="166" t="s">
        <v>28</v>
      </c>
      <c r="O22" s="10"/>
    </row>
    <row r="23" spans="1:15" x14ac:dyDescent="0.25">
      <c r="A23" s="135">
        <v>17</v>
      </c>
      <c r="B23" s="32" t="s">
        <v>21</v>
      </c>
      <c r="C23" s="32" t="s">
        <v>20</v>
      </c>
      <c r="D23" s="30" t="s">
        <v>23</v>
      </c>
      <c r="E23" s="128" t="s">
        <v>29</v>
      </c>
      <c r="F23" s="3">
        <v>43370</v>
      </c>
      <c r="G23" s="137" t="s">
        <v>24</v>
      </c>
      <c r="H23" s="172">
        <v>424.8</v>
      </c>
      <c r="I23" s="106">
        <f t="shared" si="0"/>
        <v>5.8576944291230006</v>
      </c>
      <c r="J23" s="59" t="s">
        <v>26</v>
      </c>
      <c r="K23" s="24">
        <v>1</v>
      </c>
      <c r="L23" s="25" t="str">
        <f t="shared" si="2"/>
        <v>No</v>
      </c>
      <c r="M23" s="107"/>
      <c r="N23" s="166" t="s">
        <v>28</v>
      </c>
      <c r="O23" s="10"/>
    </row>
    <row r="24" spans="1:15" x14ac:dyDescent="0.25">
      <c r="A24" s="135">
        <v>18</v>
      </c>
      <c r="B24" s="32" t="s">
        <v>21</v>
      </c>
      <c r="C24" s="32" t="s">
        <v>20</v>
      </c>
      <c r="D24" s="30" t="s">
        <v>23</v>
      </c>
      <c r="E24" s="128" t="s">
        <v>29</v>
      </c>
      <c r="F24" s="3">
        <v>43370</v>
      </c>
      <c r="G24" s="137" t="s">
        <v>25</v>
      </c>
      <c r="H24" s="172">
        <v>85.74</v>
      </c>
      <c r="I24" s="106">
        <f t="shared" si="0"/>
        <v>1.1822945394373965</v>
      </c>
      <c r="J24" s="59" t="s">
        <v>27</v>
      </c>
      <c r="K24" s="24">
        <v>1</v>
      </c>
      <c r="L24" s="25" t="str">
        <f t="shared" si="2"/>
        <v>No</v>
      </c>
      <c r="M24" s="107"/>
      <c r="N24" s="166" t="s">
        <v>28</v>
      </c>
      <c r="O24" s="10"/>
    </row>
    <row r="25" spans="1:15" x14ac:dyDescent="0.25">
      <c r="A25" s="135">
        <v>19</v>
      </c>
      <c r="B25" s="32" t="s">
        <v>21</v>
      </c>
      <c r="C25" s="32" t="s">
        <v>20</v>
      </c>
      <c r="D25" s="30" t="s">
        <v>23</v>
      </c>
      <c r="E25" s="128" t="s">
        <v>29</v>
      </c>
      <c r="F25" s="3">
        <v>43371</v>
      </c>
      <c r="G25" s="137" t="s">
        <v>24</v>
      </c>
      <c r="H25" s="172">
        <v>408.4</v>
      </c>
      <c r="I25" s="106">
        <f t="shared" si="0"/>
        <v>5.631549917264203</v>
      </c>
      <c r="J25" s="23" t="s">
        <v>26</v>
      </c>
      <c r="K25" s="24">
        <v>1</v>
      </c>
      <c r="L25" s="25" t="str">
        <f t="shared" si="2"/>
        <v>No</v>
      </c>
      <c r="M25" s="107"/>
      <c r="N25" s="166" t="s">
        <v>28</v>
      </c>
      <c r="O25" s="10"/>
    </row>
    <row r="26" spans="1:15" x14ac:dyDescent="0.25">
      <c r="A26" s="135">
        <v>20</v>
      </c>
      <c r="B26" s="32" t="s">
        <v>21</v>
      </c>
      <c r="C26" s="32" t="s">
        <v>20</v>
      </c>
      <c r="D26" s="30" t="s">
        <v>23</v>
      </c>
      <c r="E26" s="128" t="s">
        <v>29</v>
      </c>
      <c r="F26" s="3">
        <v>43371</v>
      </c>
      <c r="G26" s="137" t="s">
        <v>25</v>
      </c>
      <c r="H26" s="172">
        <v>68.95</v>
      </c>
      <c r="I26" s="106">
        <f t="shared" si="0"/>
        <v>0.95077220077220082</v>
      </c>
      <c r="J26" s="23" t="s">
        <v>27</v>
      </c>
      <c r="K26" s="24">
        <v>1</v>
      </c>
      <c r="L26" s="25" t="str">
        <f t="shared" si="2"/>
        <v>No</v>
      </c>
      <c r="M26" s="107"/>
      <c r="N26" s="166" t="s">
        <v>28</v>
      </c>
      <c r="O26" s="10"/>
    </row>
    <row r="27" spans="1:15" x14ac:dyDescent="0.25">
      <c r="A27" s="19"/>
      <c r="B27" s="20"/>
      <c r="C27" s="105"/>
      <c r="D27" s="65"/>
      <c r="E27" s="21"/>
      <c r="F27" s="3"/>
      <c r="G27" s="137"/>
      <c r="H27" s="14"/>
      <c r="I27" s="106"/>
      <c r="J27" s="60"/>
      <c r="K27" s="24"/>
      <c r="L27" s="107"/>
      <c r="M27" s="107"/>
      <c r="N27" s="141"/>
      <c r="O27" s="10"/>
    </row>
    <row r="28" spans="1:15" x14ac:dyDescent="0.25">
      <c r="A28" s="135"/>
      <c r="B28" s="20"/>
      <c r="C28" s="105"/>
      <c r="D28" s="65"/>
      <c r="E28" s="21"/>
      <c r="F28" s="3"/>
      <c r="G28" s="137"/>
      <c r="H28" s="14"/>
      <c r="I28" s="106"/>
      <c r="J28" s="60"/>
      <c r="K28" s="33"/>
      <c r="L28" s="107"/>
      <c r="M28" s="107"/>
      <c r="N28" s="141"/>
      <c r="O28" s="10"/>
    </row>
    <row r="29" spans="1:15" x14ac:dyDescent="0.25">
      <c r="A29" s="135"/>
      <c r="B29" s="20"/>
      <c r="C29" s="105"/>
      <c r="D29" s="66"/>
      <c r="E29" s="21"/>
      <c r="F29" s="3"/>
      <c r="G29" s="137"/>
      <c r="H29" s="14"/>
      <c r="I29" s="106"/>
      <c r="J29" s="60"/>
      <c r="K29" s="24"/>
      <c r="L29" s="107"/>
      <c r="M29" s="107"/>
      <c r="N29" s="141"/>
      <c r="O29" s="10"/>
    </row>
    <row r="30" spans="1:15" x14ac:dyDescent="0.25">
      <c r="A30" s="19"/>
      <c r="B30" s="20"/>
      <c r="C30" s="105"/>
      <c r="D30" s="66"/>
      <c r="E30" s="21"/>
      <c r="F30" s="3"/>
      <c r="G30" s="137"/>
      <c r="H30" s="14"/>
      <c r="I30" s="106"/>
      <c r="J30" s="60"/>
      <c r="K30" s="24"/>
      <c r="L30" s="107"/>
      <c r="M30" s="107"/>
      <c r="N30" s="141"/>
      <c r="O30" s="10"/>
    </row>
    <row r="31" spans="1:15" x14ac:dyDescent="0.25">
      <c r="A31" s="135"/>
      <c r="B31" s="20"/>
      <c r="C31" s="105"/>
      <c r="D31" s="66"/>
      <c r="E31" s="21"/>
      <c r="F31" s="41"/>
      <c r="G31" s="89"/>
      <c r="H31" s="37"/>
      <c r="I31" s="106"/>
      <c r="J31" s="57"/>
      <c r="K31" s="24"/>
      <c r="L31" s="107"/>
      <c r="M31" s="108"/>
      <c r="N31" s="141"/>
      <c r="O31" s="108"/>
    </row>
    <row r="32" spans="1:15" x14ac:dyDescent="0.25">
      <c r="A32" s="135"/>
      <c r="B32" s="20"/>
      <c r="C32" s="105"/>
      <c r="D32" s="66"/>
      <c r="E32" s="21"/>
      <c r="F32" s="41"/>
      <c r="G32" s="89"/>
      <c r="H32" s="37"/>
      <c r="I32" s="106"/>
      <c r="J32" s="57"/>
      <c r="K32" s="24"/>
      <c r="L32" s="107"/>
      <c r="M32" s="63"/>
      <c r="N32" s="141"/>
      <c r="O32" s="63"/>
    </row>
    <row r="33" spans="1:15" x14ac:dyDescent="0.25">
      <c r="A33" s="19"/>
      <c r="B33" s="20"/>
      <c r="C33" s="35"/>
      <c r="D33" s="7"/>
      <c r="E33" s="21"/>
      <c r="F33" s="109"/>
      <c r="G33" s="89"/>
      <c r="H33" s="37"/>
      <c r="I33" s="106"/>
      <c r="J33" s="110"/>
      <c r="K33" s="24"/>
      <c r="L33" s="107"/>
      <c r="M33" s="63"/>
      <c r="N33" s="141"/>
      <c r="O33" s="63"/>
    </row>
    <row r="34" spans="1:15" x14ac:dyDescent="0.25">
      <c r="A34" s="135"/>
      <c r="B34" s="20"/>
      <c r="C34" s="35"/>
      <c r="D34" s="7"/>
      <c r="E34" s="21"/>
      <c r="F34" s="109"/>
      <c r="G34" s="89"/>
      <c r="H34" s="37"/>
      <c r="I34" s="106"/>
      <c r="J34" s="110"/>
      <c r="K34" s="33"/>
      <c r="L34" s="107"/>
      <c r="M34" s="108"/>
      <c r="N34" s="141"/>
      <c r="O34" s="108"/>
    </row>
    <row r="35" spans="1:15" x14ac:dyDescent="0.25">
      <c r="A35" s="135"/>
      <c r="B35" s="20"/>
      <c r="C35" s="35"/>
      <c r="D35" s="7"/>
      <c r="E35" s="21"/>
      <c r="F35" s="109"/>
      <c r="G35" s="89"/>
      <c r="H35" s="37"/>
      <c r="I35" s="106"/>
      <c r="J35" s="110"/>
      <c r="K35" s="24"/>
      <c r="L35" s="107"/>
      <c r="M35" s="108"/>
      <c r="N35" s="141"/>
      <c r="O35" s="108"/>
    </row>
    <row r="36" spans="1:15" x14ac:dyDescent="0.25">
      <c r="A36" s="19"/>
      <c r="B36" s="35"/>
      <c r="C36" s="35"/>
      <c r="D36" s="7"/>
      <c r="E36" s="21"/>
      <c r="F36" s="109"/>
      <c r="G36" s="89"/>
      <c r="H36" s="37"/>
      <c r="I36" s="106"/>
      <c r="J36" s="38"/>
      <c r="K36" s="24"/>
      <c r="L36" s="107"/>
      <c r="M36" s="108"/>
      <c r="N36" s="141"/>
      <c r="O36" s="108"/>
    </row>
    <row r="37" spans="1:15" x14ac:dyDescent="0.25">
      <c r="A37" s="135"/>
      <c r="B37" s="35"/>
      <c r="C37" s="35"/>
      <c r="D37" s="7"/>
      <c r="E37" s="21"/>
      <c r="F37" s="109"/>
      <c r="G37" s="89"/>
      <c r="H37" s="37"/>
      <c r="I37" s="106"/>
      <c r="J37" s="38"/>
      <c r="K37" s="24"/>
      <c r="L37" s="107"/>
      <c r="M37" s="108"/>
      <c r="N37" s="141"/>
      <c r="O37" s="108"/>
    </row>
    <row r="38" spans="1:15" x14ac:dyDescent="0.25">
      <c r="A38" s="135"/>
      <c r="B38" s="35"/>
      <c r="C38" s="35"/>
      <c r="D38" s="7"/>
      <c r="E38" s="21"/>
      <c r="F38" s="109"/>
      <c r="G38" s="89"/>
      <c r="H38" s="37"/>
      <c r="I38" s="106"/>
      <c r="J38" s="38"/>
      <c r="K38" s="24"/>
      <c r="L38" s="107"/>
      <c r="M38" s="108"/>
      <c r="N38" s="141"/>
      <c r="O38" s="108"/>
    </row>
    <row r="39" spans="1:15" x14ac:dyDescent="0.25">
      <c r="A39" s="19"/>
      <c r="B39" s="35"/>
      <c r="C39" s="35"/>
      <c r="D39" s="7"/>
      <c r="E39" s="21"/>
      <c r="F39" s="109"/>
      <c r="G39" s="89"/>
      <c r="H39" s="37"/>
      <c r="I39" s="106"/>
      <c r="J39" s="38"/>
      <c r="K39" s="24"/>
      <c r="L39" s="107"/>
      <c r="M39" s="108"/>
      <c r="N39" s="141"/>
      <c r="O39" s="108"/>
    </row>
    <row r="40" spans="1:15" x14ac:dyDescent="0.25">
      <c r="A40" s="135"/>
      <c r="B40" s="35"/>
      <c r="C40" s="35"/>
      <c r="D40" s="7"/>
      <c r="E40" s="21"/>
      <c r="F40" s="109"/>
      <c r="G40" s="89"/>
      <c r="H40" s="37"/>
      <c r="I40" s="106"/>
      <c r="J40" s="38"/>
      <c r="K40" s="33"/>
      <c r="L40" s="107"/>
      <c r="M40" s="108"/>
      <c r="N40" s="141"/>
      <c r="O40" s="108"/>
    </row>
    <row r="41" spans="1:15" x14ac:dyDescent="0.25">
      <c r="A41" s="135"/>
      <c r="B41" s="35"/>
      <c r="C41" s="35"/>
      <c r="D41" s="7"/>
      <c r="E41" s="21"/>
      <c r="F41" s="109"/>
      <c r="G41" s="89"/>
      <c r="H41" s="37"/>
      <c r="I41" s="106"/>
      <c r="J41" s="38"/>
      <c r="K41" s="24"/>
      <c r="L41" s="107"/>
      <c r="M41" s="108"/>
      <c r="N41" s="141"/>
      <c r="O41" s="108"/>
    </row>
    <row r="42" spans="1:15" x14ac:dyDescent="0.25">
      <c r="A42" s="19"/>
      <c r="B42" s="35"/>
      <c r="C42" s="35"/>
      <c r="D42" s="7"/>
      <c r="E42" s="21"/>
      <c r="F42" s="109"/>
      <c r="G42" s="89"/>
      <c r="H42" s="37"/>
      <c r="I42" s="106"/>
      <c r="J42" s="38"/>
      <c r="K42" s="24"/>
      <c r="L42" s="107"/>
      <c r="M42" s="108"/>
      <c r="N42" s="141"/>
      <c r="O42" s="108"/>
    </row>
    <row r="43" spans="1:15" x14ac:dyDescent="0.25">
      <c r="A43" s="135"/>
      <c r="B43" s="35"/>
      <c r="C43" s="35"/>
      <c r="D43" s="7"/>
      <c r="E43" s="21"/>
      <c r="F43" s="109"/>
      <c r="G43" s="89"/>
      <c r="H43" s="37"/>
      <c r="I43" s="106"/>
      <c r="J43" s="38"/>
      <c r="K43" s="24"/>
      <c r="L43" s="107"/>
      <c r="M43" s="108"/>
      <c r="N43" s="141"/>
      <c r="O43" s="108"/>
    </row>
    <row r="44" spans="1:15" x14ac:dyDescent="0.25">
      <c r="A44" s="135"/>
      <c r="B44" s="35"/>
      <c r="C44" s="35"/>
      <c r="D44" s="7"/>
      <c r="E44" s="21"/>
      <c r="F44" s="109"/>
      <c r="G44" s="89"/>
      <c r="H44" s="37"/>
      <c r="I44" s="106"/>
      <c r="J44" s="38"/>
      <c r="K44" s="24"/>
      <c r="L44" s="107"/>
      <c r="M44" s="108"/>
      <c r="N44" s="141"/>
      <c r="O44" s="108"/>
    </row>
    <row r="45" spans="1:15" x14ac:dyDescent="0.25">
      <c r="A45" s="19"/>
      <c r="B45" s="35"/>
      <c r="C45" s="35"/>
      <c r="D45" s="7"/>
      <c r="E45" s="21"/>
      <c r="F45" s="109"/>
      <c r="G45" s="89"/>
      <c r="H45" s="37"/>
      <c r="I45" s="106"/>
      <c r="J45" s="38"/>
      <c r="K45" s="24"/>
      <c r="L45" s="107"/>
      <c r="M45" s="108"/>
      <c r="N45" s="141"/>
      <c r="O45" s="108"/>
    </row>
    <row r="46" spans="1:15" x14ac:dyDescent="0.25">
      <c r="A46" s="135"/>
      <c r="B46" s="35"/>
      <c r="C46" s="35"/>
      <c r="D46" s="7"/>
      <c r="E46" s="21"/>
      <c r="F46" s="109"/>
      <c r="G46" s="89"/>
      <c r="H46" s="37"/>
      <c r="I46" s="106"/>
      <c r="J46" s="38"/>
      <c r="K46" s="33"/>
      <c r="L46" s="107"/>
      <c r="M46" s="108"/>
      <c r="N46" s="141"/>
      <c r="O46" s="108"/>
    </row>
    <row r="47" spans="1:15" x14ac:dyDescent="0.25">
      <c r="A47" s="19"/>
      <c r="B47" s="35"/>
      <c r="C47" s="35"/>
      <c r="D47" s="7"/>
      <c r="E47" s="21"/>
      <c r="F47" s="109"/>
      <c r="G47" s="89"/>
      <c r="H47" s="37"/>
      <c r="I47" s="106"/>
      <c r="J47" s="38"/>
      <c r="K47" s="24"/>
      <c r="L47" s="107"/>
      <c r="M47" s="108"/>
      <c r="N47" s="141"/>
      <c r="O47" s="108"/>
    </row>
    <row r="48" spans="1:15" x14ac:dyDescent="0.25">
      <c r="A48" s="19"/>
      <c r="B48" s="35"/>
      <c r="C48" s="35"/>
      <c r="D48" s="7"/>
      <c r="E48" s="21"/>
      <c r="F48" s="109"/>
      <c r="G48" s="89"/>
      <c r="H48" s="37"/>
      <c r="I48" s="106"/>
      <c r="J48" s="38"/>
      <c r="K48" s="24"/>
      <c r="L48" s="107"/>
      <c r="M48" s="108"/>
      <c r="N48" s="141"/>
      <c r="O48" s="108"/>
    </row>
    <row r="49" spans="1:15" x14ac:dyDescent="0.25">
      <c r="A49" s="19"/>
      <c r="B49" s="35"/>
      <c r="C49" s="35"/>
      <c r="D49" s="7"/>
      <c r="E49" s="21"/>
      <c r="F49" s="109"/>
      <c r="G49" s="89"/>
      <c r="H49" s="37"/>
      <c r="I49" s="106"/>
      <c r="J49" s="38"/>
      <c r="K49" s="24"/>
      <c r="L49" s="107"/>
      <c r="M49" s="108"/>
      <c r="N49" s="141"/>
      <c r="O49" s="108"/>
    </row>
    <row r="50" spans="1:15" x14ac:dyDescent="0.25">
      <c r="A50" s="19"/>
      <c r="B50" s="35"/>
      <c r="C50" s="35"/>
      <c r="D50" s="7"/>
      <c r="E50" s="21"/>
      <c r="F50" s="109"/>
      <c r="G50" s="89"/>
      <c r="H50" s="37"/>
      <c r="I50" s="106"/>
      <c r="J50" s="38"/>
      <c r="K50" s="24"/>
      <c r="L50" s="107"/>
      <c r="M50" s="108"/>
      <c r="N50" s="141"/>
      <c r="O50" s="108"/>
    </row>
    <row r="51" spans="1:15" x14ac:dyDescent="0.25">
      <c r="A51" s="19"/>
      <c r="B51" s="35"/>
      <c r="C51" s="35"/>
      <c r="D51" s="7"/>
      <c r="E51" s="21"/>
      <c r="F51" s="109"/>
      <c r="G51" s="89"/>
      <c r="H51" s="37"/>
      <c r="I51" s="106"/>
      <c r="J51" s="38"/>
      <c r="K51" s="24"/>
      <c r="L51" s="107"/>
      <c r="M51" s="108"/>
      <c r="N51" s="141"/>
      <c r="O51" s="108"/>
    </row>
    <row r="52" spans="1:15" x14ac:dyDescent="0.25">
      <c r="A52" s="19"/>
      <c r="B52" s="35"/>
      <c r="C52" s="35"/>
      <c r="D52" s="7"/>
      <c r="E52" s="21"/>
      <c r="F52" s="109"/>
      <c r="G52" s="89"/>
      <c r="H52" s="37"/>
      <c r="I52" s="106"/>
      <c r="J52" s="38"/>
      <c r="K52" s="33"/>
      <c r="L52" s="107"/>
      <c r="M52" s="108"/>
      <c r="N52" s="141"/>
      <c r="O52" s="108"/>
    </row>
    <row r="53" spans="1:15" x14ac:dyDescent="0.25">
      <c r="A53" s="19"/>
      <c r="B53" s="35"/>
      <c r="C53" s="35"/>
      <c r="D53" s="7"/>
      <c r="E53" s="21"/>
      <c r="F53" s="109"/>
      <c r="G53" s="89"/>
      <c r="H53" s="37"/>
      <c r="I53" s="106"/>
      <c r="J53" s="38"/>
      <c r="K53" s="24"/>
      <c r="L53" s="107"/>
      <c r="M53" s="108"/>
      <c r="N53" s="141"/>
      <c r="O53" s="108"/>
    </row>
    <row r="54" spans="1:15" x14ac:dyDescent="0.25">
      <c r="A54" s="19"/>
      <c r="B54" s="35"/>
      <c r="C54" s="35"/>
      <c r="D54" s="7"/>
      <c r="E54" s="21"/>
      <c r="F54" s="109"/>
      <c r="G54" s="89"/>
      <c r="H54" s="37"/>
      <c r="I54" s="106"/>
      <c r="J54" s="38"/>
      <c r="K54" s="24"/>
      <c r="L54" s="107"/>
      <c r="M54" s="108"/>
      <c r="N54" s="141"/>
      <c r="O54" s="108"/>
    </row>
    <row r="55" spans="1:15" x14ac:dyDescent="0.25">
      <c r="A55" s="19"/>
      <c r="B55" s="35"/>
      <c r="C55" s="35"/>
      <c r="D55" s="7"/>
      <c r="E55" s="21"/>
      <c r="F55" s="109"/>
      <c r="G55" s="89"/>
      <c r="H55" s="37"/>
      <c r="I55" s="106"/>
      <c r="J55" s="38"/>
      <c r="K55" s="24"/>
      <c r="L55" s="107"/>
      <c r="M55" s="108"/>
      <c r="N55" s="141"/>
      <c r="O55" s="108"/>
    </row>
    <row r="56" spans="1:15" x14ac:dyDescent="0.25">
      <c r="A56" s="19"/>
      <c r="B56" s="35"/>
      <c r="C56" s="35"/>
      <c r="D56" s="7"/>
      <c r="E56" s="21"/>
      <c r="F56" s="109"/>
      <c r="G56" s="89"/>
      <c r="H56" s="37"/>
      <c r="I56" s="106"/>
      <c r="J56" s="38"/>
      <c r="K56" s="24"/>
      <c r="L56" s="107"/>
      <c r="M56" s="108"/>
      <c r="N56" s="142"/>
      <c r="O56" s="108"/>
    </row>
    <row r="57" spans="1:15" x14ac:dyDescent="0.25">
      <c r="A57" s="19"/>
      <c r="B57" s="35"/>
      <c r="C57" s="35"/>
      <c r="D57" s="7"/>
      <c r="E57" s="21"/>
      <c r="F57" s="109"/>
      <c r="G57" s="89"/>
      <c r="H57" s="37"/>
      <c r="I57" s="106"/>
      <c r="J57" s="38"/>
      <c r="K57" s="24"/>
      <c r="L57" s="107"/>
      <c r="M57" s="108"/>
      <c r="N57" s="141"/>
      <c r="O57" s="108"/>
    </row>
    <row r="58" spans="1:15" x14ac:dyDescent="0.25">
      <c r="A58" s="19"/>
      <c r="B58" s="35"/>
      <c r="C58" s="35"/>
      <c r="D58" s="7"/>
      <c r="E58" s="21"/>
      <c r="F58" s="109"/>
      <c r="G58" s="89"/>
      <c r="H58" s="43"/>
      <c r="I58" s="106"/>
      <c r="J58" s="38"/>
      <c r="K58" s="33"/>
      <c r="L58" s="107"/>
      <c r="M58" s="108"/>
      <c r="N58" s="141"/>
      <c r="O58" s="108"/>
    </row>
    <row r="59" spans="1:15" x14ac:dyDescent="0.25">
      <c r="A59" s="19"/>
      <c r="B59" s="35"/>
      <c r="C59" s="35"/>
      <c r="D59" s="7"/>
      <c r="E59" s="21"/>
      <c r="F59" s="109"/>
      <c r="G59" s="89"/>
      <c r="H59" s="37"/>
      <c r="I59" s="106"/>
      <c r="J59" s="38"/>
      <c r="K59" s="24"/>
      <c r="L59" s="107"/>
      <c r="M59" s="108"/>
      <c r="N59" s="141"/>
      <c r="O59" s="108"/>
    </row>
    <row r="60" spans="1:15" x14ac:dyDescent="0.25">
      <c r="A60" s="19"/>
      <c r="B60" s="35"/>
      <c r="C60" s="35"/>
      <c r="D60" s="7"/>
      <c r="E60" s="21"/>
      <c r="F60" s="109"/>
      <c r="G60" s="89"/>
      <c r="H60" s="43"/>
      <c r="I60" s="106"/>
      <c r="J60" s="38"/>
      <c r="K60" s="24"/>
      <c r="L60" s="107"/>
      <c r="M60" s="108"/>
      <c r="N60" s="141"/>
      <c r="O60" s="108"/>
    </row>
    <row r="61" spans="1:15" x14ac:dyDescent="0.25">
      <c r="A61" s="19"/>
      <c r="B61" s="35"/>
      <c r="C61" s="35"/>
      <c r="D61" s="7"/>
      <c r="E61" s="21"/>
      <c r="F61" s="109"/>
      <c r="G61" s="89"/>
      <c r="H61" s="37"/>
      <c r="I61" s="106"/>
      <c r="J61" s="38"/>
      <c r="K61" s="24"/>
      <c r="L61" s="107"/>
      <c r="M61" s="108"/>
      <c r="N61" s="141"/>
      <c r="O61" s="108"/>
    </row>
    <row r="62" spans="1:15" x14ac:dyDescent="0.25">
      <c r="A62" s="19"/>
      <c r="B62" s="35"/>
      <c r="C62" s="35"/>
      <c r="D62" s="7"/>
      <c r="E62" s="21"/>
      <c r="F62" s="109"/>
      <c r="G62" s="89"/>
      <c r="H62" s="43"/>
      <c r="I62" s="106"/>
      <c r="J62" s="38"/>
      <c r="K62" s="24"/>
      <c r="L62" s="107"/>
      <c r="M62" s="108"/>
      <c r="N62" s="141"/>
      <c r="O62" s="108"/>
    </row>
    <row r="63" spans="1:15" x14ac:dyDescent="0.25">
      <c r="A63" s="19"/>
      <c r="B63" s="35"/>
      <c r="C63" s="35"/>
      <c r="D63" s="7"/>
      <c r="E63" s="21"/>
      <c r="F63" s="109"/>
      <c r="G63" s="89"/>
      <c r="H63" s="37"/>
      <c r="I63" s="106"/>
      <c r="J63" s="38"/>
      <c r="K63" s="24"/>
      <c r="L63" s="107"/>
      <c r="M63" s="108"/>
      <c r="N63" s="141"/>
      <c r="O63" s="108"/>
    </row>
    <row r="64" spans="1:15" x14ac:dyDescent="0.25">
      <c r="A64" s="19"/>
      <c r="B64" s="35"/>
      <c r="C64" s="35"/>
      <c r="D64" s="7"/>
      <c r="E64" s="21"/>
      <c r="F64" s="109"/>
      <c r="G64" s="89"/>
      <c r="H64" s="37"/>
      <c r="I64" s="106"/>
      <c r="J64" s="38"/>
      <c r="K64" s="33"/>
      <c r="L64" s="107"/>
      <c r="M64" s="108"/>
      <c r="N64" s="141"/>
      <c r="O64" s="108"/>
    </row>
    <row r="65" spans="1:15" x14ac:dyDescent="0.25">
      <c r="A65" s="19"/>
      <c r="B65" s="35"/>
      <c r="C65" s="35"/>
      <c r="D65" s="7"/>
      <c r="E65" s="21"/>
      <c r="F65" s="109"/>
      <c r="G65" s="89"/>
      <c r="H65" s="37"/>
      <c r="I65" s="106"/>
      <c r="J65" s="38"/>
      <c r="K65" s="24"/>
      <c r="L65" s="107"/>
      <c r="M65" s="108"/>
      <c r="N65" s="141"/>
      <c r="O65" s="108"/>
    </row>
    <row r="66" spans="1:15" x14ac:dyDescent="0.25">
      <c r="A66" s="19"/>
      <c r="B66" s="35"/>
      <c r="C66" s="35"/>
      <c r="D66" s="7"/>
      <c r="E66" s="21"/>
      <c r="F66" s="109"/>
      <c r="G66" s="89"/>
      <c r="H66" s="37"/>
      <c r="I66" s="106"/>
      <c r="J66" s="38"/>
      <c r="K66" s="24"/>
      <c r="L66" s="107"/>
      <c r="M66" s="108"/>
      <c r="N66" s="141"/>
      <c r="O66" s="108"/>
    </row>
    <row r="67" spans="1:15" x14ac:dyDescent="0.25">
      <c r="A67" s="19"/>
      <c r="B67" s="35"/>
      <c r="C67" s="35"/>
      <c r="D67" s="7"/>
      <c r="E67" s="21"/>
      <c r="F67" s="109"/>
      <c r="G67" s="89"/>
      <c r="H67" s="37"/>
      <c r="I67" s="106"/>
      <c r="J67" s="38"/>
      <c r="K67" s="24"/>
      <c r="L67" s="107"/>
      <c r="M67" s="108"/>
      <c r="N67" s="141"/>
      <c r="O67" s="108"/>
    </row>
    <row r="68" spans="1:15" x14ac:dyDescent="0.25">
      <c r="A68" s="19"/>
      <c r="B68" s="35"/>
      <c r="C68" s="35"/>
      <c r="D68" s="7"/>
      <c r="E68" s="21"/>
      <c r="F68" s="109"/>
      <c r="G68" s="89"/>
      <c r="H68" s="37"/>
      <c r="I68" s="106"/>
      <c r="J68" s="38"/>
      <c r="K68" s="24"/>
      <c r="L68" s="107"/>
      <c r="M68" s="108"/>
      <c r="N68" s="141"/>
      <c r="O68" s="108"/>
    </row>
    <row r="69" spans="1:15" x14ac:dyDescent="0.25">
      <c r="A69" s="19"/>
      <c r="B69" s="35"/>
      <c r="C69" s="35"/>
      <c r="D69" s="7"/>
      <c r="E69" s="21"/>
      <c r="F69" s="109"/>
      <c r="G69" s="89"/>
      <c r="H69" s="37"/>
      <c r="I69" s="106"/>
      <c r="J69" s="38"/>
      <c r="K69" s="24"/>
      <c r="L69" s="107"/>
      <c r="M69" s="108"/>
      <c r="N69" s="141"/>
      <c r="O69" s="108"/>
    </row>
    <row r="70" spans="1:15" x14ac:dyDescent="0.25">
      <c r="A70" s="19"/>
      <c r="B70" s="35"/>
      <c r="C70" s="35"/>
      <c r="D70" s="7"/>
      <c r="E70" s="21"/>
      <c r="F70" s="109"/>
      <c r="G70" s="89"/>
      <c r="H70" s="37"/>
      <c r="I70" s="106"/>
      <c r="J70" s="38"/>
      <c r="K70" s="33"/>
      <c r="L70" s="107"/>
      <c r="M70" s="108"/>
      <c r="N70" s="141"/>
      <c r="O70" s="108"/>
    </row>
    <row r="71" spans="1:15" x14ac:dyDescent="0.25">
      <c r="A71" s="19"/>
      <c r="B71" s="35"/>
      <c r="C71" s="35"/>
      <c r="D71" s="7"/>
      <c r="E71" s="21"/>
      <c r="F71" s="109"/>
      <c r="G71" s="89"/>
      <c r="H71" s="37"/>
      <c r="I71" s="106"/>
      <c r="J71" s="38"/>
      <c r="K71" s="24"/>
      <c r="L71" s="107"/>
      <c r="M71" s="108"/>
      <c r="N71" s="141"/>
      <c r="O71" s="108"/>
    </row>
    <row r="72" spans="1:15" x14ac:dyDescent="0.25">
      <c r="A72" s="19"/>
      <c r="B72" s="35"/>
      <c r="C72" s="35"/>
      <c r="D72" s="7"/>
      <c r="E72" s="21"/>
      <c r="F72" s="109"/>
      <c r="G72" s="89"/>
      <c r="H72" s="37"/>
      <c r="I72" s="106"/>
      <c r="J72" s="38"/>
      <c r="K72" s="24"/>
      <c r="L72" s="107"/>
      <c r="M72" s="108"/>
      <c r="N72" s="141"/>
      <c r="O72" s="108"/>
    </row>
    <row r="73" spans="1:15" x14ac:dyDescent="0.25">
      <c r="A73" s="19"/>
      <c r="B73" s="35"/>
      <c r="C73" s="35"/>
      <c r="D73" s="7"/>
      <c r="E73" s="21"/>
      <c r="F73" s="109"/>
      <c r="G73" s="89"/>
      <c r="H73" s="37"/>
      <c r="I73" s="106"/>
      <c r="J73" s="38"/>
      <c r="K73" s="24"/>
      <c r="L73" s="107"/>
      <c r="M73" s="108"/>
      <c r="N73" s="141"/>
      <c r="O73" s="108"/>
    </row>
    <row r="74" spans="1:15" x14ac:dyDescent="0.25">
      <c r="A74" s="19"/>
      <c r="B74" s="35"/>
      <c r="C74" s="35"/>
      <c r="D74" s="7"/>
      <c r="E74" s="21"/>
      <c r="F74" s="109"/>
      <c r="G74" s="89"/>
      <c r="H74" s="37"/>
      <c r="I74" s="106"/>
      <c r="J74" s="38"/>
      <c r="K74" s="24"/>
      <c r="L74" s="107"/>
      <c r="M74" s="108"/>
      <c r="N74" s="141"/>
      <c r="O74" s="108"/>
    </row>
    <row r="75" spans="1:15" x14ac:dyDescent="0.25">
      <c r="A75" s="19"/>
      <c r="B75" s="35"/>
      <c r="C75" s="35"/>
      <c r="D75" s="7"/>
      <c r="E75" s="21"/>
      <c r="F75" s="109"/>
      <c r="G75" s="89"/>
      <c r="H75" s="37"/>
      <c r="I75" s="106"/>
      <c r="J75" s="38"/>
      <c r="K75" s="24"/>
      <c r="L75" s="107"/>
      <c r="M75" s="108"/>
      <c r="N75" s="141"/>
      <c r="O75" s="108"/>
    </row>
    <row r="76" spans="1:15" x14ac:dyDescent="0.25">
      <c r="A76" s="19"/>
      <c r="B76" s="35"/>
      <c r="C76" s="35"/>
      <c r="D76" s="7"/>
      <c r="E76" s="21"/>
      <c r="F76" s="109"/>
      <c r="G76" s="89"/>
      <c r="H76" s="37"/>
      <c r="I76" s="106"/>
      <c r="J76" s="38"/>
      <c r="K76" s="33"/>
      <c r="L76" s="107"/>
      <c r="M76" s="108"/>
      <c r="N76" s="141"/>
      <c r="O76" s="108"/>
    </row>
    <row r="77" spans="1:15" ht="15" customHeight="1" x14ac:dyDescent="0.25">
      <c r="A77" s="19"/>
      <c r="B77" s="35"/>
      <c r="C77" s="35"/>
      <c r="D77" s="7"/>
      <c r="E77" s="21"/>
      <c r="F77" s="112"/>
      <c r="G77" s="89"/>
      <c r="H77" s="37"/>
      <c r="I77" s="106"/>
      <c r="J77" s="38"/>
      <c r="K77" s="24"/>
      <c r="L77" s="107"/>
      <c r="M77" s="108"/>
      <c r="N77" s="141"/>
      <c r="O77" s="108"/>
    </row>
    <row r="78" spans="1:15" ht="15" customHeight="1" x14ac:dyDescent="0.25">
      <c r="A78" s="19"/>
      <c r="B78" s="35"/>
      <c r="C78" s="35"/>
      <c r="D78" s="7"/>
      <c r="E78" s="21"/>
      <c r="F78" s="112"/>
      <c r="G78" s="89"/>
      <c r="H78" s="37"/>
      <c r="I78" s="106"/>
      <c r="J78" s="38"/>
      <c r="K78" s="24"/>
      <c r="L78" s="107"/>
      <c r="M78" s="108"/>
      <c r="N78" s="141"/>
      <c r="O78" s="108"/>
    </row>
    <row r="79" spans="1:15" ht="15" customHeight="1" x14ac:dyDescent="0.25">
      <c r="A79" s="19"/>
      <c r="B79" s="35"/>
      <c r="C79" s="35"/>
      <c r="D79" s="7"/>
      <c r="E79" s="21"/>
      <c r="F79" s="112"/>
      <c r="G79" s="89"/>
      <c r="H79" s="37"/>
      <c r="I79" s="106"/>
      <c r="J79" s="38"/>
      <c r="K79" s="24"/>
      <c r="L79" s="107"/>
      <c r="M79" s="108"/>
      <c r="N79" s="141"/>
      <c r="O79" s="108"/>
    </row>
    <row r="80" spans="1:15" ht="15" customHeight="1" x14ac:dyDescent="0.25">
      <c r="A80" s="19"/>
      <c r="B80" s="35"/>
      <c r="C80" s="35"/>
      <c r="D80" s="7"/>
      <c r="E80" s="21"/>
      <c r="F80" s="112"/>
      <c r="G80" s="89"/>
      <c r="H80" s="37"/>
      <c r="I80" s="106"/>
      <c r="J80" s="38"/>
      <c r="K80" s="24"/>
      <c r="L80" s="107"/>
      <c r="M80" s="108"/>
      <c r="N80" s="141"/>
      <c r="O80" s="108"/>
    </row>
    <row r="81" spans="1:15" ht="15" customHeight="1" x14ac:dyDescent="0.25">
      <c r="A81" s="19"/>
      <c r="B81" s="35"/>
      <c r="C81" s="35"/>
      <c r="D81" s="7"/>
      <c r="E81" s="21"/>
      <c r="F81" s="112"/>
      <c r="G81" s="113"/>
      <c r="H81" s="37"/>
      <c r="I81" s="106"/>
      <c r="J81" s="38"/>
      <c r="K81" s="24"/>
      <c r="L81" s="107"/>
      <c r="M81" s="108"/>
      <c r="N81" s="141"/>
      <c r="O81" s="108"/>
    </row>
    <row r="82" spans="1:15" ht="15" customHeight="1" x14ac:dyDescent="0.25">
      <c r="A82" s="19"/>
      <c r="B82" s="35"/>
      <c r="C82" s="35"/>
      <c r="D82" s="7"/>
      <c r="E82" s="21"/>
      <c r="F82" s="112"/>
      <c r="G82" s="113"/>
      <c r="H82" s="37"/>
      <c r="I82" s="106"/>
      <c r="J82" s="38"/>
      <c r="K82" s="33"/>
      <c r="L82" s="107"/>
      <c r="M82" s="108"/>
      <c r="N82" s="141"/>
      <c r="O82" s="108"/>
    </row>
    <row r="83" spans="1:15" ht="15" customHeight="1" x14ac:dyDescent="0.25">
      <c r="A83" s="19"/>
      <c r="B83" s="35"/>
      <c r="C83" s="35"/>
      <c r="D83" s="7"/>
      <c r="E83" s="21"/>
      <c r="F83" s="112"/>
      <c r="G83" s="113"/>
      <c r="H83" s="37"/>
      <c r="I83" s="106"/>
      <c r="J83" s="38"/>
      <c r="K83" s="24"/>
      <c r="L83" s="107"/>
      <c r="M83" s="108"/>
      <c r="N83" s="141"/>
      <c r="O83" s="108"/>
    </row>
    <row r="84" spans="1:15" ht="15" customHeight="1" x14ac:dyDescent="0.25">
      <c r="A84" s="19"/>
      <c r="B84" s="35"/>
      <c r="C84" s="35"/>
      <c r="D84" s="7"/>
      <c r="E84" s="21"/>
      <c r="F84" s="112"/>
      <c r="G84" s="89"/>
      <c r="H84" s="37"/>
      <c r="I84" s="106"/>
      <c r="J84" s="38"/>
      <c r="K84" s="24"/>
      <c r="L84" s="107"/>
      <c r="M84" s="108"/>
      <c r="N84" s="141"/>
      <c r="O84" s="108"/>
    </row>
    <row r="85" spans="1:15" ht="15" customHeight="1" x14ac:dyDescent="0.25">
      <c r="A85" s="19"/>
      <c r="B85" s="35"/>
      <c r="C85" s="35"/>
      <c r="D85" s="7"/>
      <c r="E85" s="21"/>
      <c r="F85" s="112"/>
      <c r="G85" s="89"/>
      <c r="H85" s="43"/>
      <c r="I85" s="106"/>
      <c r="J85" s="38"/>
      <c r="K85" s="24"/>
      <c r="L85" s="107"/>
      <c r="M85" s="108"/>
      <c r="N85" s="141"/>
      <c r="O85" s="108"/>
    </row>
    <row r="86" spans="1:15" ht="15" customHeight="1" x14ac:dyDescent="0.25">
      <c r="A86" s="19"/>
      <c r="B86" s="35"/>
      <c r="C86" s="35"/>
      <c r="D86" s="7"/>
      <c r="E86" s="21"/>
      <c r="F86" s="112"/>
      <c r="G86" s="89"/>
      <c r="H86" s="37"/>
      <c r="I86" s="106"/>
      <c r="J86" s="38"/>
      <c r="K86" s="24"/>
      <c r="L86" s="107"/>
      <c r="M86" s="108"/>
      <c r="N86" s="142"/>
      <c r="O86" s="108"/>
    </row>
    <row r="87" spans="1:15" ht="15" customHeight="1" x14ac:dyDescent="0.25">
      <c r="A87" s="19"/>
      <c r="B87" s="35"/>
      <c r="C87" s="35"/>
      <c r="D87" s="7"/>
      <c r="E87" s="21"/>
      <c r="F87" s="112"/>
      <c r="G87" s="89"/>
      <c r="H87" s="37"/>
      <c r="I87" s="106"/>
      <c r="J87" s="38"/>
      <c r="K87" s="24"/>
      <c r="L87" s="107"/>
      <c r="M87" s="108"/>
      <c r="N87" s="141"/>
      <c r="O87" s="108"/>
    </row>
    <row r="88" spans="1:15" ht="15" customHeight="1" x14ac:dyDescent="0.25">
      <c r="A88" s="19"/>
      <c r="B88" s="35"/>
      <c r="C88" s="35"/>
      <c r="D88" s="7"/>
      <c r="E88" s="21"/>
      <c r="F88" s="112"/>
      <c r="G88" s="89"/>
      <c r="H88" s="37"/>
      <c r="I88" s="106"/>
      <c r="J88" s="38"/>
      <c r="K88" s="33"/>
      <c r="L88" s="107"/>
      <c r="M88" s="108"/>
      <c r="N88" s="142"/>
      <c r="O88" s="108"/>
    </row>
    <row r="89" spans="1:15" ht="15" customHeight="1" x14ac:dyDescent="0.25">
      <c r="A89" s="19"/>
      <c r="B89" s="35"/>
      <c r="C89" s="35"/>
      <c r="D89" s="7"/>
      <c r="E89" s="21"/>
      <c r="F89" s="112"/>
      <c r="G89" s="89"/>
      <c r="H89" s="37"/>
      <c r="I89" s="106"/>
      <c r="J89" s="38"/>
      <c r="K89" s="24"/>
      <c r="L89" s="107"/>
      <c r="M89" s="108"/>
      <c r="N89" s="141"/>
      <c r="O89" s="108"/>
    </row>
    <row r="90" spans="1:15" ht="15" customHeight="1" x14ac:dyDescent="0.25">
      <c r="A90" s="19"/>
      <c r="B90" s="35"/>
      <c r="C90" s="35"/>
      <c r="D90" s="7"/>
      <c r="E90" s="21"/>
      <c r="F90" s="112"/>
      <c r="G90" s="89"/>
      <c r="H90" s="43"/>
      <c r="I90" s="106"/>
      <c r="J90" s="38"/>
      <c r="K90" s="24"/>
      <c r="L90" s="107"/>
      <c r="M90" s="108"/>
      <c r="N90" s="141"/>
      <c r="O90" s="108"/>
    </row>
    <row r="91" spans="1:15" ht="15" customHeight="1" x14ac:dyDescent="0.25">
      <c r="A91" s="19"/>
      <c r="B91" s="35"/>
      <c r="C91" s="35"/>
      <c r="D91" s="7"/>
      <c r="E91" s="21"/>
      <c r="F91" s="112"/>
      <c r="G91" s="89"/>
      <c r="H91" s="43"/>
      <c r="I91" s="106"/>
      <c r="J91" s="38"/>
      <c r="K91" s="24"/>
      <c r="L91" s="107"/>
      <c r="M91" s="108"/>
      <c r="N91" s="141"/>
      <c r="O91" s="108"/>
    </row>
    <row r="92" spans="1:15" ht="15" customHeight="1" x14ac:dyDescent="0.25">
      <c r="A92" s="19"/>
      <c r="B92" s="35"/>
      <c r="C92" s="35"/>
      <c r="D92" s="7"/>
      <c r="E92" s="21"/>
      <c r="F92" s="112"/>
      <c r="G92" s="89"/>
      <c r="H92" s="37"/>
      <c r="I92" s="106"/>
      <c r="J92" s="38"/>
      <c r="K92" s="24"/>
      <c r="L92" s="107"/>
      <c r="M92" s="108"/>
      <c r="N92" s="141"/>
      <c r="O92" s="108"/>
    </row>
    <row r="93" spans="1:15" ht="15" customHeight="1" x14ac:dyDescent="0.25">
      <c r="A93" s="19"/>
      <c r="B93" s="35"/>
      <c r="C93" s="35"/>
      <c r="D93" s="7"/>
      <c r="E93" s="21"/>
      <c r="F93" s="112"/>
      <c r="G93" s="89"/>
      <c r="H93" s="37"/>
      <c r="I93" s="106"/>
      <c r="J93" s="38"/>
      <c r="K93" s="24"/>
      <c r="L93" s="107"/>
      <c r="M93" s="108"/>
      <c r="N93" s="141"/>
      <c r="O93" s="108"/>
    </row>
    <row r="94" spans="1:15" ht="15" customHeight="1" x14ac:dyDescent="0.25">
      <c r="A94" s="19"/>
      <c r="B94" s="35"/>
      <c r="C94" s="35"/>
      <c r="D94" s="7"/>
      <c r="E94" s="21"/>
      <c r="F94" s="112"/>
      <c r="G94" s="89"/>
      <c r="H94" s="37"/>
      <c r="I94" s="106"/>
      <c r="J94" s="38"/>
      <c r="K94" s="33"/>
      <c r="L94" s="107"/>
      <c r="M94" s="108"/>
      <c r="N94" s="141"/>
      <c r="O94" s="108"/>
    </row>
    <row r="95" spans="1:15" ht="15" customHeight="1" x14ac:dyDescent="0.25">
      <c r="A95" s="19"/>
      <c r="B95" s="35"/>
      <c r="C95" s="35"/>
      <c r="D95" s="7"/>
      <c r="E95" s="21"/>
      <c r="F95" s="112"/>
      <c r="G95" s="89"/>
      <c r="H95" s="37"/>
      <c r="I95" s="106"/>
      <c r="J95" s="38"/>
      <c r="K95" s="24"/>
      <c r="L95" s="107"/>
      <c r="M95" s="108"/>
      <c r="N95" s="141"/>
      <c r="O95" s="108"/>
    </row>
    <row r="96" spans="1:15" x14ac:dyDescent="0.25">
      <c r="A96" s="19"/>
      <c r="B96" s="35"/>
      <c r="C96" s="35"/>
      <c r="D96" s="7"/>
      <c r="E96" s="21"/>
      <c r="F96" s="109"/>
      <c r="G96" s="89"/>
      <c r="H96" s="37"/>
      <c r="I96" s="106"/>
      <c r="J96" s="38"/>
      <c r="K96" s="24"/>
      <c r="L96" s="107"/>
      <c r="M96" s="108"/>
      <c r="N96" s="141"/>
      <c r="O96" s="108"/>
    </row>
    <row r="97" spans="1:15" x14ac:dyDescent="0.25">
      <c r="A97" s="19"/>
      <c r="B97" s="35"/>
      <c r="C97" s="35"/>
      <c r="D97" s="7"/>
      <c r="E97" s="21"/>
      <c r="F97" s="109"/>
      <c r="G97" s="89"/>
      <c r="H97" s="37"/>
      <c r="I97" s="106"/>
      <c r="J97" s="38"/>
      <c r="K97" s="24"/>
      <c r="L97" s="107"/>
      <c r="M97" s="108"/>
      <c r="N97" s="141"/>
      <c r="O97" s="108"/>
    </row>
    <row r="98" spans="1:15" x14ac:dyDescent="0.25">
      <c r="A98" s="19"/>
      <c r="B98" s="35"/>
      <c r="C98" s="35"/>
      <c r="D98" s="7"/>
      <c r="E98" s="21"/>
      <c r="F98" s="109"/>
      <c r="G98" s="89"/>
      <c r="H98" s="37"/>
      <c r="I98" s="106"/>
      <c r="J98" s="38"/>
      <c r="K98" s="24"/>
      <c r="L98" s="107"/>
      <c r="M98" s="108"/>
      <c r="N98" s="141"/>
      <c r="O98" s="108"/>
    </row>
    <row r="99" spans="1:15" x14ac:dyDescent="0.25">
      <c r="A99" s="19"/>
      <c r="B99" s="35"/>
      <c r="C99" s="35"/>
      <c r="D99" s="7"/>
      <c r="E99" s="21"/>
      <c r="F99" s="109"/>
      <c r="G99" s="89"/>
      <c r="H99" s="43"/>
      <c r="I99" s="106"/>
      <c r="J99" s="38"/>
      <c r="K99" s="24"/>
      <c r="L99" s="107"/>
      <c r="M99" s="108"/>
      <c r="N99" s="141"/>
      <c r="O99" s="108"/>
    </row>
    <row r="100" spans="1:15" x14ac:dyDescent="0.25">
      <c r="A100" s="19"/>
      <c r="B100" s="35"/>
      <c r="C100" s="35"/>
      <c r="D100" s="7"/>
      <c r="E100" s="21"/>
      <c r="F100" s="109"/>
      <c r="G100" s="89"/>
      <c r="H100" s="37"/>
      <c r="I100" s="106"/>
      <c r="J100" s="38"/>
      <c r="K100" s="33"/>
      <c r="L100" s="107"/>
      <c r="M100" s="108"/>
      <c r="N100" s="141"/>
      <c r="O100" s="108"/>
    </row>
    <row r="101" spans="1:15" x14ac:dyDescent="0.25">
      <c r="A101" s="19"/>
      <c r="B101" s="35"/>
      <c r="C101" s="35"/>
      <c r="D101" s="7"/>
      <c r="E101" s="21"/>
      <c r="F101" s="3"/>
      <c r="G101" s="19"/>
      <c r="H101" s="156"/>
      <c r="I101" s="106"/>
      <c r="J101" s="26"/>
      <c r="K101" s="24"/>
      <c r="L101" s="107"/>
      <c r="M101" s="108"/>
      <c r="N101" s="141"/>
      <c r="O101" s="108"/>
    </row>
    <row r="102" spans="1:15" x14ac:dyDescent="0.25">
      <c r="A102" s="19"/>
      <c r="B102" s="35"/>
      <c r="C102" s="35"/>
      <c r="D102" s="7"/>
      <c r="E102" s="21"/>
      <c r="F102" s="3"/>
      <c r="G102" s="19"/>
      <c r="H102" s="37"/>
      <c r="I102" s="13"/>
      <c r="J102" s="26"/>
      <c r="K102" s="24"/>
      <c r="L102" s="107"/>
      <c r="M102" s="108"/>
      <c r="N102" s="141"/>
      <c r="O102" s="108"/>
    </row>
    <row r="103" spans="1:15" x14ac:dyDescent="0.25">
      <c r="A103" s="19"/>
      <c r="B103" s="35"/>
      <c r="C103" s="35"/>
      <c r="D103" s="7"/>
      <c r="E103" s="21"/>
      <c r="F103" s="3"/>
      <c r="G103" s="19"/>
      <c r="H103" s="37"/>
      <c r="I103" s="13"/>
      <c r="J103" s="26"/>
      <c r="K103" s="24"/>
      <c r="L103" s="107"/>
      <c r="M103" s="108"/>
      <c r="N103" s="141"/>
      <c r="O103" s="108"/>
    </row>
    <row r="104" spans="1:15" x14ac:dyDescent="0.25">
      <c r="A104" s="19"/>
      <c r="B104" s="35"/>
      <c r="C104" s="35"/>
      <c r="D104" s="7"/>
      <c r="E104" s="21"/>
      <c r="F104" s="3"/>
      <c r="G104" s="19"/>
      <c r="H104" s="37"/>
      <c r="I104" s="13"/>
      <c r="J104" s="26"/>
      <c r="K104" s="24"/>
      <c r="L104" s="107"/>
      <c r="M104" s="108"/>
      <c r="N104" s="141"/>
      <c r="O104" s="108"/>
    </row>
    <row r="105" spans="1:15" x14ac:dyDescent="0.25">
      <c r="A105" s="19"/>
      <c r="B105" s="35"/>
      <c r="C105" s="35"/>
      <c r="D105" s="7"/>
      <c r="E105" s="21"/>
      <c r="F105" s="3"/>
      <c r="G105" s="19"/>
      <c r="H105" s="37"/>
      <c r="I105" s="13"/>
      <c r="J105" s="26"/>
      <c r="K105" s="24"/>
      <c r="L105" s="107"/>
      <c r="M105" s="108"/>
      <c r="N105" s="141"/>
      <c r="O105" s="108"/>
    </row>
    <row r="106" spans="1:15" x14ac:dyDescent="0.25">
      <c r="A106" s="19"/>
      <c r="B106" s="35"/>
      <c r="C106" s="35"/>
      <c r="D106" s="7"/>
      <c r="E106" s="21"/>
      <c r="F106" s="3"/>
      <c r="G106" s="19"/>
      <c r="H106" s="156"/>
      <c r="I106" s="106"/>
      <c r="J106" s="26"/>
      <c r="K106" s="33"/>
      <c r="L106" s="107"/>
      <c r="M106" s="108"/>
      <c r="N106" s="141"/>
      <c r="O106" s="108"/>
    </row>
    <row r="107" spans="1:15" x14ac:dyDescent="0.25">
      <c r="A107" s="19"/>
      <c r="B107" s="35"/>
      <c r="C107" s="35"/>
      <c r="D107" s="7"/>
      <c r="E107" s="21"/>
      <c r="F107" s="109"/>
      <c r="G107" s="89"/>
      <c r="H107" s="37"/>
      <c r="I107" s="106"/>
      <c r="J107" s="26"/>
      <c r="K107" s="24"/>
      <c r="L107" s="107"/>
      <c r="M107" s="108"/>
      <c r="N107" s="141"/>
      <c r="O107" s="108"/>
    </row>
    <row r="108" spans="1:15" x14ac:dyDescent="0.25">
      <c r="A108" s="19"/>
      <c r="B108" s="35"/>
      <c r="C108" s="35"/>
      <c r="D108" s="7"/>
      <c r="E108" s="21"/>
      <c r="F108" s="109"/>
      <c r="G108" s="89"/>
      <c r="H108" s="37"/>
      <c r="I108" s="106"/>
      <c r="J108" s="26"/>
      <c r="K108" s="24"/>
      <c r="L108" s="107"/>
      <c r="M108" s="108"/>
      <c r="N108" s="141"/>
      <c r="O108" s="108"/>
    </row>
    <row r="109" spans="1:15" x14ac:dyDescent="0.25">
      <c r="A109" s="19"/>
      <c r="B109" s="35"/>
      <c r="C109" s="35"/>
      <c r="D109" s="7"/>
      <c r="E109" s="21"/>
      <c r="F109" s="109"/>
      <c r="G109" s="89"/>
      <c r="H109" s="37"/>
      <c r="I109" s="106"/>
      <c r="J109" s="38"/>
      <c r="K109" s="24"/>
      <c r="L109" s="107"/>
      <c r="M109" s="108"/>
      <c r="N109" s="111"/>
      <c r="O109" s="108"/>
    </row>
    <row r="110" spans="1:15" x14ac:dyDescent="0.25">
      <c r="A110" s="19"/>
      <c r="B110" s="35"/>
      <c r="C110" s="35"/>
      <c r="D110" s="7"/>
      <c r="E110" s="21"/>
      <c r="F110" s="109"/>
      <c r="G110" s="89"/>
      <c r="H110" s="37"/>
      <c r="I110" s="106"/>
      <c r="J110" s="38"/>
      <c r="K110" s="24"/>
      <c r="L110" s="107"/>
      <c r="M110" s="108"/>
      <c r="N110" s="111"/>
      <c r="O110" s="108"/>
    </row>
    <row r="111" spans="1:15" s="34" customFormat="1" x14ac:dyDescent="0.25">
      <c r="A111" s="135"/>
      <c r="B111" s="32"/>
      <c r="C111" s="32"/>
      <c r="D111" s="30"/>
      <c r="E111" s="21"/>
      <c r="F111" s="136"/>
      <c r="G111" s="137"/>
      <c r="H111" s="43"/>
      <c r="I111" s="138"/>
      <c r="J111" s="59"/>
      <c r="K111" s="24"/>
      <c r="L111" s="131"/>
      <c r="M111" s="108"/>
      <c r="N111" s="111"/>
      <c r="O111" s="108"/>
    </row>
    <row r="112" spans="1:15" x14ac:dyDescent="0.25">
      <c r="A112" s="19"/>
      <c r="B112" s="35"/>
      <c r="C112" s="35"/>
      <c r="D112" s="7"/>
      <c r="E112" s="21"/>
      <c r="F112" s="109"/>
      <c r="G112" s="89"/>
      <c r="H112" s="37"/>
      <c r="I112" s="106"/>
      <c r="J112" s="38"/>
      <c r="K112" s="33"/>
      <c r="L112" s="107"/>
      <c r="M112" s="108"/>
      <c r="N112" s="111"/>
      <c r="O112" s="108"/>
    </row>
    <row r="113" spans="1:15" x14ac:dyDescent="0.25">
      <c r="A113" s="19"/>
      <c r="B113" s="35"/>
      <c r="C113" s="35"/>
      <c r="D113" s="7"/>
      <c r="E113" s="21"/>
      <c r="F113" s="109"/>
      <c r="G113" s="89"/>
      <c r="H113" s="37"/>
      <c r="I113" s="106"/>
      <c r="J113" s="38"/>
      <c r="K113" s="24"/>
      <c r="L113" s="107"/>
      <c r="M113" s="108"/>
      <c r="N113" s="111"/>
      <c r="O113" s="108"/>
    </row>
    <row r="114" spans="1:15" s="134" customFormat="1" x14ac:dyDescent="0.25">
      <c r="A114" s="19"/>
      <c r="B114" s="32"/>
      <c r="C114" s="32"/>
      <c r="D114" s="30"/>
      <c r="E114" s="21"/>
      <c r="F114" s="136"/>
      <c r="G114" s="89"/>
      <c r="H114" s="43"/>
      <c r="I114" s="138"/>
      <c r="J114" s="59"/>
      <c r="K114" s="24"/>
      <c r="L114" s="107"/>
      <c r="M114" s="133"/>
      <c r="N114" s="111"/>
      <c r="O114" s="133"/>
    </row>
    <row r="115" spans="1:15" s="34" customFormat="1" x14ac:dyDescent="0.25">
      <c r="A115" s="19"/>
      <c r="B115" s="32"/>
      <c r="C115" s="32"/>
      <c r="D115" s="30"/>
      <c r="E115" s="21"/>
      <c r="F115" s="136"/>
      <c r="G115" s="89"/>
      <c r="H115" s="43"/>
      <c r="I115" s="138"/>
      <c r="J115" s="59"/>
      <c r="K115" s="24"/>
      <c r="L115" s="131"/>
      <c r="M115" s="108"/>
      <c r="N115" s="111"/>
      <c r="O115" s="108"/>
    </row>
    <row r="116" spans="1:15" x14ac:dyDescent="0.25">
      <c r="A116" s="19"/>
      <c r="B116" s="35"/>
      <c r="C116" s="35"/>
      <c r="D116" s="7"/>
      <c r="E116" s="21"/>
      <c r="F116" s="109"/>
      <c r="G116" s="89"/>
      <c r="H116" s="43"/>
      <c r="I116" s="106"/>
      <c r="J116" s="38"/>
      <c r="K116" s="24"/>
      <c r="L116" s="107"/>
      <c r="M116" s="108"/>
      <c r="N116" s="111"/>
      <c r="O116" s="108"/>
    </row>
    <row r="117" spans="1:15" x14ac:dyDescent="0.25">
      <c r="A117" s="19"/>
      <c r="B117" s="35"/>
      <c r="C117" s="35"/>
      <c r="D117" s="7"/>
      <c r="E117" s="21"/>
      <c r="F117" s="109"/>
      <c r="G117" s="89"/>
      <c r="H117" s="37"/>
      <c r="I117" s="106"/>
      <c r="J117" s="38"/>
      <c r="K117" s="24"/>
      <c r="L117" s="107"/>
      <c r="M117" s="108"/>
      <c r="N117" s="111"/>
      <c r="O117" s="108"/>
    </row>
    <row r="118" spans="1:15" x14ac:dyDescent="0.25">
      <c r="A118" s="19"/>
      <c r="B118" s="35"/>
      <c r="C118" s="35"/>
      <c r="D118" s="7"/>
      <c r="E118" s="21"/>
      <c r="F118" s="109"/>
      <c r="G118" s="89"/>
      <c r="H118" s="37"/>
      <c r="I118" s="106"/>
      <c r="J118" s="38"/>
      <c r="K118" s="33"/>
      <c r="L118" s="107"/>
      <c r="M118" s="108"/>
      <c r="N118" s="111"/>
      <c r="O118" s="108"/>
    </row>
    <row r="119" spans="1:15" x14ac:dyDescent="0.25">
      <c r="A119" s="19"/>
      <c r="B119" s="35"/>
      <c r="C119" s="35"/>
      <c r="D119" s="7"/>
      <c r="E119" s="21"/>
      <c r="F119" s="109"/>
      <c r="G119" s="89"/>
      <c r="H119" s="37"/>
      <c r="I119" s="106"/>
      <c r="J119" s="38"/>
      <c r="K119" s="24"/>
      <c r="L119" s="107"/>
      <c r="M119" s="108"/>
      <c r="N119" s="111"/>
      <c r="O119" s="108"/>
    </row>
    <row r="120" spans="1:15" x14ac:dyDescent="0.25">
      <c r="A120" s="19"/>
      <c r="B120" s="35"/>
      <c r="C120" s="35"/>
      <c r="D120" s="7"/>
      <c r="E120" s="21"/>
      <c r="F120" s="109"/>
      <c r="G120" s="89"/>
      <c r="H120" s="37"/>
      <c r="I120" s="106"/>
      <c r="J120" s="38"/>
      <c r="K120" s="24"/>
      <c r="L120" s="107"/>
      <c r="M120" s="108"/>
      <c r="N120" s="111"/>
      <c r="O120" s="108"/>
    </row>
    <row r="121" spans="1:15" x14ac:dyDescent="0.25">
      <c r="A121" s="19"/>
      <c r="B121" s="35"/>
      <c r="C121" s="35"/>
      <c r="D121" s="7"/>
      <c r="E121" s="21"/>
      <c r="F121" s="109"/>
      <c r="G121" s="89"/>
      <c r="H121" s="37"/>
      <c r="I121" s="106"/>
      <c r="J121" s="38"/>
      <c r="K121" s="24"/>
      <c r="L121" s="107"/>
      <c r="M121" s="108"/>
      <c r="N121" s="111"/>
      <c r="O121" s="108"/>
    </row>
    <row r="122" spans="1:15" x14ac:dyDescent="0.25">
      <c r="A122" s="19"/>
      <c r="B122" s="35"/>
      <c r="C122" s="35"/>
      <c r="D122" s="7"/>
      <c r="E122" s="21"/>
      <c r="F122" s="109"/>
      <c r="G122" s="89"/>
      <c r="H122" s="37"/>
      <c r="I122" s="106"/>
      <c r="J122" s="38"/>
      <c r="K122" s="24"/>
      <c r="L122" s="107"/>
      <c r="M122" s="108"/>
      <c r="N122" s="111"/>
      <c r="O122" s="108"/>
    </row>
    <row r="123" spans="1:15" x14ac:dyDescent="0.25">
      <c r="A123" s="19"/>
      <c r="B123" s="35"/>
      <c r="C123" s="35"/>
      <c r="D123" s="7"/>
      <c r="E123" s="21"/>
      <c r="F123" s="109"/>
      <c r="G123" s="89"/>
      <c r="H123" s="37"/>
      <c r="I123" s="106"/>
      <c r="J123" s="38"/>
      <c r="K123" s="24"/>
      <c r="L123" s="107"/>
      <c r="M123" s="108"/>
      <c r="N123" s="111"/>
      <c r="O123" s="108"/>
    </row>
    <row r="124" spans="1:15" x14ac:dyDescent="0.25">
      <c r="A124" s="19"/>
      <c r="B124" s="35"/>
      <c r="C124" s="35"/>
      <c r="D124" s="7"/>
      <c r="E124" s="21"/>
      <c r="F124" s="109"/>
      <c r="G124" s="89"/>
      <c r="H124" s="37"/>
      <c r="I124" s="106"/>
      <c r="J124" s="38"/>
      <c r="K124" s="33"/>
      <c r="L124" s="107"/>
      <c r="M124" s="108"/>
      <c r="N124" s="111"/>
      <c r="O124" s="108"/>
    </row>
    <row r="125" spans="1:15" x14ac:dyDescent="0.25">
      <c r="A125" s="19"/>
      <c r="B125" s="35"/>
      <c r="C125" s="35"/>
      <c r="D125" s="7"/>
      <c r="E125" s="21"/>
      <c r="F125" s="109"/>
      <c r="G125" s="89"/>
      <c r="H125" s="37"/>
      <c r="I125" s="106"/>
      <c r="J125" s="38"/>
      <c r="K125" s="24"/>
      <c r="L125" s="107"/>
      <c r="M125" s="108"/>
      <c r="N125" s="111"/>
      <c r="O125" s="108"/>
    </row>
    <row r="126" spans="1:15" x14ac:dyDescent="0.25">
      <c r="A126" s="19"/>
      <c r="B126" s="35"/>
      <c r="C126" s="35"/>
      <c r="D126" s="7"/>
      <c r="E126" s="21"/>
      <c r="F126" s="109"/>
      <c r="G126" s="89"/>
      <c r="H126" s="37"/>
      <c r="I126" s="106"/>
      <c r="J126" s="38"/>
      <c r="K126" s="24"/>
      <c r="L126" s="107"/>
      <c r="M126" s="108"/>
      <c r="N126" s="111"/>
      <c r="O126" s="108"/>
    </row>
    <row r="127" spans="1:15" x14ac:dyDescent="0.25">
      <c r="A127" s="19"/>
      <c r="B127" s="35"/>
      <c r="C127" s="35"/>
      <c r="D127" s="7"/>
      <c r="E127" s="21"/>
      <c r="F127" s="109"/>
      <c r="G127" s="89"/>
      <c r="H127" s="37"/>
      <c r="I127" s="106"/>
      <c r="J127" s="38"/>
      <c r="K127" s="24"/>
      <c r="L127" s="107"/>
      <c r="M127" s="108"/>
      <c r="N127" s="111"/>
      <c r="O127" s="108"/>
    </row>
    <row r="128" spans="1:15" x14ac:dyDescent="0.25">
      <c r="A128" s="19"/>
      <c r="B128" s="35"/>
      <c r="C128" s="35"/>
      <c r="D128" s="7"/>
      <c r="E128" s="21"/>
      <c r="F128" s="109"/>
      <c r="G128" s="89"/>
      <c r="H128" s="37"/>
      <c r="I128" s="106"/>
      <c r="J128" s="38"/>
      <c r="K128" s="24"/>
      <c r="L128" s="107"/>
      <c r="M128" s="108"/>
      <c r="N128" s="111"/>
      <c r="O128" s="108"/>
    </row>
    <row r="129" spans="1:15" x14ac:dyDescent="0.25">
      <c r="A129" s="19"/>
      <c r="B129" s="35"/>
      <c r="C129" s="35"/>
      <c r="D129" s="7"/>
      <c r="E129" s="21"/>
      <c r="F129" s="109"/>
      <c r="G129" s="89"/>
      <c r="H129" s="37"/>
      <c r="I129" s="106"/>
      <c r="J129" s="38"/>
      <c r="K129" s="24"/>
      <c r="L129" s="107"/>
      <c r="M129" s="108"/>
      <c r="N129" s="111"/>
      <c r="O129" s="108"/>
    </row>
    <row r="130" spans="1:15" x14ac:dyDescent="0.25">
      <c r="A130" s="19"/>
      <c r="B130" s="35"/>
      <c r="C130" s="35"/>
      <c r="D130" s="7"/>
      <c r="E130" s="21"/>
      <c r="F130" s="109"/>
      <c r="G130" s="89"/>
      <c r="H130" s="37"/>
      <c r="I130" s="106"/>
      <c r="J130" s="38"/>
      <c r="K130" s="33"/>
      <c r="L130" s="107"/>
      <c r="M130" s="108"/>
      <c r="N130" s="111"/>
      <c r="O130" s="108"/>
    </row>
    <row r="131" spans="1:15" x14ac:dyDescent="0.25">
      <c r="A131" s="19"/>
      <c r="B131" s="35"/>
      <c r="C131" s="35"/>
      <c r="D131" s="7"/>
      <c r="E131" s="21"/>
      <c r="F131" s="109"/>
      <c r="G131" s="89"/>
      <c r="H131" s="37"/>
      <c r="I131" s="106"/>
      <c r="J131" s="38"/>
      <c r="K131" s="24"/>
      <c r="L131" s="107"/>
      <c r="M131" s="108"/>
      <c r="N131" s="111"/>
      <c r="O131" s="108"/>
    </row>
    <row r="132" spans="1:15" x14ac:dyDescent="0.25">
      <c r="A132" s="19"/>
      <c r="B132" s="35"/>
      <c r="C132" s="35"/>
      <c r="D132" s="7"/>
      <c r="E132" s="21"/>
      <c r="F132" s="109"/>
      <c r="G132" s="89"/>
      <c r="H132" s="43"/>
      <c r="I132" s="106"/>
      <c r="J132" s="38"/>
      <c r="K132" s="24"/>
      <c r="L132" s="107"/>
      <c r="M132" s="108"/>
      <c r="N132" s="111"/>
      <c r="O132" s="108"/>
    </row>
    <row r="133" spans="1:15" ht="15" customHeight="1" x14ac:dyDescent="0.25">
      <c r="A133" s="19"/>
      <c r="B133" s="35"/>
      <c r="C133" s="35"/>
      <c r="D133" s="7"/>
      <c r="E133" s="21"/>
      <c r="F133" s="109"/>
      <c r="G133" s="89"/>
      <c r="H133" s="37"/>
      <c r="I133" s="106"/>
      <c r="J133" s="38"/>
      <c r="K133" s="24"/>
      <c r="L133" s="107"/>
      <c r="M133" s="108"/>
      <c r="N133" s="111"/>
      <c r="O133" s="108"/>
    </row>
    <row r="134" spans="1:15" ht="15" customHeight="1" x14ac:dyDescent="0.25">
      <c r="A134" s="19"/>
      <c r="B134" s="35"/>
      <c r="C134" s="35"/>
      <c r="D134" s="7"/>
      <c r="E134" s="21"/>
      <c r="F134" s="109"/>
      <c r="G134" s="89"/>
      <c r="H134" s="37"/>
      <c r="I134" s="106"/>
      <c r="J134" s="38"/>
      <c r="K134" s="24"/>
      <c r="L134" s="107"/>
      <c r="M134" s="108"/>
      <c r="N134" s="111"/>
      <c r="O134" s="108"/>
    </row>
    <row r="135" spans="1:15" ht="15" customHeight="1" x14ac:dyDescent="0.25">
      <c r="A135" s="19"/>
      <c r="B135" s="35"/>
      <c r="C135" s="35"/>
      <c r="D135" s="7"/>
      <c r="E135" s="21"/>
      <c r="F135" s="109"/>
      <c r="G135" s="89"/>
      <c r="H135" s="37"/>
      <c r="I135" s="106"/>
      <c r="J135" s="38"/>
      <c r="K135" s="24"/>
      <c r="L135" s="107"/>
      <c r="M135" s="108"/>
      <c r="N135" s="111"/>
      <c r="O135" s="108"/>
    </row>
    <row r="136" spans="1:15" ht="15" customHeight="1" x14ac:dyDescent="0.25">
      <c r="A136" s="19"/>
      <c r="B136" s="35"/>
      <c r="C136" s="35"/>
      <c r="D136" s="7"/>
      <c r="E136" s="21"/>
      <c r="F136" s="109"/>
      <c r="G136" s="89"/>
      <c r="H136" s="37"/>
      <c r="I136" s="106"/>
      <c r="J136" s="38"/>
      <c r="K136" s="33"/>
      <c r="L136" s="107"/>
      <c r="M136" s="108"/>
      <c r="N136" s="111"/>
      <c r="O136" s="108"/>
    </row>
    <row r="137" spans="1:15" ht="15" customHeight="1" x14ac:dyDescent="0.25">
      <c r="A137" s="19"/>
      <c r="B137" s="35"/>
      <c r="C137" s="35"/>
      <c r="D137" s="7"/>
      <c r="E137" s="21"/>
      <c r="F137" s="109"/>
      <c r="G137" s="89"/>
      <c r="H137" s="37"/>
      <c r="I137" s="106"/>
      <c r="J137" s="38"/>
      <c r="K137" s="24"/>
      <c r="L137" s="107"/>
      <c r="M137" s="108"/>
      <c r="N137" s="111"/>
      <c r="O137" s="108"/>
    </row>
    <row r="138" spans="1:15" ht="15" customHeight="1" x14ac:dyDescent="0.25">
      <c r="A138" s="19"/>
      <c r="B138" s="35"/>
      <c r="C138" s="35"/>
      <c r="D138" s="7"/>
      <c r="E138" s="21"/>
      <c r="F138" s="109"/>
      <c r="G138" s="89"/>
      <c r="H138" s="37"/>
      <c r="I138" s="106"/>
      <c r="J138" s="38"/>
      <c r="K138" s="24"/>
      <c r="L138" s="107"/>
      <c r="M138" s="108"/>
      <c r="N138" s="111"/>
      <c r="O138" s="108"/>
    </row>
    <row r="139" spans="1:15" ht="15" customHeight="1" x14ac:dyDescent="0.25">
      <c r="A139" s="19"/>
      <c r="B139" s="35"/>
      <c r="C139" s="35"/>
      <c r="D139" s="7"/>
      <c r="E139" s="21"/>
      <c r="F139" s="109"/>
      <c r="G139" s="89"/>
      <c r="H139" s="37"/>
      <c r="I139" s="106"/>
      <c r="J139" s="38"/>
      <c r="K139" s="24"/>
      <c r="L139" s="107"/>
      <c r="M139" s="108"/>
      <c r="N139" s="111"/>
      <c r="O139" s="108"/>
    </row>
    <row r="140" spans="1:15" x14ac:dyDescent="0.25">
      <c r="A140" s="19"/>
      <c r="B140" s="35"/>
      <c r="C140" s="35"/>
      <c r="D140" s="7"/>
      <c r="E140" s="21"/>
      <c r="F140" s="109"/>
      <c r="G140" s="89"/>
      <c r="H140" s="37"/>
      <c r="I140" s="106"/>
      <c r="J140" s="38"/>
      <c r="K140" s="24"/>
      <c r="L140" s="107"/>
      <c r="M140" s="108"/>
      <c r="N140" s="111"/>
      <c r="O140" s="108"/>
    </row>
    <row r="141" spans="1:15" ht="15" customHeight="1" x14ac:dyDescent="0.25">
      <c r="A141" s="19"/>
      <c r="B141" s="35"/>
      <c r="C141" s="35"/>
      <c r="D141" s="7"/>
      <c r="E141" s="21"/>
      <c r="F141" s="109"/>
      <c r="G141" s="89"/>
      <c r="H141" s="37"/>
      <c r="I141" s="106"/>
      <c r="J141" s="38"/>
      <c r="K141" s="24"/>
      <c r="L141" s="107"/>
      <c r="M141" s="108"/>
      <c r="N141" s="111"/>
      <c r="O141" s="108"/>
    </row>
    <row r="142" spans="1:15" x14ac:dyDescent="0.25">
      <c r="A142" s="19"/>
      <c r="B142" s="35"/>
      <c r="C142" s="35"/>
      <c r="D142" s="7"/>
      <c r="E142" s="21"/>
      <c r="F142" s="109"/>
      <c r="G142" s="89"/>
      <c r="H142" s="37"/>
      <c r="I142" s="106"/>
      <c r="J142" s="38"/>
      <c r="K142" s="33"/>
      <c r="L142" s="107"/>
      <c r="M142" s="108"/>
      <c r="N142" s="111"/>
      <c r="O142" s="108"/>
    </row>
    <row r="143" spans="1:15" ht="15" customHeight="1" x14ac:dyDescent="0.25">
      <c r="A143" s="19"/>
      <c r="B143" s="35"/>
      <c r="C143" s="35"/>
      <c r="D143" s="7"/>
      <c r="E143" s="21"/>
      <c r="F143" s="109"/>
      <c r="G143" s="89"/>
      <c r="H143" s="37"/>
      <c r="I143" s="106"/>
      <c r="J143" s="38"/>
      <c r="K143" s="24"/>
      <c r="L143" s="107"/>
      <c r="M143" s="108"/>
      <c r="N143" s="111"/>
      <c r="O143" s="108"/>
    </row>
    <row r="144" spans="1:15" x14ac:dyDescent="0.25">
      <c r="A144" s="19"/>
      <c r="B144" s="35"/>
      <c r="C144" s="35"/>
      <c r="D144" s="7"/>
      <c r="E144" s="21"/>
      <c r="F144" s="109"/>
      <c r="G144" s="89"/>
      <c r="H144" s="37"/>
      <c r="I144" s="106"/>
      <c r="J144" s="38"/>
      <c r="K144" s="24"/>
      <c r="L144" s="107"/>
      <c r="M144" s="108"/>
      <c r="N144" s="111"/>
      <c r="O144" s="108"/>
    </row>
    <row r="145" spans="1:15" x14ac:dyDescent="0.25">
      <c r="A145" s="19"/>
      <c r="B145" s="35"/>
      <c r="C145" s="35"/>
      <c r="D145" s="7"/>
      <c r="E145" s="21"/>
      <c r="F145" s="109"/>
      <c r="G145" s="89"/>
      <c r="H145" s="37"/>
      <c r="I145" s="106"/>
      <c r="J145" s="38"/>
      <c r="K145" s="24"/>
      <c r="L145" s="107"/>
      <c r="M145" s="108"/>
      <c r="N145" s="111"/>
      <c r="O145" s="108"/>
    </row>
    <row r="146" spans="1:15" ht="15" customHeight="1" x14ac:dyDescent="0.25">
      <c r="A146" s="19"/>
      <c r="B146" s="35"/>
      <c r="C146" s="35"/>
      <c r="D146" s="7"/>
      <c r="E146" s="21"/>
      <c r="F146" s="109"/>
      <c r="G146" s="89"/>
      <c r="H146" s="37"/>
      <c r="I146" s="106"/>
      <c r="J146" s="38"/>
      <c r="K146" s="24"/>
      <c r="L146" s="107"/>
      <c r="M146" s="108"/>
      <c r="N146" s="111"/>
      <c r="O146" s="108"/>
    </row>
    <row r="147" spans="1:15" ht="15" customHeight="1" x14ac:dyDescent="0.25">
      <c r="A147" s="19"/>
      <c r="B147" s="35"/>
      <c r="C147" s="35"/>
      <c r="D147" s="7"/>
      <c r="E147" s="21"/>
      <c r="F147" s="109"/>
      <c r="G147" s="89"/>
      <c r="H147" s="37"/>
      <c r="I147" s="106"/>
      <c r="J147" s="38"/>
      <c r="K147" s="24"/>
      <c r="L147" s="107"/>
      <c r="M147" s="108"/>
      <c r="N147" s="111"/>
      <c r="O147" s="108"/>
    </row>
    <row r="148" spans="1:15" ht="15" customHeight="1" x14ac:dyDescent="0.25">
      <c r="A148" s="19"/>
      <c r="B148" s="114"/>
      <c r="C148" s="35"/>
      <c r="D148" s="19"/>
      <c r="E148" s="21"/>
      <c r="F148" s="115"/>
      <c r="G148" s="89"/>
      <c r="H148" s="116"/>
      <c r="I148" s="106"/>
      <c r="J148" s="117"/>
      <c r="K148" s="33"/>
      <c r="L148" s="107"/>
      <c r="M148" s="118"/>
      <c r="N148" s="111"/>
      <c r="O148" s="118"/>
    </row>
    <row r="149" spans="1:15" x14ac:dyDescent="0.25">
      <c r="A149" s="19"/>
      <c r="B149" s="114"/>
      <c r="C149" s="35"/>
      <c r="D149" s="19"/>
      <c r="E149" s="21"/>
      <c r="F149" s="115"/>
      <c r="G149" s="89"/>
      <c r="H149" s="116"/>
      <c r="I149" s="106"/>
      <c r="J149" s="117"/>
      <c r="K149" s="24"/>
      <c r="L149" s="107"/>
      <c r="M149" s="118"/>
      <c r="N149" s="111"/>
      <c r="O149" s="118"/>
    </row>
    <row r="150" spans="1:15" x14ac:dyDescent="0.25">
      <c r="A150" s="19"/>
      <c r="B150" s="114"/>
      <c r="C150" s="35"/>
      <c r="D150" s="19"/>
      <c r="E150" s="21"/>
      <c r="F150" s="115"/>
      <c r="G150" s="89"/>
      <c r="H150" s="116"/>
      <c r="I150" s="106"/>
      <c r="J150" s="117"/>
      <c r="K150" s="24"/>
      <c r="L150" s="107"/>
      <c r="M150" s="118"/>
      <c r="N150" s="111"/>
      <c r="O150" s="118"/>
    </row>
    <row r="151" spans="1:15" ht="15" customHeight="1" x14ac:dyDescent="0.25">
      <c r="A151" s="19"/>
      <c r="B151" s="114"/>
      <c r="C151" s="35"/>
      <c r="D151" s="19"/>
      <c r="E151" s="21"/>
      <c r="F151" s="115"/>
      <c r="G151" s="89"/>
      <c r="H151" s="116"/>
      <c r="I151" s="106"/>
      <c r="J151" s="117"/>
      <c r="K151" s="24"/>
      <c r="L151" s="107"/>
      <c r="M151" s="118"/>
      <c r="N151" s="111"/>
      <c r="O151" s="118"/>
    </row>
    <row r="152" spans="1:15" ht="15" customHeight="1" x14ac:dyDescent="0.25">
      <c r="A152" s="19"/>
      <c r="B152" s="114"/>
      <c r="C152" s="35"/>
      <c r="D152" s="19"/>
      <c r="E152" s="21"/>
      <c r="F152" s="115"/>
      <c r="G152" s="89"/>
      <c r="H152" s="116"/>
      <c r="I152" s="106"/>
      <c r="J152" s="117"/>
      <c r="K152" s="24"/>
      <c r="L152" s="107"/>
      <c r="M152" s="118"/>
      <c r="N152" s="111"/>
      <c r="O152" s="118"/>
    </row>
    <row r="153" spans="1:15" ht="15" customHeight="1" x14ac:dyDescent="0.25">
      <c r="A153" s="19"/>
      <c r="B153" s="114"/>
      <c r="C153" s="35"/>
      <c r="D153" s="19"/>
      <c r="E153" s="21"/>
      <c r="F153" s="115"/>
      <c r="G153" s="89"/>
      <c r="H153" s="116"/>
      <c r="I153" s="106"/>
      <c r="J153" s="117"/>
      <c r="K153" s="24"/>
      <c r="L153" s="107"/>
      <c r="M153" s="118"/>
      <c r="N153" s="111"/>
      <c r="O153" s="118"/>
    </row>
    <row r="154" spans="1:15" ht="15" customHeight="1" x14ac:dyDescent="0.25">
      <c r="A154" s="19"/>
      <c r="B154" s="114"/>
      <c r="C154" s="35"/>
      <c r="D154" s="19"/>
      <c r="E154" s="21"/>
      <c r="F154" s="115"/>
      <c r="G154" s="89"/>
      <c r="H154" s="116"/>
      <c r="I154" s="106"/>
      <c r="J154" s="117"/>
      <c r="K154" s="33"/>
      <c r="L154" s="107"/>
      <c r="M154" s="118"/>
      <c r="N154" s="111"/>
      <c r="O154" s="118"/>
    </row>
    <row r="155" spans="1:15" ht="15" customHeight="1" x14ac:dyDescent="0.25">
      <c r="A155" s="19"/>
      <c r="B155" s="114"/>
      <c r="C155" s="35"/>
      <c r="D155" s="19"/>
      <c r="E155" s="21"/>
      <c r="F155" s="115"/>
      <c r="G155" s="89"/>
      <c r="H155" s="116"/>
      <c r="I155" s="106"/>
      <c r="J155" s="117"/>
      <c r="K155" s="24"/>
      <c r="L155" s="107"/>
      <c r="M155" s="118"/>
      <c r="N155" s="111"/>
      <c r="O155" s="118"/>
    </row>
    <row r="156" spans="1:15" ht="15" customHeight="1" x14ac:dyDescent="0.25">
      <c r="A156" s="19"/>
      <c r="B156" s="114"/>
      <c r="C156" s="35"/>
      <c r="D156" s="19"/>
      <c r="E156" s="21"/>
      <c r="F156" s="115"/>
      <c r="G156" s="89"/>
      <c r="H156" s="116"/>
      <c r="I156" s="106"/>
      <c r="J156" s="117"/>
      <c r="K156" s="24"/>
      <c r="L156" s="107"/>
      <c r="M156" s="118"/>
      <c r="N156" s="111"/>
      <c r="O156" s="118"/>
    </row>
    <row r="157" spans="1:15" ht="15" customHeight="1" x14ac:dyDescent="0.25">
      <c r="A157" s="19"/>
      <c r="B157" s="114"/>
      <c r="C157" s="35"/>
      <c r="D157" s="19"/>
      <c r="E157" s="21"/>
      <c r="F157" s="115"/>
      <c r="G157" s="89"/>
      <c r="H157" s="116"/>
      <c r="I157" s="106"/>
      <c r="J157" s="117"/>
      <c r="K157" s="24"/>
      <c r="L157" s="107"/>
      <c r="M157" s="118"/>
      <c r="N157" s="111"/>
      <c r="O157" s="118"/>
    </row>
    <row r="158" spans="1:15" ht="15" customHeight="1" x14ac:dyDescent="0.25">
      <c r="A158" s="19"/>
      <c r="B158" s="114"/>
      <c r="C158" s="35"/>
      <c r="D158" s="19"/>
      <c r="E158" s="21"/>
      <c r="F158" s="115"/>
      <c r="G158" s="89"/>
      <c r="H158" s="116"/>
      <c r="I158" s="106"/>
      <c r="J158" s="117"/>
      <c r="K158" s="24"/>
      <c r="L158" s="107"/>
      <c r="M158" s="118"/>
      <c r="N158" s="111"/>
      <c r="O158" s="118"/>
    </row>
    <row r="159" spans="1:15" ht="15" customHeight="1" x14ac:dyDescent="0.25">
      <c r="A159" s="19"/>
      <c r="B159" s="114"/>
      <c r="C159" s="35"/>
      <c r="D159" s="19"/>
      <c r="E159" s="21"/>
      <c r="F159" s="115"/>
      <c r="G159" s="89"/>
      <c r="H159" s="116"/>
      <c r="I159" s="106"/>
      <c r="J159" s="117"/>
      <c r="K159" s="24"/>
      <c r="L159" s="107"/>
      <c r="M159" s="118"/>
      <c r="N159" s="111"/>
      <c r="O159" s="118"/>
    </row>
    <row r="160" spans="1:15" ht="15" customHeight="1" x14ac:dyDescent="0.25">
      <c r="A160" s="19"/>
      <c r="B160" s="114"/>
      <c r="C160" s="35"/>
      <c r="D160" s="19"/>
      <c r="E160" s="21"/>
      <c r="F160" s="115"/>
      <c r="G160" s="89"/>
      <c r="H160" s="116"/>
      <c r="I160" s="106"/>
      <c r="J160" s="117"/>
      <c r="K160" s="33"/>
      <c r="L160" s="107"/>
      <c r="M160" s="118"/>
      <c r="N160" s="111"/>
      <c r="O160" s="118"/>
    </row>
    <row r="161" spans="1:15" ht="15" customHeight="1" x14ac:dyDescent="0.25">
      <c r="A161" s="19"/>
      <c r="B161" s="114"/>
      <c r="C161" s="35"/>
      <c r="D161" s="19"/>
      <c r="E161" s="21"/>
      <c r="F161" s="115"/>
      <c r="G161" s="89"/>
      <c r="H161" s="116"/>
      <c r="I161" s="106"/>
      <c r="J161" s="117"/>
      <c r="K161" s="24"/>
      <c r="L161" s="107"/>
      <c r="M161" s="118"/>
      <c r="N161" s="119"/>
      <c r="O161" s="118"/>
    </row>
    <row r="162" spans="1:15" ht="15" customHeight="1" x14ac:dyDescent="0.25">
      <c r="A162" s="19"/>
      <c r="B162" s="114"/>
      <c r="C162" s="35"/>
      <c r="D162" s="19"/>
      <c r="E162" s="21"/>
      <c r="F162" s="115"/>
      <c r="G162" s="89"/>
      <c r="H162" s="116"/>
      <c r="I162" s="106"/>
      <c r="J162" s="117"/>
      <c r="K162" s="24"/>
      <c r="L162" s="107"/>
      <c r="M162" s="118"/>
      <c r="N162" s="111"/>
      <c r="O162" s="118"/>
    </row>
    <row r="163" spans="1:15" ht="15" customHeight="1" x14ac:dyDescent="0.25">
      <c r="A163" s="19"/>
      <c r="B163" s="114"/>
      <c r="C163" s="35"/>
      <c r="D163" s="19"/>
      <c r="E163" s="21"/>
      <c r="F163" s="115"/>
      <c r="G163" s="89"/>
      <c r="H163" s="116"/>
      <c r="I163" s="106"/>
      <c r="J163" s="117"/>
      <c r="K163" s="24"/>
      <c r="L163" s="107"/>
      <c r="M163" s="118"/>
      <c r="N163" s="111"/>
      <c r="O163" s="118"/>
    </row>
    <row r="164" spans="1:15" ht="15" customHeight="1" x14ac:dyDescent="0.25">
      <c r="A164" s="19"/>
      <c r="B164" s="114"/>
      <c r="C164" s="35"/>
      <c r="D164" s="19"/>
      <c r="E164" s="21"/>
      <c r="F164" s="115"/>
      <c r="G164" s="89"/>
      <c r="H164" s="116"/>
      <c r="I164" s="106"/>
      <c r="J164" s="117"/>
      <c r="K164" s="24"/>
      <c r="L164" s="107"/>
      <c r="M164" s="118"/>
      <c r="N164" s="111"/>
      <c r="O164" s="118"/>
    </row>
    <row r="165" spans="1:15" ht="15" customHeight="1" x14ac:dyDescent="0.25">
      <c r="A165" s="19"/>
      <c r="B165" s="114"/>
      <c r="C165" s="35"/>
      <c r="D165" s="19"/>
      <c r="E165" s="21"/>
      <c r="F165" s="115"/>
      <c r="G165" s="89"/>
      <c r="H165" s="116"/>
      <c r="I165" s="106"/>
      <c r="J165" s="117"/>
      <c r="K165" s="24"/>
      <c r="L165" s="107"/>
      <c r="M165" s="118"/>
      <c r="N165" s="111"/>
      <c r="O165" s="118"/>
    </row>
    <row r="166" spans="1:15" ht="15" customHeight="1" x14ac:dyDescent="0.25">
      <c r="A166" s="19"/>
      <c r="B166" s="114"/>
      <c r="C166" s="35"/>
      <c r="D166" s="19"/>
      <c r="E166" s="21"/>
      <c r="F166" s="115"/>
      <c r="G166" s="89"/>
      <c r="H166" s="116"/>
      <c r="I166" s="106"/>
      <c r="J166" s="117"/>
      <c r="K166" s="33"/>
      <c r="L166" s="107"/>
      <c r="M166" s="118"/>
      <c r="N166" s="111"/>
      <c r="O166" s="118"/>
    </row>
    <row r="167" spans="1:15" ht="15" customHeight="1" x14ac:dyDescent="0.25">
      <c r="A167" s="19"/>
      <c r="B167" s="114"/>
      <c r="C167" s="35"/>
      <c r="D167" s="19"/>
      <c r="E167" s="21"/>
      <c r="F167" s="115"/>
      <c r="G167" s="89"/>
      <c r="H167" s="116"/>
      <c r="I167" s="106"/>
      <c r="J167" s="117"/>
      <c r="K167" s="24"/>
      <c r="L167" s="107"/>
      <c r="M167" s="118"/>
      <c r="N167" s="111"/>
      <c r="O167" s="118"/>
    </row>
    <row r="168" spans="1:15" ht="15" customHeight="1" x14ac:dyDescent="0.25">
      <c r="A168" s="19"/>
      <c r="B168" s="114"/>
      <c r="C168" s="35"/>
      <c r="D168" s="19"/>
      <c r="E168" s="21"/>
      <c r="F168" s="115"/>
      <c r="G168" s="89"/>
      <c r="H168" s="116"/>
      <c r="I168" s="106"/>
      <c r="J168" s="117"/>
      <c r="K168" s="24"/>
      <c r="L168" s="107"/>
      <c r="M168" s="118"/>
      <c r="N168" s="111"/>
      <c r="O168" s="118"/>
    </row>
    <row r="169" spans="1:15" ht="15" customHeight="1" x14ac:dyDescent="0.25">
      <c r="A169" s="19"/>
      <c r="B169" s="114"/>
      <c r="C169" s="35"/>
      <c r="D169" s="19"/>
      <c r="E169" s="21"/>
      <c r="F169" s="115"/>
      <c r="G169" s="89"/>
      <c r="H169" s="116"/>
      <c r="I169" s="106"/>
      <c r="J169" s="117"/>
      <c r="K169" s="24"/>
      <c r="L169" s="107"/>
      <c r="M169" s="118"/>
      <c r="N169" s="111"/>
      <c r="O169" s="118"/>
    </row>
    <row r="170" spans="1:15" ht="15" customHeight="1" x14ac:dyDescent="0.25">
      <c r="A170" s="19"/>
      <c r="B170" s="114"/>
      <c r="C170" s="35"/>
      <c r="D170" s="19"/>
      <c r="E170" s="21"/>
      <c r="F170" s="115"/>
      <c r="G170" s="89"/>
      <c r="H170" s="116"/>
      <c r="I170" s="106"/>
      <c r="J170" s="117"/>
      <c r="K170" s="24"/>
      <c r="L170" s="107"/>
      <c r="M170" s="118"/>
      <c r="N170" s="111"/>
      <c r="O170" s="118"/>
    </row>
    <row r="171" spans="1:15" ht="15" customHeight="1" x14ac:dyDescent="0.25">
      <c r="A171" s="19"/>
      <c r="B171" s="114"/>
      <c r="C171" s="35"/>
      <c r="D171" s="19"/>
      <c r="E171" s="21"/>
      <c r="F171" s="115"/>
      <c r="G171" s="89"/>
      <c r="H171" s="116"/>
      <c r="I171" s="106"/>
      <c r="J171" s="117"/>
      <c r="K171" s="24"/>
      <c r="L171" s="107"/>
      <c r="M171" s="118"/>
      <c r="N171" s="111"/>
      <c r="O171" s="118"/>
    </row>
    <row r="172" spans="1:15" ht="15" customHeight="1" x14ac:dyDescent="0.25">
      <c r="A172" s="19"/>
      <c r="B172" s="114"/>
      <c r="C172" s="35"/>
      <c r="D172" s="19"/>
      <c r="E172" s="21"/>
      <c r="F172" s="115"/>
      <c r="G172" s="89"/>
      <c r="H172" s="116"/>
      <c r="I172" s="106"/>
      <c r="J172" s="117"/>
      <c r="K172" s="33"/>
      <c r="L172" s="107"/>
      <c r="M172" s="118"/>
      <c r="N172" s="111"/>
      <c r="O172" s="118"/>
    </row>
    <row r="173" spans="1:15" ht="15" customHeight="1" x14ac:dyDescent="0.25">
      <c r="A173" s="19"/>
      <c r="B173" s="114"/>
      <c r="C173" s="35"/>
      <c r="D173" s="19"/>
      <c r="E173" s="21"/>
      <c r="F173" s="115"/>
      <c r="G173" s="89"/>
      <c r="H173" s="116"/>
      <c r="I173" s="106"/>
      <c r="J173" s="117"/>
      <c r="K173" s="24"/>
      <c r="L173" s="107"/>
      <c r="M173" s="118"/>
      <c r="N173" s="111"/>
      <c r="O173" s="118"/>
    </row>
    <row r="174" spans="1:15" ht="15" customHeight="1" x14ac:dyDescent="0.25">
      <c r="A174" s="19"/>
      <c r="B174" s="114"/>
      <c r="C174" s="35"/>
      <c r="D174" s="19"/>
      <c r="E174" s="21"/>
      <c r="F174" s="115"/>
      <c r="G174" s="89"/>
      <c r="H174" s="116"/>
      <c r="I174" s="106"/>
      <c r="J174" s="117"/>
      <c r="K174" s="24"/>
      <c r="L174" s="107"/>
      <c r="M174" s="118"/>
      <c r="N174" s="111"/>
      <c r="O174" s="118"/>
    </row>
    <row r="175" spans="1:15" ht="15" customHeight="1" x14ac:dyDescent="0.25">
      <c r="A175" s="19"/>
      <c r="B175" s="114"/>
      <c r="C175" s="35"/>
      <c r="D175" s="19"/>
      <c r="E175" s="21"/>
      <c r="F175" s="115"/>
      <c r="G175" s="89"/>
      <c r="H175" s="116"/>
      <c r="I175" s="106"/>
      <c r="J175" s="117"/>
      <c r="K175" s="24"/>
      <c r="L175" s="107"/>
      <c r="M175" s="118"/>
      <c r="N175" s="111"/>
      <c r="O175" s="118"/>
    </row>
    <row r="176" spans="1:15" ht="15" customHeight="1" x14ac:dyDescent="0.25">
      <c r="A176" s="19"/>
      <c r="B176" s="114"/>
      <c r="C176" s="35"/>
      <c r="D176" s="19"/>
      <c r="E176" s="21"/>
      <c r="F176" s="120"/>
      <c r="G176" s="89"/>
      <c r="H176" s="121"/>
      <c r="I176" s="106"/>
      <c r="J176" s="122"/>
      <c r="K176" s="24"/>
      <c r="L176" s="107"/>
      <c r="M176" s="123"/>
      <c r="N176" s="111"/>
      <c r="O176" s="123"/>
    </row>
    <row r="177" spans="1:15" ht="15" customHeight="1" x14ac:dyDescent="0.25">
      <c r="A177" s="19"/>
      <c r="B177" s="114"/>
      <c r="C177" s="35"/>
      <c r="D177" s="19"/>
      <c r="E177" s="21"/>
      <c r="F177" s="120"/>
      <c r="G177" s="89"/>
      <c r="H177" s="121"/>
      <c r="I177" s="106"/>
      <c r="J177" s="122"/>
      <c r="K177" s="24"/>
      <c r="L177" s="107"/>
      <c r="M177" s="123"/>
      <c r="N177" s="111"/>
      <c r="O177" s="123"/>
    </row>
    <row r="178" spans="1:15" ht="15" customHeight="1" x14ac:dyDescent="0.25">
      <c r="A178" s="19"/>
      <c r="B178" s="114"/>
      <c r="C178" s="35"/>
      <c r="D178" s="19"/>
      <c r="E178" s="21"/>
      <c r="F178" s="120"/>
      <c r="G178" s="89"/>
      <c r="H178" s="121"/>
      <c r="I178" s="106"/>
      <c r="J178" s="122"/>
      <c r="K178" s="33"/>
      <c r="L178" s="107"/>
      <c r="M178" s="123"/>
      <c r="N178" s="111"/>
      <c r="O178" s="123"/>
    </row>
    <row r="179" spans="1:15" ht="15" customHeight="1" x14ac:dyDescent="0.25">
      <c r="A179" s="19"/>
      <c r="B179" s="114"/>
      <c r="C179" s="35"/>
      <c r="D179" s="19"/>
      <c r="E179" s="21"/>
      <c r="F179" s="120"/>
      <c r="G179" s="89"/>
      <c r="H179" s="121"/>
      <c r="I179" s="106"/>
      <c r="J179" s="122"/>
      <c r="K179" s="24"/>
      <c r="L179" s="107"/>
      <c r="M179" s="123"/>
      <c r="N179" s="111"/>
      <c r="O179" s="123"/>
    </row>
    <row r="180" spans="1:15" ht="15" customHeight="1" x14ac:dyDescent="0.25">
      <c r="A180" s="19"/>
      <c r="B180" s="114"/>
      <c r="C180" s="35"/>
      <c r="D180" s="19"/>
      <c r="E180" s="21"/>
      <c r="F180" s="120"/>
      <c r="G180" s="89"/>
      <c r="H180" s="121"/>
      <c r="I180" s="106"/>
      <c r="J180" s="122"/>
      <c r="K180" s="24"/>
      <c r="L180" s="107"/>
      <c r="M180" s="123"/>
      <c r="N180" s="111"/>
      <c r="O180" s="123"/>
    </row>
    <row r="181" spans="1:15" ht="15" customHeight="1" x14ac:dyDescent="0.25">
      <c r="A181" s="19"/>
      <c r="B181" s="114"/>
      <c r="C181" s="35"/>
      <c r="D181" s="19"/>
      <c r="E181" s="21"/>
      <c r="F181" s="120"/>
      <c r="G181" s="89"/>
      <c r="H181" s="121"/>
      <c r="I181" s="106"/>
      <c r="J181" s="122"/>
      <c r="K181" s="24"/>
      <c r="L181" s="107"/>
      <c r="M181" s="123"/>
      <c r="N181" s="111"/>
      <c r="O181" s="123"/>
    </row>
    <row r="182" spans="1:15" ht="15" customHeight="1" x14ac:dyDescent="0.25">
      <c r="A182" s="19"/>
      <c r="B182" s="114"/>
      <c r="C182" s="35"/>
      <c r="D182" s="19"/>
      <c r="E182" s="21"/>
      <c r="F182" s="120"/>
      <c r="G182" s="89"/>
      <c r="H182" s="121"/>
      <c r="I182" s="106"/>
      <c r="J182" s="122"/>
      <c r="K182" s="24"/>
      <c r="L182" s="107"/>
      <c r="M182" s="123"/>
      <c r="N182" s="111"/>
      <c r="O182" s="123"/>
    </row>
    <row r="183" spans="1:15" ht="15" customHeight="1" x14ac:dyDescent="0.25">
      <c r="A183" s="19"/>
      <c r="B183" s="114"/>
      <c r="C183" s="35"/>
      <c r="D183" s="19"/>
      <c r="E183" s="21"/>
      <c r="F183" s="120"/>
      <c r="G183" s="89"/>
      <c r="H183" s="121"/>
      <c r="I183" s="106"/>
      <c r="J183" s="122"/>
      <c r="K183" s="24"/>
      <c r="L183" s="107"/>
      <c r="M183" s="123"/>
      <c r="N183" s="111"/>
      <c r="O183" s="123"/>
    </row>
    <row r="184" spans="1:15" ht="15" customHeight="1" x14ac:dyDescent="0.25">
      <c r="A184" s="19"/>
      <c r="B184" s="114"/>
      <c r="C184" s="35"/>
      <c r="D184" s="19"/>
      <c r="E184" s="21"/>
      <c r="F184" s="120"/>
      <c r="G184" s="89"/>
      <c r="H184" s="121"/>
      <c r="I184" s="106"/>
      <c r="J184" s="122"/>
      <c r="K184" s="33"/>
      <c r="L184" s="107"/>
      <c r="M184" s="123"/>
      <c r="N184" s="111"/>
      <c r="O184" s="123"/>
    </row>
    <row r="185" spans="1:15" ht="15" customHeight="1" x14ac:dyDescent="0.25">
      <c r="A185" s="19"/>
      <c r="B185" s="114"/>
      <c r="C185" s="35"/>
      <c r="D185" s="19"/>
      <c r="E185" s="21"/>
      <c r="F185" s="120"/>
      <c r="G185" s="89"/>
      <c r="H185" s="121"/>
      <c r="I185" s="106"/>
      <c r="J185" s="122"/>
      <c r="K185" s="24"/>
      <c r="L185" s="107"/>
      <c r="M185" s="123"/>
      <c r="N185" s="111"/>
      <c r="O185" s="123"/>
    </row>
    <row r="186" spans="1:15" ht="15" customHeight="1" x14ac:dyDescent="0.25">
      <c r="A186" s="19"/>
      <c r="B186" s="114"/>
      <c r="C186" s="35"/>
      <c r="D186" s="19"/>
      <c r="E186" s="21"/>
      <c r="F186" s="120"/>
      <c r="G186" s="89"/>
      <c r="H186" s="121"/>
      <c r="I186" s="106"/>
      <c r="J186" s="122"/>
      <c r="K186" s="24"/>
      <c r="L186" s="107"/>
      <c r="M186" s="123"/>
      <c r="N186" s="111"/>
      <c r="O186" s="123"/>
    </row>
    <row r="187" spans="1:15" ht="15" customHeight="1" x14ac:dyDescent="0.25">
      <c r="A187" s="19"/>
      <c r="B187" s="114"/>
      <c r="C187" s="35"/>
      <c r="D187" s="19"/>
      <c r="E187" s="21"/>
      <c r="F187" s="120"/>
      <c r="G187" s="89"/>
      <c r="H187" s="121"/>
      <c r="I187" s="106"/>
      <c r="J187" s="122"/>
      <c r="K187" s="24"/>
      <c r="L187" s="107"/>
      <c r="M187" s="123"/>
      <c r="N187" s="111"/>
      <c r="O187" s="123"/>
    </row>
    <row r="188" spans="1:15" ht="15" customHeight="1" x14ac:dyDescent="0.25">
      <c r="A188" s="19"/>
      <c r="B188" s="114"/>
      <c r="C188" s="35"/>
      <c r="D188" s="19"/>
      <c r="E188" s="21"/>
      <c r="F188" s="120"/>
      <c r="G188" s="89"/>
      <c r="H188" s="121"/>
      <c r="I188" s="106"/>
      <c r="J188" s="122"/>
      <c r="K188" s="24"/>
      <c r="L188" s="107"/>
      <c r="M188" s="123"/>
      <c r="N188" s="111"/>
      <c r="O188" s="123"/>
    </row>
    <row r="189" spans="1:15" ht="15" customHeight="1" x14ac:dyDescent="0.25">
      <c r="A189" s="19"/>
      <c r="B189" s="114"/>
      <c r="C189" s="35"/>
      <c r="D189" s="19"/>
      <c r="E189" s="21"/>
      <c r="F189" s="120"/>
      <c r="G189" s="89"/>
      <c r="H189" s="121"/>
      <c r="I189" s="106"/>
      <c r="J189" s="122"/>
      <c r="K189" s="24"/>
      <c r="L189" s="107"/>
      <c r="M189" s="123"/>
      <c r="N189" s="111"/>
      <c r="O189" s="123"/>
    </row>
    <row r="190" spans="1:15" ht="15" customHeight="1" x14ac:dyDescent="0.25">
      <c r="A190" s="19"/>
      <c r="B190" s="114"/>
      <c r="C190" s="35"/>
      <c r="D190" s="19"/>
      <c r="E190" s="21"/>
      <c r="F190" s="120"/>
      <c r="G190" s="89"/>
      <c r="H190" s="121"/>
      <c r="I190" s="106"/>
      <c r="J190" s="122"/>
      <c r="K190" s="33"/>
      <c r="L190" s="107"/>
      <c r="M190" s="123"/>
      <c r="N190" s="111"/>
      <c r="O190" s="123"/>
    </row>
    <row r="191" spans="1:15" ht="15" customHeight="1" x14ac:dyDescent="0.25">
      <c r="A191" s="19"/>
      <c r="B191" s="114"/>
      <c r="C191" s="35"/>
      <c r="D191" s="19"/>
      <c r="E191" s="21"/>
      <c r="F191" s="120"/>
      <c r="G191" s="89"/>
      <c r="H191" s="121"/>
      <c r="I191" s="106"/>
      <c r="J191" s="122"/>
      <c r="K191" s="24"/>
      <c r="L191" s="107"/>
      <c r="M191" s="123"/>
      <c r="N191" s="111"/>
      <c r="O191" s="123"/>
    </row>
    <row r="192" spans="1:15" ht="15" customHeight="1" x14ac:dyDescent="0.25">
      <c r="A192" s="19"/>
      <c r="B192" s="114"/>
      <c r="C192" s="35"/>
      <c r="D192" s="19"/>
      <c r="E192" s="21"/>
      <c r="F192" s="120"/>
      <c r="G192" s="89"/>
      <c r="H192" s="121"/>
      <c r="I192" s="106"/>
      <c r="J192" s="122"/>
      <c r="K192" s="24"/>
      <c r="L192" s="107"/>
      <c r="M192" s="123"/>
      <c r="N192" s="111"/>
      <c r="O192" s="123"/>
    </row>
    <row r="193" spans="1:15" ht="15" customHeight="1" x14ac:dyDescent="0.25">
      <c r="A193" s="19"/>
      <c r="B193" s="114"/>
      <c r="C193" s="35"/>
      <c r="D193" s="19"/>
      <c r="E193" s="21"/>
      <c r="F193" s="120"/>
      <c r="G193" s="89"/>
      <c r="H193" s="121"/>
      <c r="I193" s="106"/>
      <c r="J193" s="122"/>
      <c r="K193" s="24"/>
      <c r="L193" s="107"/>
      <c r="M193" s="123"/>
      <c r="N193" s="111"/>
      <c r="O193" s="123"/>
    </row>
    <row r="194" spans="1:15" ht="15" customHeight="1" x14ac:dyDescent="0.25">
      <c r="A194" s="19"/>
      <c r="B194" s="114"/>
      <c r="C194" s="35"/>
      <c r="D194" s="19"/>
      <c r="E194" s="21"/>
      <c r="F194" s="120"/>
      <c r="G194" s="89"/>
      <c r="H194" s="121"/>
      <c r="I194" s="106"/>
      <c r="J194" s="122"/>
      <c r="K194" s="24"/>
      <c r="L194" s="107"/>
      <c r="M194" s="123"/>
      <c r="N194" s="111"/>
      <c r="O194" s="123"/>
    </row>
    <row r="195" spans="1:15" ht="15" customHeight="1" x14ac:dyDescent="0.25">
      <c r="A195" s="19"/>
      <c r="B195" s="114"/>
      <c r="C195" s="35"/>
      <c r="D195" s="19"/>
      <c r="E195" s="21"/>
      <c r="F195" s="120"/>
      <c r="G195" s="89"/>
      <c r="H195" s="121"/>
      <c r="I195" s="106"/>
      <c r="J195" s="122"/>
      <c r="K195" s="24"/>
      <c r="L195" s="107"/>
      <c r="M195" s="123"/>
      <c r="N195" s="111"/>
      <c r="O195" s="123"/>
    </row>
    <row r="196" spans="1:15" ht="15" customHeight="1" x14ac:dyDescent="0.25">
      <c r="A196" s="19"/>
      <c r="B196" s="114"/>
      <c r="C196" s="35"/>
      <c r="D196" s="19"/>
      <c r="E196" s="21"/>
      <c r="F196" s="120"/>
      <c r="G196" s="89"/>
      <c r="H196" s="121"/>
      <c r="I196" s="106"/>
      <c r="J196" s="122"/>
      <c r="K196" s="33"/>
      <c r="L196" s="107"/>
      <c r="M196" s="123"/>
      <c r="N196" s="111"/>
      <c r="O196" s="123"/>
    </row>
    <row r="197" spans="1:15" ht="15" customHeight="1" x14ac:dyDescent="0.25">
      <c r="A197" s="19"/>
      <c r="B197" s="114"/>
      <c r="C197" s="35"/>
      <c r="D197" s="19"/>
      <c r="E197" s="21"/>
      <c r="F197" s="120"/>
      <c r="G197" s="89"/>
      <c r="H197" s="121"/>
      <c r="I197" s="106"/>
      <c r="J197" s="122"/>
      <c r="K197" s="24"/>
      <c r="L197" s="107"/>
      <c r="M197" s="123"/>
      <c r="N197" s="111"/>
      <c r="O197" s="123"/>
    </row>
    <row r="198" spans="1:15" ht="15" customHeight="1" x14ac:dyDescent="0.25">
      <c r="A198" s="19"/>
      <c r="B198" s="114"/>
      <c r="C198" s="35"/>
      <c r="D198" s="19"/>
      <c r="E198" s="21"/>
      <c r="F198" s="120"/>
      <c r="G198" s="122"/>
      <c r="H198" s="121"/>
      <c r="I198" s="106"/>
      <c r="J198" s="122"/>
      <c r="K198" s="24"/>
      <c r="L198" s="107"/>
      <c r="M198" s="123"/>
      <c r="N198" s="111"/>
      <c r="O198" s="123"/>
    </row>
    <row r="199" spans="1:15" ht="15" customHeight="1" x14ac:dyDescent="0.25">
      <c r="A199" s="19"/>
      <c r="B199" s="114"/>
      <c r="C199" s="35"/>
      <c r="D199" s="19"/>
      <c r="E199" s="21"/>
      <c r="F199" s="120"/>
      <c r="G199" s="89"/>
      <c r="H199" s="121"/>
      <c r="I199" s="106"/>
      <c r="J199" s="122"/>
      <c r="K199" s="24"/>
      <c r="L199" s="107"/>
      <c r="M199" s="123"/>
      <c r="N199" s="111"/>
      <c r="O199" s="123"/>
    </row>
    <row r="200" spans="1:15" ht="15" customHeight="1" x14ac:dyDescent="0.25">
      <c r="A200" s="19"/>
      <c r="B200" s="114"/>
      <c r="C200" s="35"/>
      <c r="D200" s="19"/>
      <c r="E200" s="21"/>
      <c r="F200" s="120"/>
      <c r="G200" s="122"/>
      <c r="H200" s="121"/>
      <c r="I200" s="106"/>
      <c r="J200" s="122"/>
      <c r="K200" s="24"/>
      <c r="L200" s="107"/>
      <c r="M200" s="123"/>
      <c r="N200" s="111"/>
      <c r="O200" s="123"/>
    </row>
    <row r="201" spans="1:15" ht="15" customHeight="1" x14ac:dyDescent="0.25">
      <c r="A201" s="19"/>
      <c r="B201" s="20"/>
      <c r="C201" s="35"/>
      <c r="D201" s="19"/>
      <c r="E201" s="21"/>
      <c r="F201" s="3"/>
      <c r="G201" s="89"/>
      <c r="H201" s="14"/>
      <c r="I201" s="106"/>
      <c r="J201" s="23"/>
      <c r="K201" s="24"/>
      <c r="L201" s="107"/>
      <c r="M201" s="123"/>
      <c r="N201" s="111"/>
      <c r="O201" s="123"/>
    </row>
    <row r="202" spans="1:15" ht="15" customHeight="1" x14ac:dyDescent="0.25">
      <c r="A202" s="19"/>
      <c r="B202" s="20"/>
      <c r="C202" s="35"/>
      <c r="D202" s="19"/>
      <c r="E202" s="21"/>
      <c r="F202" s="3"/>
      <c r="G202" s="89"/>
      <c r="H202" s="14"/>
      <c r="I202" s="106"/>
      <c r="J202" s="23"/>
      <c r="K202" s="33"/>
      <c r="L202" s="107"/>
      <c r="M202" s="123"/>
      <c r="N202" s="111"/>
      <c r="O202" s="123"/>
    </row>
    <row r="203" spans="1:15" ht="15" customHeight="1" x14ac:dyDescent="0.25">
      <c r="A203" s="19"/>
      <c r="B203" s="20"/>
      <c r="C203" s="35"/>
      <c r="D203" s="19"/>
      <c r="E203" s="21"/>
      <c r="F203" s="3"/>
      <c r="G203" s="89"/>
      <c r="H203" s="14"/>
      <c r="I203" s="106"/>
      <c r="J203" s="23"/>
      <c r="K203" s="24"/>
      <c r="L203" s="107"/>
      <c r="M203" s="123"/>
      <c r="N203" s="111"/>
      <c r="O203" s="123"/>
    </row>
    <row r="204" spans="1:15" ht="15" customHeight="1" x14ac:dyDescent="0.25">
      <c r="A204" s="19"/>
      <c r="B204" s="20"/>
      <c r="C204" s="35"/>
      <c r="D204" s="19"/>
      <c r="E204" s="21"/>
      <c r="F204" s="3"/>
      <c r="G204" s="89"/>
      <c r="H204" s="14"/>
      <c r="I204" s="106"/>
      <c r="J204" s="23"/>
      <c r="K204" s="24"/>
      <c r="L204" s="107"/>
      <c r="M204" s="123"/>
      <c r="N204" s="111"/>
      <c r="O204" s="123"/>
    </row>
    <row r="205" spans="1:15" ht="15" customHeight="1" x14ac:dyDescent="0.25">
      <c r="A205" s="19"/>
      <c r="B205" s="20"/>
      <c r="C205" s="35"/>
      <c r="D205" s="19"/>
      <c r="E205" s="21"/>
      <c r="F205" s="36"/>
      <c r="G205" s="89"/>
      <c r="H205" s="37"/>
      <c r="I205" s="106"/>
      <c r="J205" s="23"/>
      <c r="K205" s="24"/>
      <c r="L205" s="107"/>
      <c r="M205" s="123"/>
      <c r="N205" s="111"/>
      <c r="O205" s="123"/>
    </row>
    <row r="206" spans="1:15" ht="15" customHeight="1" x14ac:dyDescent="0.25">
      <c r="A206" s="19"/>
      <c r="B206" s="20"/>
      <c r="C206" s="35"/>
      <c r="D206" s="19"/>
      <c r="E206" s="21"/>
      <c r="F206" s="36"/>
      <c r="G206" s="89"/>
      <c r="H206" s="37"/>
      <c r="I206" s="106"/>
      <c r="J206" s="23"/>
      <c r="K206" s="24"/>
      <c r="L206" s="107"/>
      <c r="M206" s="123"/>
      <c r="N206" s="111"/>
      <c r="O206" s="123"/>
    </row>
    <row r="207" spans="1:15" ht="15" customHeight="1" x14ac:dyDescent="0.25">
      <c r="A207" s="19"/>
      <c r="B207" s="20"/>
      <c r="C207" s="35"/>
      <c r="D207" s="19"/>
      <c r="E207" s="21"/>
      <c r="F207" s="36"/>
      <c r="G207" s="89"/>
      <c r="H207" s="37"/>
      <c r="I207" s="106"/>
      <c r="J207" s="23"/>
      <c r="K207" s="24"/>
      <c r="L207" s="107"/>
      <c r="M207" s="123"/>
      <c r="N207" s="111"/>
      <c r="O207" s="123"/>
    </row>
    <row r="208" spans="1:15" ht="15" customHeight="1" x14ac:dyDescent="0.25">
      <c r="A208" s="19"/>
      <c r="B208" s="20"/>
      <c r="C208" s="35"/>
      <c r="D208" s="19"/>
      <c r="E208" s="21"/>
      <c r="F208" s="41"/>
      <c r="G208" s="89"/>
      <c r="H208" s="37"/>
      <c r="I208" s="106"/>
      <c r="J208" s="23"/>
      <c r="K208" s="33"/>
      <c r="L208" s="107"/>
      <c r="M208" s="123"/>
      <c r="N208" s="111"/>
      <c r="O208" s="123"/>
    </row>
    <row r="209" spans="1:15" ht="15" customHeight="1" x14ac:dyDescent="0.25">
      <c r="A209" s="19"/>
      <c r="B209" s="114"/>
      <c r="C209" s="35"/>
      <c r="D209" s="19"/>
      <c r="E209" s="21"/>
      <c r="F209" s="41"/>
      <c r="G209" s="89"/>
      <c r="H209" s="121"/>
      <c r="I209" s="106"/>
      <c r="J209" s="122"/>
      <c r="K209" s="24"/>
      <c r="L209" s="107"/>
      <c r="M209" s="123"/>
      <c r="N209" s="111"/>
      <c r="O209" s="123"/>
    </row>
    <row r="210" spans="1:15" ht="15" customHeight="1" x14ac:dyDescent="0.25">
      <c r="A210" s="19"/>
      <c r="B210" s="114"/>
      <c r="C210" s="35"/>
      <c r="D210" s="19"/>
      <c r="E210" s="21"/>
      <c r="F210" s="41"/>
      <c r="G210" s="89"/>
      <c r="H210" s="121"/>
      <c r="I210" s="106"/>
      <c r="J210" s="122"/>
      <c r="K210" s="24"/>
      <c r="L210" s="107"/>
      <c r="M210" s="123"/>
      <c r="N210" s="111"/>
      <c r="O210" s="123"/>
    </row>
    <row r="211" spans="1:15" ht="15" customHeight="1" x14ac:dyDescent="0.25">
      <c r="A211" s="19"/>
      <c r="B211" s="114"/>
      <c r="C211" s="35"/>
      <c r="D211" s="19"/>
      <c r="E211" s="21"/>
      <c r="F211" s="120"/>
      <c r="G211" s="89"/>
      <c r="H211" s="121"/>
      <c r="I211" s="106"/>
      <c r="J211" s="122"/>
      <c r="K211" s="24"/>
      <c r="L211" s="107"/>
      <c r="M211" s="123"/>
      <c r="N211" s="111"/>
      <c r="O211" s="123"/>
    </row>
    <row r="212" spans="1:15" ht="15" customHeight="1" x14ac:dyDescent="0.25">
      <c r="A212" s="19"/>
      <c r="B212" s="114"/>
      <c r="C212" s="35"/>
      <c r="D212" s="19"/>
      <c r="E212" s="21"/>
      <c r="F212" s="120"/>
      <c r="G212" s="89"/>
      <c r="H212" s="121"/>
      <c r="I212" s="106"/>
      <c r="J212" s="122"/>
      <c r="K212" s="24"/>
      <c r="L212" s="107"/>
      <c r="M212" s="123"/>
      <c r="N212" s="111"/>
      <c r="O212" s="123"/>
    </row>
    <row r="213" spans="1:15" ht="15" customHeight="1" x14ac:dyDescent="0.25">
      <c r="A213" s="19"/>
      <c r="B213" s="114"/>
      <c r="C213" s="35"/>
      <c r="D213" s="19"/>
      <c r="E213" s="21"/>
      <c r="F213" s="120"/>
      <c r="G213" s="89"/>
      <c r="H213" s="121"/>
      <c r="I213" s="106"/>
      <c r="J213" s="122"/>
      <c r="K213" s="24"/>
      <c r="L213" s="107"/>
      <c r="M213" s="123"/>
      <c r="N213" s="111"/>
      <c r="O213" s="123"/>
    </row>
    <row r="214" spans="1:15" ht="15" customHeight="1" x14ac:dyDescent="0.25">
      <c r="A214" s="19"/>
      <c r="B214" s="114"/>
      <c r="C214" s="35"/>
      <c r="D214" s="19"/>
      <c r="E214" s="21"/>
      <c r="F214" s="120"/>
      <c r="G214" s="89"/>
      <c r="H214" s="121"/>
      <c r="I214" s="106"/>
      <c r="J214" s="122"/>
      <c r="K214" s="33"/>
      <c r="L214" s="107"/>
      <c r="M214" s="123"/>
      <c r="N214" s="111"/>
      <c r="O214" s="123"/>
    </row>
    <row r="215" spans="1:15" ht="15" customHeight="1" x14ac:dyDescent="0.25">
      <c r="A215" s="19"/>
      <c r="B215" s="114"/>
      <c r="C215" s="35"/>
      <c r="D215" s="19"/>
      <c r="E215" s="21"/>
      <c r="F215" s="120"/>
      <c r="G215" s="89"/>
      <c r="H215" s="121"/>
      <c r="I215" s="106"/>
      <c r="J215" s="122"/>
      <c r="K215" s="24"/>
      <c r="L215" s="107"/>
      <c r="M215" s="123"/>
      <c r="N215" s="111"/>
      <c r="O215" s="123"/>
    </row>
    <row r="216" spans="1:15" ht="15" customHeight="1" x14ac:dyDescent="0.25">
      <c r="A216" s="19"/>
      <c r="B216" s="114"/>
      <c r="C216" s="35"/>
      <c r="D216" s="19"/>
      <c r="E216" s="21"/>
      <c r="F216" s="120"/>
      <c r="G216" s="89"/>
      <c r="H216" s="121"/>
      <c r="I216" s="106"/>
      <c r="J216" s="122"/>
      <c r="K216" s="24"/>
      <c r="L216" s="107"/>
      <c r="M216" s="123"/>
      <c r="N216" s="111"/>
      <c r="O216" s="123"/>
    </row>
    <row r="217" spans="1:15" ht="15" customHeight="1" x14ac:dyDescent="0.25">
      <c r="A217" s="19"/>
      <c r="B217" s="114"/>
      <c r="C217" s="35"/>
      <c r="D217" s="19"/>
      <c r="E217" s="21"/>
      <c r="F217" s="120"/>
      <c r="G217" s="89"/>
      <c r="H217" s="121"/>
      <c r="I217" s="106"/>
      <c r="J217" s="122"/>
      <c r="K217" s="24"/>
      <c r="L217" s="107"/>
      <c r="M217" s="123"/>
      <c r="N217" s="111"/>
      <c r="O217" s="123"/>
    </row>
    <row r="218" spans="1:15" ht="15" customHeight="1" x14ac:dyDescent="0.25">
      <c r="A218" s="19"/>
      <c r="B218" s="114"/>
      <c r="C218" s="35"/>
      <c r="D218" s="19"/>
      <c r="E218" s="21"/>
      <c r="F218" s="120"/>
      <c r="G218" s="89"/>
      <c r="H218" s="121"/>
      <c r="I218" s="106"/>
      <c r="J218" s="122"/>
      <c r="K218" s="24"/>
      <c r="L218" s="107"/>
      <c r="M218" s="123"/>
      <c r="N218" s="111"/>
      <c r="O218" s="123"/>
    </row>
    <row r="219" spans="1:15" ht="15" customHeight="1" x14ac:dyDescent="0.25">
      <c r="A219" s="19"/>
      <c r="B219" s="114"/>
      <c r="C219" s="35"/>
      <c r="D219" s="19"/>
      <c r="E219" s="21"/>
      <c r="F219" s="120"/>
      <c r="G219" s="89"/>
      <c r="H219" s="121"/>
      <c r="I219" s="106"/>
      <c r="J219" s="122"/>
      <c r="K219" s="24"/>
      <c r="L219" s="107"/>
      <c r="M219" s="123"/>
      <c r="N219" s="111"/>
      <c r="O219" s="123"/>
    </row>
    <row r="220" spans="1:15" ht="15" customHeight="1" x14ac:dyDescent="0.25">
      <c r="A220" s="19"/>
      <c r="B220" s="114"/>
      <c r="C220" s="35"/>
      <c r="D220" s="19"/>
      <c r="E220" s="21"/>
      <c r="F220" s="120"/>
      <c r="G220" s="89"/>
      <c r="H220" s="121"/>
      <c r="I220" s="106"/>
      <c r="J220" s="122"/>
      <c r="K220" s="33"/>
      <c r="L220" s="107"/>
      <c r="M220" s="123"/>
      <c r="N220" s="111"/>
      <c r="O220" s="123"/>
    </row>
    <row r="221" spans="1:15" ht="15" customHeight="1" x14ac:dyDescent="0.25">
      <c r="A221" s="19"/>
      <c r="B221" s="114"/>
      <c r="C221" s="35"/>
      <c r="D221" s="19"/>
      <c r="E221" s="21"/>
      <c r="F221" s="120"/>
      <c r="G221" s="89"/>
      <c r="H221" s="121"/>
      <c r="I221" s="106"/>
      <c r="J221" s="122"/>
      <c r="K221" s="24"/>
      <c r="L221" s="107"/>
      <c r="M221" s="123"/>
      <c r="N221" s="111"/>
      <c r="O221" s="123"/>
    </row>
    <row r="222" spans="1:15" ht="15" customHeight="1" x14ac:dyDescent="0.25">
      <c r="A222" s="19"/>
      <c r="B222" s="114"/>
      <c r="C222" s="35"/>
      <c r="D222" s="19"/>
      <c r="E222" s="21"/>
      <c r="F222" s="120"/>
      <c r="G222" s="89"/>
      <c r="H222" s="121"/>
      <c r="I222" s="106"/>
      <c r="J222" s="122"/>
      <c r="K222" s="24"/>
      <c r="L222" s="107"/>
      <c r="M222" s="123"/>
      <c r="N222" s="111"/>
      <c r="O222" s="123"/>
    </row>
    <row r="223" spans="1:15" ht="15" customHeight="1" x14ac:dyDescent="0.25">
      <c r="A223" s="19"/>
      <c r="B223" s="114"/>
      <c r="C223" s="35"/>
      <c r="D223" s="19"/>
      <c r="E223" s="21"/>
      <c r="F223" s="120"/>
      <c r="G223" s="89"/>
      <c r="H223" s="121"/>
      <c r="I223" s="106"/>
      <c r="J223" s="122"/>
      <c r="K223" s="24"/>
      <c r="L223" s="107"/>
      <c r="M223" s="123"/>
      <c r="N223" s="111"/>
      <c r="O223" s="123"/>
    </row>
    <row r="224" spans="1:15" ht="15" customHeight="1" x14ac:dyDescent="0.25">
      <c r="A224" s="19"/>
      <c r="B224" s="114"/>
      <c r="C224" s="35"/>
      <c r="D224" s="19"/>
      <c r="E224" s="21"/>
      <c r="F224" s="120"/>
      <c r="G224" s="89"/>
      <c r="H224" s="121"/>
      <c r="I224" s="106"/>
      <c r="J224" s="122"/>
      <c r="K224" s="24"/>
      <c r="L224" s="107"/>
      <c r="M224" s="123"/>
      <c r="N224" s="111"/>
      <c r="O224" s="123"/>
    </row>
    <row r="225" spans="1:15" ht="15" customHeight="1" x14ac:dyDescent="0.25">
      <c r="A225" s="19"/>
      <c r="B225" s="114"/>
      <c r="C225" s="35"/>
      <c r="D225" s="19"/>
      <c r="E225" s="21"/>
      <c r="F225" s="120"/>
      <c r="G225" s="89"/>
      <c r="H225" s="121"/>
      <c r="I225" s="106"/>
      <c r="J225" s="122"/>
      <c r="K225" s="24"/>
      <c r="L225" s="107"/>
      <c r="M225" s="123"/>
      <c r="N225" s="111"/>
      <c r="O225" s="123"/>
    </row>
    <row r="226" spans="1:15" ht="15" customHeight="1" x14ac:dyDescent="0.25">
      <c r="A226" s="19"/>
      <c r="B226" s="114"/>
      <c r="C226" s="35"/>
      <c r="D226" s="19"/>
      <c r="E226" s="21"/>
      <c r="F226" s="120"/>
      <c r="G226" s="89"/>
      <c r="H226" s="121"/>
      <c r="I226" s="106"/>
      <c r="J226" s="122"/>
      <c r="K226" s="33"/>
      <c r="L226" s="107"/>
      <c r="M226" s="123"/>
      <c r="N226" s="111"/>
      <c r="O226" s="123"/>
    </row>
    <row r="227" spans="1:15" ht="15" customHeight="1" x14ac:dyDescent="0.25">
      <c r="A227" s="19"/>
      <c r="B227" s="114"/>
      <c r="C227" s="35"/>
      <c r="D227" s="19"/>
      <c r="E227" s="21"/>
      <c r="F227" s="120"/>
      <c r="G227" s="89"/>
      <c r="H227" s="121"/>
      <c r="I227" s="106"/>
      <c r="J227" s="122"/>
      <c r="K227" s="24"/>
      <c r="L227" s="107"/>
      <c r="M227" s="123"/>
      <c r="N227" s="111"/>
      <c r="O227" s="123"/>
    </row>
    <row r="228" spans="1:15" ht="15" customHeight="1" x14ac:dyDescent="0.25">
      <c r="A228" s="19"/>
      <c r="B228" s="114"/>
      <c r="C228" s="35"/>
      <c r="D228" s="19"/>
      <c r="E228" s="21"/>
      <c r="F228" s="120"/>
      <c r="G228" s="89"/>
      <c r="H228" s="121"/>
      <c r="I228" s="106"/>
      <c r="J228" s="122"/>
      <c r="K228" s="24"/>
      <c r="L228" s="107"/>
      <c r="M228" s="123"/>
      <c r="N228" s="111"/>
      <c r="O228" s="123"/>
    </row>
    <row r="229" spans="1:15" s="4" customFormat="1" x14ac:dyDescent="0.25">
      <c r="A229" s="9"/>
      <c r="B229" s="20"/>
      <c r="C229" s="35"/>
      <c r="D229" s="7"/>
      <c r="E229" s="21"/>
      <c r="F229" s="3"/>
      <c r="G229" s="22"/>
      <c r="H229" s="28"/>
      <c r="I229" s="106"/>
      <c r="J229" s="23"/>
      <c r="K229" s="24"/>
      <c r="L229" s="25"/>
      <c r="M229" s="26"/>
      <c r="N229" s="31"/>
      <c r="O229" s="26"/>
    </row>
    <row r="230" spans="1:15" ht="15" customHeight="1" x14ac:dyDescent="0.25">
      <c r="A230" s="19"/>
      <c r="B230" s="114"/>
      <c r="C230" s="35"/>
      <c r="D230" s="19"/>
      <c r="E230" s="21"/>
      <c r="F230" s="120"/>
      <c r="G230" s="89"/>
      <c r="H230" s="121"/>
      <c r="I230" s="106"/>
      <c r="J230" s="122"/>
      <c r="K230" s="24"/>
      <c r="L230" s="107"/>
      <c r="M230" s="123"/>
      <c r="N230" s="111"/>
      <c r="O230" s="123"/>
    </row>
    <row r="231" spans="1:15" ht="15" customHeight="1" x14ac:dyDescent="0.25">
      <c r="A231" s="19"/>
      <c r="B231" s="114"/>
      <c r="C231" s="35"/>
      <c r="D231" s="19"/>
      <c r="E231" s="21"/>
      <c r="F231" s="120"/>
      <c r="G231" s="89"/>
      <c r="H231" s="121"/>
      <c r="I231" s="106"/>
      <c r="J231" s="122"/>
      <c r="K231" s="24"/>
      <c r="L231" s="107"/>
      <c r="M231" s="144"/>
      <c r="N231" s="111"/>
      <c r="O231" s="123"/>
    </row>
    <row r="232" spans="1:15" ht="15" customHeight="1" x14ac:dyDescent="0.25">
      <c r="A232" s="19"/>
      <c r="B232" s="114"/>
      <c r="C232" s="35"/>
      <c r="D232" s="19"/>
      <c r="E232" s="21"/>
      <c r="F232" s="120"/>
      <c r="G232" s="89"/>
      <c r="H232" s="121"/>
      <c r="I232" s="106"/>
      <c r="J232" s="122"/>
      <c r="K232" s="33"/>
      <c r="L232" s="107"/>
      <c r="M232" s="118"/>
      <c r="N232" s="111"/>
      <c r="O232" s="123"/>
    </row>
    <row r="233" spans="1:15" ht="15" customHeight="1" x14ac:dyDescent="0.25">
      <c r="A233" s="19"/>
      <c r="B233" s="114"/>
      <c r="C233" s="35"/>
      <c r="D233" s="19"/>
      <c r="E233" s="21"/>
      <c r="F233" s="120"/>
      <c r="G233" s="89"/>
      <c r="H233" s="121"/>
      <c r="I233" s="106"/>
      <c r="J233" s="122"/>
      <c r="K233" s="24"/>
      <c r="L233" s="107"/>
      <c r="M233" s="123"/>
      <c r="N233" s="111"/>
      <c r="O233" s="123"/>
    </row>
    <row r="234" spans="1:15" ht="15" customHeight="1" x14ac:dyDescent="0.25">
      <c r="A234" s="19"/>
      <c r="B234" s="114"/>
      <c r="C234" s="35"/>
      <c r="D234" s="19"/>
      <c r="E234" s="21"/>
      <c r="F234" s="120"/>
      <c r="G234" s="89"/>
      <c r="H234" s="121"/>
      <c r="I234" s="106"/>
      <c r="J234" s="122"/>
      <c r="K234" s="24"/>
      <c r="L234" s="107"/>
      <c r="M234" s="123"/>
      <c r="N234" s="111"/>
      <c r="O234" s="123"/>
    </row>
    <row r="235" spans="1:15" ht="15" customHeight="1" x14ac:dyDescent="0.25">
      <c r="A235" s="19"/>
      <c r="B235" s="114"/>
      <c r="C235" s="35"/>
      <c r="D235" s="19"/>
      <c r="E235" s="21"/>
      <c r="F235" s="120"/>
      <c r="G235" s="89"/>
      <c r="H235" s="121"/>
      <c r="I235" s="106"/>
      <c r="J235" s="122"/>
      <c r="K235" s="24"/>
      <c r="L235" s="107"/>
      <c r="M235" s="123"/>
      <c r="N235" s="111"/>
      <c r="O235" s="123"/>
    </row>
    <row r="236" spans="1:15" ht="15" customHeight="1" x14ac:dyDescent="0.25">
      <c r="A236" s="19"/>
      <c r="B236" s="114"/>
      <c r="C236" s="35"/>
      <c r="D236" s="19"/>
      <c r="E236" s="21"/>
      <c r="F236" s="120"/>
      <c r="G236" s="89"/>
      <c r="H236" s="121"/>
      <c r="I236" s="106"/>
      <c r="J236" s="122"/>
      <c r="K236" s="24"/>
      <c r="L236" s="107"/>
      <c r="M236" s="123"/>
      <c r="N236" s="111"/>
      <c r="O236" s="123"/>
    </row>
    <row r="237" spans="1:15" ht="15" customHeight="1" x14ac:dyDescent="0.25">
      <c r="A237" s="19"/>
      <c r="B237" s="114"/>
      <c r="C237" s="35"/>
      <c r="D237" s="19"/>
      <c r="E237" s="21"/>
      <c r="F237" s="120"/>
      <c r="G237" s="89"/>
      <c r="H237" s="121"/>
      <c r="I237" s="106"/>
      <c r="J237" s="122"/>
      <c r="K237" s="24"/>
      <c r="L237" s="107"/>
      <c r="M237" s="123"/>
      <c r="N237" s="111"/>
      <c r="O237" s="123"/>
    </row>
    <row r="238" spans="1:15" ht="15" customHeight="1" x14ac:dyDescent="0.25">
      <c r="A238" s="19"/>
      <c r="B238" s="114"/>
      <c r="C238" s="35"/>
      <c r="D238" s="19"/>
      <c r="E238" s="21"/>
      <c r="F238" s="120"/>
      <c r="G238" s="89"/>
      <c r="H238" s="121"/>
      <c r="I238" s="106"/>
      <c r="J238" s="122"/>
      <c r="K238" s="33"/>
      <c r="L238" s="107"/>
      <c r="M238" s="123"/>
      <c r="N238" s="111"/>
      <c r="O238" s="123"/>
    </row>
    <row r="239" spans="1:15" ht="15" customHeight="1" x14ac:dyDescent="0.25">
      <c r="A239" s="19"/>
      <c r="B239" s="114"/>
      <c r="C239" s="35"/>
      <c r="D239" s="19"/>
      <c r="E239" s="21"/>
      <c r="F239" s="120"/>
      <c r="G239" s="89"/>
      <c r="H239" s="121"/>
      <c r="I239" s="106"/>
      <c r="J239" s="122"/>
      <c r="K239" s="24"/>
      <c r="L239" s="107"/>
      <c r="M239" s="123"/>
      <c r="N239" s="111"/>
      <c r="O239" s="123"/>
    </row>
    <row r="240" spans="1:15" ht="15" customHeight="1" x14ac:dyDescent="0.25">
      <c r="A240" s="19"/>
      <c r="B240" s="114"/>
      <c r="C240" s="35"/>
      <c r="D240" s="19"/>
      <c r="E240" s="21"/>
      <c r="F240" s="120"/>
      <c r="G240" s="89"/>
      <c r="H240" s="121"/>
      <c r="I240" s="106"/>
      <c r="J240" s="122"/>
      <c r="K240" s="24"/>
      <c r="L240" s="107"/>
      <c r="M240" s="123"/>
      <c r="N240" s="111"/>
      <c r="O240" s="123"/>
    </row>
    <row r="241" spans="1:15" ht="15" customHeight="1" x14ac:dyDescent="0.25">
      <c r="A241" s="19"/>
      <c r="B241" s="114"/>
      <c r="C241" s="35"/>
      <c r="D241" s="19"/>
      <c r="E241" s="21"/>
      <c r="F241" s="120"/>
      <c r="G241" s="89"/>
      <c r="H241" s="121"/>
      <c r="I241" s="106"/>
      <c r="J241" s="122"/>
      <c r="K241" s="24"/>
      <c r="L241" s="107"/>
      <c r="M241" s="123"/>
      <c r="N241" s="111"/>
      <c r="O241" s="123"/>
    </row>
    <row r="242" spans="1:15" ht="15" customHeight="1" x14ac:dyDescent="0.25">
      <c r="A242" s="19"/>
      <c r="B242" s="114"/>
      <c r="C242" s="35"/>
      <c r="D242" s="19"/>
      <c r="E242" s="21"/>
      <c r="F242" s="120"/>
      <c r="G242" s="89"/>
      <c r="H242" s="121"/>
      <c r="I242" s="106"/>
      <c r="J242" s="122"/>
      <c r="K242" s="24"/>
      <c r="L242" s="107"/>
      <c r="M242" s="123"/>
      <c r="N242" s="111"/>
      <c r="O242" s="123"/>
    </row>
    <row r="243" spans="1:15" ht="15" customHeight="1" x14ac:dyDescent="0.25">
      <c r="A243" s="19"/>
      <c r="B243" s="114"/>
      <c r="C243" s="35"/>
      <c r="D243" s="19"/>
      <c r="E243" s="21"/>
      <c r="F243" s="120"/>
      <c r="G243" s="89"/>
      <c r="H243" s="121"/>
      <c r="I243" s="106"/>
      <c r="J243" s="122"/>
      <c r="K243" s="24"/>
      <c r="L243" s="107"/>
      <c r="M243" s="123"/>
      <c r="N243" s="111"/>
      <c r="O243" s="123"/>
    </row>
    <row r="244" spans="1:15" ht="15" customHeight="1" x14ac:dyDescent="0.25">
      <c r="A244" s="19"/>
      <c r="B244" s="114"/>
      <c r="C244" s="35"/>
      <c r="D244" s="19"/>
      <c r="E244" s="21"/>
      <c r="F244" s="120"/>
      <c r="G244" s="89"/>
      <c r="H244" s="121"/>
      <c r="I244" s="106"/>
      <c r="J244" s="122"/>
      <c r="K244" s="33"/>
      <c r="L244" s="107"/>
      <c r="M244" s="123"/>
      <c r="N244" s="111"/>
      <c r="O244" s="123"/>
    </row>
    <row r="245" spans="1:15" ht="15" customHeight="1" x14ac:dyDescent="0.25">
      <c r="A245" s="19"/>
      <c r="B245" s="114"/>
      <c r="C245" s="35"/>
      <c r="D245" s="19"/>
      <c r="E245" s="21"/>
      <c r="F245" s="120"/>
      <c r="G245" s="89"/>
      <c r="H245" s="121"/>
      <c r="I245" s="106"/>
      <c r="J245" s="122"/>
      <c r="K245" s="24"/>
      <c r="L245" s="107"/>
      <c r="M245" s="123"/>
      <c r="N245" s="111"/>
      <c r="O245" s="123"/>
    </row>
    <row r="246" spans="1:15" ht="15" customHeight="1" x14ac:dyDescent="0.25">
      <c r="A246" s="19"/>
      <c r="B246" s="114"/>
      <c r="C246" s="35"/>
      <c r="D246" s="19"/>
      <c r="E246" s="21"/>
      <c r="F246" s="120"/>
      <c r="G246" s="89"/>
      <c r="H246" s="121"/>
      <c r="I246" s="106"/>
      <c r="J246" s="122"/>
      <c r="K246" s="24"/>
      <c r="L246" s="107"/>
      <c r="M246" s="123"/>
      <c r="N246" s="111"/>
      <c r="O246" s="123"/>
    </row>
    <row r="247" spans="1:15" ht="15" customHeight="1" x14ac:dyDescent="0.25">
      <c r="A247" s="19"/>
      <c r="B247" s="114"/>
      <c r="C247" s="35"/>
      <c r="D247" s="19"/>
      <c r="E247" s="21"/>
      <c r="F247" s="120"/>
      <c r="G247" s="89"/>
      <c r="H247" s="121"/>
      <c r="I247" s="106"/>
      <c r="J247" s="122"/>
      <c r="K247" s="24"/>
      <c r="L247" s="107"/>
      <c r="M247" s="123"/>
      <c r="N247" s="111"/>
      <c r="O247" s="123"/>
    </row>
    <row r="248" spans="1:15" ht="15" customHeight="1" x14ac:dyDescent="0.25">
      <c r="A248" s="19"/>
      <c r="B248" s="114"/>
      <c r="C248" s="35"/>
      <c r="D248" s="19"/>
      <c r="E248" s="21"/>
      <c r="F248" s="120"/>
      <c r="G248" s="89"/>
      <c r="H248" s="121"/>
      <c r="I248" s="106"/>
      <c r="J248" s="122"/>
      <c r="K248" s="24"/>
      <c r="L248" s="107"/>
      <c r="M248" s="123"/>
      <c r="N248" s="111"/>
      <c r="O248" s="123"/>
    </row>
    <row r="249" spans="1:15" s="134" customFormat="1" ht="15" customHeight="1" x14ac:dyDescent="0.25">
      <c r="A249" s="145"/>
      <c r="B249" s="151"/>
      <c r="C249" s="146"/>
      <c r="D249" s="145"/>
      <c r="E249" s="21"/>
      <c r="F249" s="152"/>
      <c r="G249" s="147"/>
      <c r="H249" s="153"/>
      <c r="I249" s="148"/>
      <c r="J249" s="154"/>
      <c r="K249" s="24"/>
      <c r="L249" s="149"/>
      <c r="M249" s="155"/>
      <c r="N249" s="150"/>
      <c r="O249" s="155"/>
    </row>
    <row r="250" spans="1:15" ht="15" customHeight="1" x14ac:dyDescent="0.25">
      <c r="A250" s="19"/>
      <c r="B250" s="114"/>
      <c r="C250" s="35"/>
      <c r="D250" s="19"/>
      <c r="E250" s="21"/>
      <c r="F250" s="120"/>
      <c r="G250" s="89"/>
      <c r="H250" s="121"/>
      <c r="I250" s="106"/>
      <c r="J250" s="122"/>
      <c r="K250" s="33"/>
      <c r="L250" s="107"/>
      <c r="M250" s="123"/>
      <c r="N250" s="111"/>
      <c r="O250" s="123"/>
    </row>
    <row r="251" spans="1:15" ht="15" customHeight="1" x14ac:dyDescent="0.25">
      <c r="A251" s="19"/>
      <c r="B251" s="114"/>
      <c r="C251" s="35"/>
      <c r="D251" s="19"/>
      <c r="E251" s="21"/>
      <c r="F251" s="120"/>
      <c r="G251" s="89"/>
      <c r="H251" s="121"/>
      <c r="I251" s="106"/>
      <c r="J251" s="122"/>
      <c r="K251" s="24"/>
      <c r="L251" s="107"/>
      <c r="M251" s="123"/>
      <c r="N251" s="111"/>
      <c r="O251" s="123"/>
    </row>
    <row r="252" spans="1:15" ht="15" customHeight="1" x14ac:dyDescent="0.25">
      <c r="A252" s="19"/>
      <c r="B252" s="114"/>
      <c r="C252" s="35"/>
      <c r="D252" s="19"/>
      <c r="E252" s="21"/>
      <c r="F252" s="120"/>
      <c r="G252" s="89"/>
      <c r="H252" s="121"/>
      <c r="I252" s="106"/>
      <c r="J252" s="122"/>
      <c r="K252" s="24"/>
      <c r="L252" s="107"/>
      <c r="M252" s="123"/>
      <c r="N252" s="111"/>
      <c r="O252" s="123"/>
    </row>
    <row r="253" spans="1:15" ht="15" customHeight="1" x14ac:dyDescent="0.25">
      <c r="A253" s="19"/>
      <c r="B253" s="114"/>
      <c r="C253" s="35"/>
      <c r="D253" s="19"/>
      <c r="E253" s="21"/>
      <c r="F253" s="120"/>
      <c r="G253" s="89"/>
      <c r="H253" s="121"/>
      <c r="I253" s="106"/>
      <c r="J253" s="122"/>
      <c r="K253" s="24"/>
      <c r="L253" s="107"/>
      <c r="M253" s="123"/>
      <c r="N253" s="111"/>
      <c r="O253" s="123"/>
    </row>
    <row r="254" spans="1:15" ht="15" customHeight="1" x14ac:dyDescent="0.25">
      <c r="A254" s="19"/>
      <c r="B254" s="114"/>
      <c r="C254" s="35"/>
      <c r="D254" s="19"/>
      <c r="E254" s="21"/>
      <c r="F254" s="120"/>
      <c r="G254" s="89"/>
      <c r="H254" s="121"/>
      <c r="I254" s="106"/>
      <c r="J254" s="122"/>
      <c r="K254" s="24"/>
      <c r="L254" s="107"/>
      <c r="M254" s="123"/>
      <c r="N254" s="111"/>
      <c r="O254" s="123"/>
    </row>
    <row r="255" spans="1:15" ht="15" customHeight="1" x14ac:dyDescent="0.25">
      <c r="A255" s="19"/>
      <c r="B255" s="114"/>
      <c r="C255" s="35"/>
      <c r="D255" s="19"/>
      <c r="E255" s="21"/>
      <c r="F255" s="120"/>
      <c r="G255" s="89"/>
      <c r="H255" s="121"/>
      <c r="I255" s="106"/>
      <c r="J255" s="23"/>
      <c r="K255" s="24"/>
      <c r="L255" s="107"/>
      <c r="M255" s="123"/>
      <c r="N255" s="111"/>
      <c r="O255" s="123"/>
    </row>
    <row r="256" spans="1:15" ht="15" customHeight="1" x14ac:dyDescent="0.25">
      <c r="A256" s="19"/>
      <c r="B256" s="114"/>
      <c r="C256" s="35"/>
      <c r="D256" s="19"/>
      <c r="E256" s="21"/>
      <c r="F256" s="120"/>
      <c r="G256" s="89"/>
      <c r="H256" s="121"/>
      <c r="I256" s="106"/>
      <c r="J256" s="23"/>
      <c r="K256" s="33"/>
      <c r="L256" s="107"/>
      <c r="M256" s="123"/>
      <c r="N256" s="111"/>
      <c r="O256" s="123"/>
    </row>
    <row r="257" spans="1:15" ht="15" customHeight="1" x14ac:dyDescent="0.25">
      <c r="A257" s="19"/>
      <c r="B257" s="114"/>
      <c r="C257" s="35"/>
      <c r="D257" s="19"/>
      <c r="E257" s="21"/>
      <c r="F257" s="120"/>
      <c r="G257" s="89"/>
      <c r="H257" s="121"/>
      <c r="I257" s="106"/>
      <c r="J257" s="23"/>
      <c r="K257" s="24"/>
      <c r="L257" s="107"/>
      <c r="M257" s="123"/>
      <c r="N257" s="111"/>
      <c r="O257" s="123"/>
    </row>
    <row r="258" spans="1:15" ht="15" customHeight="1" x14ac:dyDescent="0.25">
      <c r="A258" s="19"/>
      <c r="B258" s="114"/>
      <c r="C258" s="35"/>
      <c r="D258" s="19"/>
      <c r="E258" s="21"/>
      <c r="F258" s="120"/>
      <c r="G258" s="89"/>
      <c r="H258" s="121"/>
      <c r="I258" s="106"/>
      <c r="J258" s="23"/>
      <c r="K258" s="24"/>
      <c r="L258" s="107"/>
      <c r="M258" s="123"/>
      <c r="N258" s="111"/>
      <c r="O258" s="123"/>
    </row>
    <row r="259" spans="1:15" ht="15" customHeight="1" x14ac:dyDescent="0.25">
      <c r="A259" s="19"/>
      <c r="B259" s="114"/>
      <c r="C259" s="35"/>
      <c r="D259" s="19"/>
      <c r="E259" s="21"/>
      <c r="F259" s="120"/>
      <c r="G259" s="89"/>
      <c r="H259" s="121"/>
      <c r="I259" s="106"/>
      <c r="J259" s="23"/>
      <c r="K259" s="24"/>
      <c r="L259" s="107"/>
      <c r="M259" s="123"/>
      <c r="N259" s="111"/>
      <c r="O259" s="123"/>
    </row>
    <row r="260" spans="1:15" ht="15" customHeight="1" x14ac:dyDescent="0.25">
      <c r="A260" s="19"/>
      <c r="B260" s="114"/>
      <c r="C260" s="35"/>
      <c r="D260" s="19"/>
      <c r="E260" s="21"/>
      <c r="F260" s="120"/>
      <c r="G260" s="89"/>
      <c r="H260" s="121"/>
      <c r="I260" s="106"/>
      <c r="J260" s="23"/>
      <c r="K260" s="24"/>
      <c r="L260" s="107"/>
      <c r="M260" s="123"/>
      <c r="N260" s="111"/>
      <c r="O260" s="123"/>
    </row>
    <row r="261" spans="1:15" ht="15" customHeight="1" x14ac:dyDescent="0.25">
      <c r="A261" s="19"/>
      <c r="B261" s="114"/>
      <c r="C261" s="35"/>
      <c r="D261" s="19"/>
      <c r="E261" s="21"/>
      <c r="F261" s="120"/>
      <c r="G261" s="89"/>
      <c r="H261" s="121"/>
      <c r="I261" s="106"/>
      <c r="J261" s="23"/>
      <c r="K261" s="24"/>
      <c r="L261" s="107"/>
      <c r="M261" s="123"/>
      <c r="N261" s="111"/>
      <c r="O261" s="123"/>
    </row>
    <row r="262" spans="1:15" ht="15" customHeight="1" x14ac:dyDescent="0.25">
      <c r="A262" s="19"/>
      <c r="B262" s="114"/>
      <c r="C262" s="35"/>
      <c r="D262" s="19"/>
      <c r="E262" s="21"/>
      <c r="F262" s="120"/>
      <c r="G262" s="89"/>
      <c r="H262" s="121"/>
      <c r="I262" s="106"/>
      <c r="J262" s="23"/>
      <c r="K262" s="33"/>
      <c r="L262" s="107"/>
      <c r="M262" s="123"/>
      <c r="N262" s="111"/>
      <c r="O262" s="123"/>
    </row>
    <row r="263" spans="1:15" ht="15" customHeight="1" x14ac:dyDescent="0.25">
      <c r="A263" s="19"/>
      <c r="B263" s="114"/>
      <c r="C263" s="35"/>
      <c r="D263" s="19"/>
      <c r="E263" s="21"/>
      <c r="F263" s="120"/>
      <c r="G263" s="89"/>
      <c r="H263" s="121"/>
      <c r="I263" s="106"/>
      <c r="J263" s="23"/>
      <c r="K263" s="24"/>
      <c r="L263" s="107"/>
      <c r="M263" s="123"/>
      <c r="N263" s="111"/>
      <c r="O263" s="123"/>
    </row>
    <row r="264" spans="1:15" ht="15" customHeight="1" x14ac:dyDescent="0.25">
      <c r="A264" s="19"/>
      <c r="B264" s="114"/>
      <c r="C264" s="35"/>
      <c r="D264" s="19"/>
      <c r="E264" s="21"/>
      <c r="F264" s="120"/>
      <c r="G264" s="89"/>
      <c r="H264" s="121"/>
      <c r="I264" s="106"/>
      <c r="J264" s="23"/>
      <c r="K264" s="24"/>
      <c r="L264" s="107"/>
      <c r="M264" s="123"/>
      <c r="N264" s="111"/>
      <c r="O264" s="123"/>
    </row>
    <row r="265" spans="1:15" ht="15" customHeight="1" x14ac:dyDescent="0.25">
      <c r="A265" s="19"/>
      <c r="B265" s="114"/>
      <c r="C265" s="35"/>
      <c r="D265" s="19"/>
      <c r="E265" s="21"/>
      <c r="F265" s="120"/>
      <c r="G265" s="89"/>
      <c r="H265" s="121"/>
      <c r="I265" s="106"/>
      <c r="J265" s="23"/>
      <c r="K265" s="24"/>
      <c r="L265" s="107"/>
      <c r="M265" s="123"/>
      <c r="N265" s="111"/>
      <c r="O265" s="123"/>
    </row>
    <row r="266" spans="1:15" ht="15" customHeight="1" x14ac:dyDescent="0.25">
      <c r="A266" s="19"/>
      <c r="B266" s="114"/>
      <c r="C266" s="35"/>
      <c r="D266" s="19"/>
      <c r="E266" s="21"/>
      <c r="F266" s="120"/>
      <c r="G266" s="89"/>
      <c r="H266" s="121"/>
      <c r="I266" s="106"/>
      <c r="J266" s="23"/>
      <c r="K266" s="24"/>
      <c r="L266" s="107"/>
      <c r="M266" s="123"/>
      <c r="N266" s="111"/>
      <c r="O266" s="123"/>
    </row>
    <row r="267" spans="1:15" ht="15" customHeight="1" x14ac:dyDescent="0.25">
      <c r="A267" s="19"/>
      <c r="B267" s="114"/>
      <c r="C267" s="35"/>
      <c r="D267" s="19"/>
      <c r="E267" s="21"/>
      <c r="F267" s="120"/>
      <c r="G267" s="89"/>
      <c r="H267" s="121"/>
      <c r="I267" s="106"/>
      <c r="J267" s="23"/>
      <c r="K267" s="24"/>
      <c r="L267" s="107"/>
      <c r="M267" s="123"/>
      <c r="N267" s="111"/>
      <c r="O267" s="123"/>
    </row>
    <row r="268" spans="1:15" ht="15" customHeight="1" x14ac:dyDescent="0.25">
      <c r="A268" s="19"/>
      <c r="B268" s="114"/>
      <c r="C268" s="35"/>
      <c r="D268" s="19"/>
      <c r="E268" s="21"/>
      <c r="F268" s="120"/>
      <c r="G268" s="89"/>
      <c r="H268" s="121"/>
      <c r="I268" s="106"/>
      <c r="J268" s="23"/>
      <c r="K268" s="33"/>
      <c r="L268" s="107"/>
      <c r="M268" s="123"/>
      <c r="N268" s="111"/>
      <c r="O268" s="123"/>
    </row>
    <row r="269" spans="1:15" ht="15" customHeight="1" x14ac:dyDescent="0.25">
      <c r="A269" s="19"/>
      <c r="B269" s="114"/>
      <c r="C269" s="35"/>
      <c r="D269" s="19"/>
      <c r="E269" s="21"/>
      <c r="F269" s="120"/>
      <c r="G269" s="89"/>
      <c r="H269" s="121"/>
      <c r="I269" s="106"/>
      <c r="J269" s="23"/>
      <c r="K269" s="24"/>
      <c r="L269" s="107"/>
      <c r="M269" s="123"/>
      <c r="N269" s="111"/>
      <c r="O269" s="123"/>
    </row>
    <row r="270" spans="1:15" ht="15" customHeight="1" x14ac:dyDescent="0.25">
      <c r="A270" s="19"/>
      <c r="B270" s="114"/>
      <c r="C270" s="35"/>
      <c r="D270" s="19"/>
      <c r="E270" s="21"/>
      <c r="F270" s="120"/>
      <c r="G270" s="89"/>
      <c r="H270" s="121"/>
      <c r="I270" s="106"/>
      <c r="J270" s="23"/>
      <c r="K270" s="24"/>
      <c r="L270" s="107"/>
      <c r="M270" s="123"/>
      <c r="N270" s="111"/>
      <c r="O270" s="123"/>
    </row>
    <row r="271" spans="1:15" ht="15" customHeight="1" x14ac:dyDescent="0.25">
      <c r="A271" s="19"/>
      <c r="B271" s="114"/>
      <c r="C271" s="35"/>
      <c r="D271" s="19"/>
      <c r="E271" s="21"/>
      <c r="F271" s="120"/>
      <c r="G271" s="89"/>
      <c r="H271" s="121"/>
      <c r="I271" s="106"/>
      <c r="J271" s="23"/>
      <c r="K271" s="24"/>
      <c r="L271" s="107"/>
      <c r="M271" s="123"/>
      <c r="N271" s="111"/>
      <c r="O271" s="123"/>
    </row>
    <row r="272" spans="1:15" ht="15" customHeight="1" x14ac:dyDescent="0.25">
      <c r="A272" s="19"/>
      <c r="B272" s="114"/>
      <c r="C272" s="35"/>
      <c r="D272" s="19"/>
      <c r="E272" s="21"/>
      <c r="F272" s="120"/>
      <c r="G272" s="89"/>
      <c r="H272" s="121"/>
      <c r="I272" s="106"/>
      <c r="J272" s="122"/>
      <c r="K272" s="24"/>
      <c r="L272" s="107"/>
      <c r="M272" s="123"/>
      <c r="N272" s="111"/>
      <c r="O272" s="123"/>
    </row>
    <row r="273" spans="1:15" ht="15" customHeight="1" x14ac:dyDescent="0.25">
      <c r="A273" s="19"/>
      <c r="B273" s="114"/>
      <c r="C273" s="35"/>
      <c r="D273" s="19"/>
      <c r="E273" s="21"/>
      <c r="F273" s="120"/>
      <c r="G273" s="89"/>
      <c r="H273" s="121"/>
      <c r="I273" s="106"/>
      <c r="J273" s="122"/>
      <c r="K273" s="24"/>
      <c r="L273" s="107"/>
      <c r="M273" s="123"/>
      <c r="N273" s="111"/>
      <c r="O273" s="123"/>
    </row>
    <row r="274" spans="1:15" ht="15" customHeight="1" x14ac:dyDescent="0.25">
      <c r="A274" s="19"/>
      <c r="B274" s="114"/>
      <c r="C274" s="35"/>
      <c r="D274" s="19"/>
      <c r="E274" s="21"/>
      <c r="F274" s="120"/>
      <c r="G274" s="89"/>
      <c r="H274" s="121"/>
      <c r="I274" s="106"/>
      <c r="J274" s="122"/>
      <c r="K274" s="33"/>
      <c r="L274" s="107"/>
      <c r="M274" s="123"/>
      <c r="N274" s="111"/>
      <c r="O274" s="123"/>
    </row>
    <row r="275" spans="1:15" ht="15" customHeight="1" x14ac:dyDescent="0.25">
      <c r="A275" s="19"/>
      <c r="B275" s="114"/>
      <c r="C275" s="35"/>
      <c r="D275" s="19"/>
      <c r="E275" s="21"/>
      <c r="F275" s="120"/>
      <c r="G275" s="89"/>
      <c r="H275" s="121"/>
      <c r="I275" s="106"/>
      <c r="J275" s="122"/>
      <c r="K275" s="24"/>
      <c r="L275" s="107"/>
      <c r="M275" s="123"/>
      <c r="N275" s="111"/>
      <c r="O275" s="123"/>
    </row>
    <row r="276" spans="1:15" ht="15" customHeight="1" x14ac:dyDescent="0.25">
      <c r="A276" s="19"/>
      <c r="B276" s="114"/>
      <c r="C276" s="35"/>
      <c r="D276" s="19"/>
      <c r="E276" s="21"/>
      <c r="F276" s="120"/>
      <c r="G276" s="89"/>
      <c r="H276" s="121"/>
      <c r="I276" s="106"/>
      <c r="J276" s="122"/>
      <c r="K276" s="24"/>
      <c r="L276" s="107"/>
      <c r="M276" s="123"/>
      <c r="N276" s="111"/>
      <c r="O276" s="123"/>
    </row>
    <row r="277" spans="1:15" ht="15" customHeight="1" x14ac:dyDescent="0.25">
      <c r="A277" s="19"/>
      <c r="B277" s="114"/>
      <c r="C277" s="35"/>
      <c r="D277" s="19"/>
      <c r="E277" s="21"/>
      <c r="F277" s="120"/>
      <c r="G277" s="89"/>
      <c r="H277" s="121"/>
      <c r="I277" s="106"/>
      <c r="J277" s="122"/>
      <c r="K277" s="24"/>
      <c r="L277" s="107"/>
      <c r="M277" s="123"/>
      <c r="N277" s="111"/>
      <c r="O277" s="123"/>
    </row>
    <row r="278" spans="1:15" ht="15" customHeight="1" x14ac:dyDescent="0.25">
      <c r="A278" s="19"/>
      <c r="B278" s="114"/>
      <c r="C278" s="35"/>
      <c r="D278" s="19"/>
      <c r="E278" s="21"/>
      <c r="F278" s="120"/>
      <c r="G278" s="89"/>
      <c r="H278" s="121"/>
      <c r="I278" s="106"/>
      <c r="J278" s="122"/>
      <c r="K278" s="24"/>
      <c r="L278" s="107"/>
      <c r="M278" s="123"/>
      <c r="N278" s="111"/>
      <c r="O278" s="123"/>
    </row>
    <row r="279" spans="1:15" ht="15" customHeight="1" x14ac:dyDescent="0.25">
      <c r="A279" s="19"/>
      <c r="B279" s="114"/>
      <c r="C279" s="35"/>
      <c r="D279" s="19"/>
      <c r="E279" s="21"/>
      <c r="F279" s="120"/>
      <c r="G279" s="89"/>
      <c r="H279" s="121"/>
      <c r="I279" s="106"/>
      <c r="J279" s="122"/>
      <c r="K279" s="24"/>
      <c r="L279" s="107"/>
      <c r="M279" s="123"/>
      <c r="N279" s="111"/>
      <c r="O279" s="123"/>
    </row>
    <row r="280" spans="1:15" ht="15" customHeight="1" x14ac:dyDescent="0.25">
      <c r="A280" s="19"/>
      <c r="B280" s="114"/>
      <c r="C280" s="35"/>
      <c r="D280" s="19"/>
      <c r="E280" s="21"/>
      <c r="F280" s="120"/>
      <c r="G280" s="89"/>
      <c r="H280" s="121"/>
      <c r="I280" s="106"/>
      <c r="J280" s="122"/>
      <c r="K280" s="33"/>
      <c r="L280" s="107"/>
      <c r="M280" s="123"/>
      <c r="N280" s="111"/>
      <c r="O280" s="123"/>
    </row>
    <row r="281" spans="1:15" ht="15" customHeight="1" x14ac:dyDescent="0.25">
      <c r="A281" s="19"/>
      <c r="B281" s="114"/>
      <c r="C281" s="35"/>
      <c r="D281" s="19"/>
      <c r="E281" s="21"/>
      <c r="F281" s="120"/>
      <c r="G281" s="89"/>
      <c r="H281" s="121"/>
      <c r="I281" s="106"/>
      <c r="J281" s="122"/>
      <c r="K281" s="24"/>
      <c r="L281" s="107"/>
      <c r="M281" s="123"/>
      <c r="N281" s="111"/>
      <c r="O281" s="123"/>
    </row>
    <row r="282" spans="1:15" ht="15" customHeight="1" x14ac:dyDescent="0.25">
      <c r="A282" s="19"/>
      <c r="B282" s="114"/>
      <c r="C282" s="35"/>
      <c r="D282" s="19"/>
      <c r="E282" s="21"/>
      <c r="F282" s="120"/>
      <c r="G282" s="89"/>
      <c r="H282" s="121"/>
      <c r="I282" s="106"/>
      <c r="J282" s="122"/>
      <c r="K282" s="24"/>
      <c r="L282" s="107"/>
      <c r="M282" s="123"/>
      <c r="N282" s="111"/>
      <c r="O282" s="123"/>
    </row>
    <row r="283" spans="1:15" ht="15" customHeight="1" x14ac:dyDescent="0.25">
      <c r="A283" s="19"/>
      <c r="B283" s="114"/>
      <c r="C283" s="35"/>
      <c r="D283" s="19"/>
      <c r="E283" s="21"/>
      <c r="F283" s="120"/>
      <c r="G283" s="89"/>
      <c r="H283" s="121"/>
      <c r="I283" s="106"/>
      <c r="J283" s="122"/>
      <c r="K283" s="24"/>
      <c r="L283" s="107"/>
      <c r="M283" s="123"/>
      <c r="N283" s="111"/>
      <c r="O283" s="123"/>
    </row>
    <row r="284" spans="1:15" ht="15" customHeight="1" x14ac:dyDescent="0.25">
      <c r="A284" s="19"/>
      <c r="B284" s="114"/>
      <c r="C284" s="35"/>
      <c r="D284" s="19"/>
      <c r="E284" s="21"/>
      <c r="F284" s="120"/>
      <c r="G284" s="89"/>
      <c r="H284" s="121"/>
      <c r="I284" s="106"/>
      <c r="J284" s="122"/>
      <c r="K284" s="24"/>
      <c r="L284" s="107"/>
      <c r="M284" s="123"/>
      <c r="N284" s="111"/>
      <c r="O284" s="123"/>
    </row>
    <row r="285" spans="1:15" ht="15" customHeight="1" x14ac:dyDescent="0.25">
      <c r="A285" s="19"/>
      <c r="B285" s="114"/>
      <c r="C285" s="35"/>
      <c r="D285" s="19"/>
      <c r="E285" s="21"/>
      <c r="F285" s="120"/>
      <c r="G285" s="89"/>
      <c r="H285" s="121"/>
      <c r="I285" s="106"/>
      <c r="J285" s="122"/>
      <c r="K285" s="24"/>
      <c r="L285" s="107"/>
      <c r="M285" s="123"/>
      <c r="N285" s="111"/>
      <c r="O285" s="123"/>
    </row>
    <row r="286" spans="1:15" ht="15" customHeight="1" x14ac:dyDescent="0.25">
      <c r="A286" s="19"/>
      <c r="B286" s="114"/>
      <c r="C286" s="35"/>
      <c r="D286" s="19"/>
      <c r="E286" s="21"/>
      <c r="F286" s="120"/>
      <c r="G286" s="89"/>
      <c r="H286" s="121"/>
      <c r="I286" s="106"/>
      <c r="J286" s="122"/>
      <c r="K286" s="33"/>
      <c r="L286" s="107"/>
      <c r="M286" s="123"/>
      <c r="N286" s="111"/>
      <c r="O286" s="123"/>
    </row>
    <row r="287" spans="1:15" ht="15" customHeight="1" x14ac:dyDescent="0.25">
      <c r="A287" s="19"/>
      <c r="B287" s="114"/>
      <c r="C287" s="35"/>
      <c r="D287" s="19"/>
      <c r="E287" s="21"/>
      <c r="F287" s="120"/>
      <c r="G287" s="89"/>
      <c r="H287" s="121"/>
      <c r="I287" s="106"/>
      <c r="J287" s="122"/>
      <c r="K287" s="24"/>
      <c r="L287" s="107"/>
      <c r="M287" s="123"/>
      <c r="N287" s="111"/>
      <c r="O287" s="123"/>
    </row>
    <row r="288" spans="1:15" ht="15" customHeight="1" x14ac:dyDescent="0.25">
      <c r="A288" s="19"/>
      <c r="B288" s="114"/>
      <c r="C288" s="35"/>
      <c r="D288" s="19"/>
      <c r="E288" s="21"/>
      <c r="F288" s="120"/>
      <c r="G288" s="89"/>
      <c r="H288" s="121"/>
      <c r="I288" s="106"/>
      <c r="J288" s="122"/>
      <c r="K288" s="24"/>
      <c r="L288" s="107"/>
      <c r="M288" s="123"/>
      <c r="N288" s="111"/>
      <c r="O288" s="123"/>
    </row>
    <row r="289" spans="1:15" ht="15" customHeight="1" x14ac:dyDescent="0.25">
      <c r="A289" s="19"/>
      <c r="B289" s="114"/>
      <c r="C289" s="35"/>
      <c r="D289" s="19"/>
      <c r="E289" s="21"/>
      <c r="F289" s="120"/>
      <c r="G289" s="89"/>
      <c r="H289" s="121"/>
      <c r="I289" s="106"/>
      <c r="J289" s="122"/>
      <c r="K289" s="24"/>
      <c r="L289" s="107"/>
      <c r="M289" s="123"/>
      <c r="N289" s="111"/>
      <c r="O289" s="123"/>
    </row>
    <row r="290" spans="1:15" ht="15" customHeight="1" x14ac:dyDescent="0.25">
      <c r="A290" s="19"/>
      <c r="B290" s="114"/>
      <c r="C290" s="35"/>
      <c r="D290" s="19"/>
      <c r="E290" s="21"/>
      <c r="F290" s="120"/>
      <c r="G290" s="89"/>
      <c r="H290" s="121"/>
      <c r="I290" s="106"/>
      <c r="J290" s="122"/>
      <c r="K290" s="24"/>
      <c r="L290" s="107"/>
      <c r="M290" s="123"/>
      <c r="N290" s="111"/>
      <c r="O290" s="123"/>
    </row>
    <row r="291" spans="1:15" ht="15" customHeight="1" x14ac:dyDescent="0.25">
      <c r="A291" s="19"/>
      <c r="B291" s="114"/>
      <c r="C291" s="35"/>
      <c r="D291" s="19"/>
      <c r="E291" s="21"/>
      <c r="F291" s="120"/>
      <c r="G291" s="89"/>
      <c r="H291" s="121"/>
      <c r="I291" s="106"/>
      <c r="J291" s="122"/>
      <c r="K291" s="24"/>
      <c r="L291" s="107"/>
      <c r="M291" s="123"/>
      <c r="N291" s="111"/>
      <c r="O291" s="123"/>
    </row>
    <row r="292" spans="1:15" ht="15" customHeight="1" x14ac:dyDescent="0.25">
      <c r="A292" s="19"/>
      <c r="B292" s="114"/>
      <c r="C292" s="35"/>
      <c r="D292" s="19"/>
      <c r="E292" s="21"/>
      <c r="F292" s="120"/>
      <c r="G292" s="89"/>
      <c r="H292" s="121"/>
      <c r="I292" s="106"/>
      <c r="J292" s="122"/>
      <c r="K292" s="33"/>
      <c r="L292" s="107"/>
      <c r="M292" s="123"/>
      <c r="N292" s="111"/>
      <c r="O292" s="123"/>
    </row>
    <row r="293" spans="1:15" ht="15" customHeight="1" x14ac:dyDescent="0.25">
      <c r="A293" s="19"/>
      <c r="B293" s="114"/>
      <c r="C293" s="35"/>
      <c r="D293" s="19"/>
      <c r="E293" s="21"/>
      <c r="F293" s="120"/>
      <c r="G293" s="89"/>
      <c r="H293" s="121"/>
      <c r="I293" s="106"/>
      <c r="J293" s="122"/>
      <c r="K293" s="24"/>
      <c r="L293" s="107"/>
      <c r="M293" s="123"/>
      <c r="N293" s="111"/>
      <c r="O293" s="123"/>
    </row>
    <row r="294" spans="1:15" ht="15" customHeight="1" x14ac:dyDescent="0.25">
      <c r="A294" s="19"/>
      <c r="B294" s="114"/>
      <c r="C294" s="35"/>
      <c r="D294" s="19"/>
      <c r="E294" s="21"/>
      <c r="F294" s="120"/>
      <c r="G294" s="89"/>
      <c r="H294" s="121"/>
      <c r="I294" s="106"/>
      <c r="J294" s="122"/>
      <c r="K294" s="24"/>
      <c r="L294" s="107"/>
      <c r="M294" s="123"/>
      <c r="N294" s="111"/>
      <c r="O294" s="123"/>
    </row>
    <row r="295" spans="1:15" ht="15" customHeight="1" x14ac:dyDescent="0.25">
      <c r="A295" s="19"/>
      <c r="B295" s="114"/>
      <c r="C295" s="35"/>
      <c r="D295" s="19"/>
      <c r="E295" s="21"/>
      <c r="F295" s="120"/>
      <c r="G295" s="89"/>
      <c r="H295" s="121"/>
      <c r="I295" s="106"/>
      <c r="J295" s="122"/>
      <c r="K295" s="24"/>
      <c r="L295" s="107"/>
      <c r="M295" s="123"/>
      <c r="N295" s="111"/>
      <c r="O295" s="123"/>
    </row>
    <row r="296" spans="1:15" ht="15" customHeight="1" x14ac:dyDescent="0.25">
      <c r="A296" s="19"/>
      <c r="B296" s="114"/>
      <c r="C296" s="35"/>
      <c r="D296" s="19"/>
      <c r="E296" s="21"/>
      <c r="F296" s="120"/>
      <c r="G296" s="89"/>
      <c r="H296" s="121"/>
      <c r="I296" s="106"/>
      <c r="J296" s="122"/>
      <c r="K296" s="24"/>
      <c r="L296" s="107"/>
      <c r="M296" s="123"/>
      <c r="N296" s="111"/>
      <c r="O296" s="123"/>
    </row>
    <row r="297" spans="1:15" ht="15" customHeight="1" x14ac:dyDescent="0.25">
      <c r="A297" s="19"/>
      <c r="B297" s="114"/>
      <c r="C297" s="35"/>
      <c r="D297" s="19"/>
      <c r="E297" s="21"/>
      <c r="F297" s="120"/>
      <c r="G297" s="89"/>
      <c r="H297" s="121"/>
      <c r="I297" s="106"/>
      <c r="J297" s="122"/>
      <c r="K297" s="24"/>
      <c r="L297" s="107"/>
      <c r="M297" s="123"/>
      <c r="N297" s="111"/>
      <c r="O297" s="123"/>
    </row>
    <row r="298" spans="1:15" ht="15" customHeight="1" x14ac:dyDescent="0.25">
      <c r="A298" s="19"/>
      <c r="B298" s="114"/>
      <c r="C298" s="35"/>
      <c r="D298" s="19"/>
      <c r="E298" s="21"/>
      <c r="F298" s="120"/>
      <c r="G298" s="89"/>
      <c r="H298" s="121"/>
      <c r="I298" s="106"/>
      <c r="J298" s="122"/>
      <c r="K298" s="33"/>
      <c r="L298" s="107"/>
      <c r="M298" s="123"/>
      <c r="N298" s="111"/>
      <c r="O298" s="123"/>
    </row>
    <row r="299" spans="1:15" ht="15" customHeight="1" x14ac:dyDescent="0.25">
      <c r="A299" s="19"/>
      <c r="B299" s="114"/>
      <c r="C299" s="35"/>
      <c r="D299" s="19"/>
      <c r="E299" s="21"/>
      <c r="F299" s="120"/>
      <c r="G299" s="89"/>
      <c r="H299" s="121"/>
      <c r="I299" s="106"/>
      <c r="J299" s="122"/>
      <c r="K299" s="24"/>
      <c r="L299" s="107"/>
      <c r="M299" s="123"/>
      <c r="N299" s="111"/>
      <c r="O299" s="123"/>
    </row>
    <row r="300" spans="1:15" ht="15" customHeight="1" x14ac:dyDescent="0.25">
      <c r="A300" s="19"/>
      <c r="B300" s="114"/>
      <c r="C300" s="35"/>
      <c r="D300" s="19"/>
      <c r="E300" s="21"/>
      <c r="F300" s="120"/>
      <c r="G300" s="89"/>
      <c r="H300" s="121"/>
      <c r="I300" s="106"/>
      <c r="J300" s="122"/>
      <c r="K300" s="24"/>
      <c r="L300" s="107"/>
      <c r="M300" s="123"/>
      <c r="N300" s="111"/>
      <c r="O300" s="123"/>
    </row>
    <row r="301" spans="1:15" ht="15" customHeight="1" x14ac:dyDescent="0.25">
      <c r="A301" s="19"/>
      <c r="B301" s="114"/>
      <c r="C301" s="35"/>
      <c r="D301" s="19"/>
      <c r="E301" s="21"/>
      <c r="F301" s="120"/>
      <c r="G301" s="89"/>
      <c r="H301" s="121"/>
      <c r="I301" s="106"/>
      <c r="J301" s="122"/>
      <c r="K301" s="24"/>
      <c r="L301" s="107"/>
      <c r="M301" s="123"/>
      <c r="N301" s="111"/>
      <c r="O301" s="123"/>
    </row>
    <row r="302" spans="1:15" ht="15" customHeight="1" x14ac:dyDescent="0.25">
      <c r="A302" s="19"/>
      <c r="B302" s="114"/>
      <c r="C302" s="35"/>
      <c r="D302" s="19"/>
      <c r="E302" s="21"/>
      <c r="F302" s="120"/>
      <c r="G302" s="89"/>
      <c r="H302" s="121"/>
      <c r="I302" s="106"/>
      <c r="J302" s="122"/>
      <c r="K302" s="24"/>
      <c r="L302" s="107"/>
      <c r="M302" s="123"/>
      <c r="N302" s="111"/>
      <c r="O302" s="123"/>
    </row>
    <row r="303" spans="1:15" ht="15" customHeight="1" x14ac:dyDescent="0.25">
      <c r="A303" s="19"/>
      <c r="B303" s="114"/>
      <c r="C303" s="35"/>
      <c r="D303" s="19"/>
      <c r="E303" s="21"/>
      <c r="F303" s="120"/>
      <c r="G303" s="89"/>
      <c r="H303" s="121"/>
      <c r="I303" s="106"/>
      <c r="J303" s="122"/>
      <c r="K303" s="24"/>
      <c r="L303" s="107"/>
      <c r="M303" s="123"/>
      <c r="N303" s="111"/>
      <c r="O303" s="123"/>
    </row>
    <row r="304" spans="1:15" ht="15" customHeight="1" x14ac:dyDescent="0.25">
      <c r="A304" s="19"/>
      <c r="B304" s="114"/>
      <c r="C304" s="35"/>
      <c r="D304" s="19"/>
      <c r="E304" s="21"/>
      <c r="F304" s="120"/>
      <c r="G304" s="89"/>
      <c r="H304" s="121"/>
      <c r="I304" s="106"/>
      <c r="J304" s="122"/>
      <c r="K304" s="33"/>
      <c r="L304" s="107"/>
      <c r="M304" s="123"/>
      <c r="N304" s="111"/>
      <c r="O304" s="123"/>
    </row>
    <row r="305" spans="1:15" ht="15" customHeight="1" x14ac:dyDescent="0.25">
      <c r="A305" s="19"/>
      <c r="B305" s="114"/>
      <c r="C305" s="35"/>
      <c r="D305" s="19"/>
      <c r="E305" s="21"/>
      <c r="F305" s="120"/>
      <c r="G305" s="89"/>
      <c r="H305" s="121"/>
      <c r="I305" s="106"/>
      <c r="J305" s="122"/>
      <c r="K305" s="24"/>
      <c r="L305" s="107"/>
      <c r="M305" s="123"/>
      <c r="N305" s="111"/>
      <c r="O305" s="123"/>
    </row>
    <row r="306" spans="1:15" ht="15" customHeight="1" x14ac:dyDescent="0.25">
      <c r="A306" s="19"/>
      <c r="B306" s="114"/>
      <c r="C306" s="35"/>
      <c r="D306" s="19"/>
      <c r="E306" s="21"/>
      <c r="F306" s="120"/>
      <c r="G306" s="89"/>
      <c r="H306" s="121"/>
      <c r="I306" s="106"/>
      <c r="J306" s="122"/>
      <c r="K306" s="24"/>
      <c r="L306" s="107"/>
      <c r="M306" s="123"/>
      <c r="N306" s="111"/>
      <c r="O306" s="123"/>
    </row>
    <row r="307" spans="1:15" ht="15" customHeight="1" x14ac:dyDescent="0.25">
      <c r="A307" s="19"/>
      <c r="B307" s="114"/>
      <c r="C307" s="35"/>
      <c r="D307" s="19"/>
      <c r="E307" s="21"/>
      <c r="F307" s="120"/>
      <c r="G307" s="89"/>
      <c r="H307" s="121"/>
      <c r="I307" s="106"/>
      <c r="J307" s="122"/>
      <c r="K307" s="24"/>
      <c r="L307" s="107"/>
      <c r="M307" s="123"/>
      <c r="N307" s="111"/>
      <c r="O307" s="123"/>
    </row>
    <row r="308" spans="1:15" ht="15" customHeight="1" x14ac:dyDescent="0.25">
      <c r="A308" s="19"/>
      <c r="B308" s="114"/>
      <c r="C308" s="35"/>
      <c r="D308" s="19"/>
      <c r="E308" s="21"/>
      <c r="F308" s="120"/>
      <c r="G308" s="89"/>
      <c r="H308" s="121"/>
      <c r="I308" s="106"/>
      <c r="J308" s="122"/>
      <c r="K308" s="24"/>
      <c r="L308" s="107"/>
      <c r="M308" s="123"/>
      <c r="N308" s="111"/>
      <c r="O308" s="123"/>
    </row>
    <row r="309" spans="1:15" ht="15" customHeight="1" x14ac:dyDescent="0.25">
      <c r="A309" s="19"/>
      <c r="B309" s="114"/>
      <c r="C309" s="35"/>
      <c r="D309" s="19"/>
      <c r="E309" s="21"/>
      <c r="F309" s="120"/>
      <c r="G309" s="89"/>
      <c r="H309" s="121"/>
      <c r="I309" s="106"/>
      <c r="J309" s="122"/>
      <c r="K309" s="24"/>
      <c r="L309" s="107"/>
      <c r="M309" s="123"/>
      <c r="N309" s="111"/>
      <c r="O309" s="123"/>
    </row>
    <row r="310" spans="1:15" ht="15" customHeight="1" x14ac:dyDescent="0.25">
      <c r="A310" s="19"/>
      <c r="B310" s="114"/>
      <c r="C310" s="35"/>
      <c r="D310" s="19"/>
      <c r="E310" s="21"/>
      <c r="F310" s="120"/>
      <c r="G310" s="89"/>
      <c r="H310" s="121"/>
      <c r="I310" s="106"/>
      <c r="J310" s="122"/>
      <c r="K310" s="33"/>
      <c r="L310" s="107"/>
      <c r="M310" s="123"/>
      <c r="N310" s="111"/>
      <c r="O310" s="123"/>
    </row>
    <row r="311" spans="1:15" ht="15" customHeight="1" x14ac:dyDescent="0.25">
      <c r="A311" s="19"/>
      <c r="B311" s="114"/>
      <c r="C311" s="35"/>
      <c r="D311" s="19"/>
      <c r="E311" s="21"/>
      <c r="F311" s="120"/>
      <c r="G311" s="89"/>
      <c r="H311" s="121"/>
      <c r="I311" s="106"/>
      <c r="J311" s="122"/>
      <c r="K311" s="24"/>
      <c r="L311" s="107"/>
      <c r="M311" s="123"/>
      <c r="N311" s="111"/>
      <c r="O311" s="123"/>
    </row>
    <row r="312" spans="1:15" ht="15" customHeight="1" x14ac:dyDescent="0.25">
      <c r="A312" s="19"/>
      <c r="B312" s="114"/>
      <c r="C312" s="35"/>
      <c r="D312" s="19"/>
      <c r="E312" s="21"/>
      <c r="F312" s="120"/>
      <c r="G312" s="89"/>
      <c r="H312" s="121"/>
      <c r="I312" s="106"/>
      <c r="J312" s="122"/>
      <c r="K312" s="24"/>
      <c r="L312" s="107"/>
      <c r="M312" s="123"/>
      <c r="N312" s="111"/>
      <c r="O312" s="123"/>
    </row>
    <row r="313" spans="1:15" ht="15" customHeight="1" x14ac:dyDescent="0.25">
      <c r="A313" s="19"/>
      <c r="B313" s="114"/>
      <c r="C313" s="35"/>
      <c r="D313" s="19"/>
      <c r="E313" s="21"/>
      <c r="F313" s="120"/>
      <c r="G313" s="89"/>
      <c r="H313" s="121"/>
      <c r="I313" s="106"/>
      <c r="J313" s="122"/>
      <c r="K313" s="24"/>
      <c r="L313" s="107"/>
      <c r="M313" s="123"/>
      <c r="N313" s="111"/>
      <c r="O313" s="123"/>
    </row>
    <row r="314" spans="1:15" ht="15" customHeight="1" x14ac:dyDescent="0.25">
      <c r="A314" s="19"/>
      <c r="B314" s="114"/>
      <c r="C314" s="35"/>
      <c r="D314" s="19"/>
      <c r="E314" s="21"/>
      <c r="F314" s="120"/>
      <c r="G314" s="89"/>
      <c r="H314" s="121"/>
      <c r="I314" s="106"/>
      <c r="J314" s="122"/>
      <c r="K314" s="24"/>
      <c r="L314" s="107"/>
      <c r="M314" s="123"/>
      <c r="N314" s="111"/>
      <c r="O314" s="123"/>
    </row>
    <row r="315" spans="1:15" ht="15" customHeight="1" x14ac:dyDescent="0.25">
      <c r="A315" s="19"/>
      <c r="B315" s="114"/>
      <c r="C315" s="35"/>
      <c r="D315" s="19"/>
      <c r="E315" s="21"/>
      <c r="F315" s="120"/>
      <c r="G315" s="89"/>
      <c r="H315" s="121"/>
      <c r="I315" s="106"/>
      <c r="J315" s="122"/>
      <c r="K315" s="24"/>
      <c r="L315" s="107"/>
      <c r="M315" s="123"/>
      <c r="N315" s="111"/>
      <c r="O315" s="123"/>
    </row>
    <row r="316" spans="1:15" ht="15" customHeight="1" x14ac:dyDescent="0.25">
      <c r="A316" s="19"/>
      <c r="B316" s="114"/>
      <c r="C316" s="35"/>
      <c r="D316" s="19"/>
      <c r="E316" s="21"/>
      <c r="F316" s="120"/>
      <c r="G316" s="89"/>
      <c r="H316" s="121"/>
      <c r="I316" s="106"/>
      <c r="J316" s="122"/>
      <c r="K316" s="33"/>
      <c r="L316" s="107"/>
      <c r="M316" s="123"/>
      <c r="N316" s="111"/>
      <c r="O316" s="123"/>
    </row>
    <row r="317" spans="1:15" ht="15" customHeight="1" x14ac:dyDescent="0.25">
      <c r="A317" s="19"/>
      <c r="B317" s="114"/>
      <c r="C317" s="35"/>
      <c r="D317" s="19"/>
      <c r="E317" s="21"/>
      <c r="F317" s="120"/>
      <c r="G317" s="89"/>
      <c r="H317" s="121"/>
      <c r="I317" s="106"/>
      <c r="J317" s="122"/>
      <c r="K317" s="24"/>
      <c r="L317" s="107"/>
      <c r="M317" s="123"/>
      <c r="N317" s="111"/>
      <c r="O317" s="123"/>
    </row>
    <row r="318" spans="1:15" ht="15" customHeight="1" x14ac:dyDescent="0.25">
      <c r="A318" s="19"/>
      <c r="B318" s="114"/>
      <c r="C318" s="35"/>
      <c r="D318" s="19"/>
      <c r="E318" s="21"/>
      <c r="F318" s="120"/>
      <c r="G318" s="89"/>
      <c r="H318" s="121"/>
      <c r="I318" s="106"/>
      <c r="J318" s="122"/>
      <c r="K318" s="24"/>
      <c r="L318" s="107"/>
      <c r="M318" s="123"/>
      <c r="N318" s="111"/>
      <c r="O318" s="123"/>
    </row>
    <row r="319" spans="1:15" ht="15" customHeight="1" x14ac:dyDescent="0.25">
      <c r="A319" s="19"/>
      <c r="B319" s="114"/>
      <c r="C319" s="35"/>
      <c r="D319" s="19"/>
      <c r="E319" s="21"/>
      <c r="F319" s="120"/>
      <c r="G319" s="89"/>
      <c r="H319" s="121"/>
      <c r="I319" s="106"/>
      <c r="J319" s="122"/>
      <c r="K319" s="24"/>
      <c r="L319" s="107"/>
      <c r="M319" s="123"/>
      <c r="N319" s="111"/>
      <c r="O319" s="123"/>
    </row>
    <row r="320" spans="1:15" ht="15" customHeight="1" x14ac:dyDescent="0.25">
      <c r="A320" s="19"/>
      <c r="B320" s="114"/>
      <c r="C320" s="35"/>
      <c r="D320" s="19"/>
      <c r="E320" s="21"/>
      <c r="F320" s="120"/>
      <c r="G320" s="89"/>
      <c r="H320" s="121"/>
      <c r="I320" s="106"/>
      <c r="J320" s="122"/>
      <c r="K320" s="24"/>
      <c r="L320" s="107"/>
      <c r="M320" s="123"/>
      <c r="N320" s="111"/>
      <c r="O320" s="123"/>
    </row>
    <row r="321" spans="1:15" ht="15" customHeight="1" x14ac:dyDescent="0.25">
      <c r="A321" s="19"/>
      <c r="B321" s="114"/>
      <c r="C321" s="35"/>
      <c r="D321" s="19"/>
      <c r="E321" s="21"/>
      <c r="F321" s="120"/>
      <c r="G321" s="89"/>
      <c r="H321" s="121"/>
      <c r="I321" s="106"/>
      <c r="J321" s="122"/>
      <c r="K321" s="24"/>
      <c r="L321" s="107"/>
      <c r="M321" s="123"/>
      <c r="N321" s="111"/>
      <c r="O321" s="123"/>
    </row>
    <row r="322" spans="1:15" ht="15" customHeight="1" x14ac:dyDescent="0.25">
      <c r="A322" s="19"/>
      <c r="B322" s="114"/>
      <c r="C322" s="35"/>
      <c r="D322" s="19"/>
      <c r="E322" s="21"/>
      <c r="F322" s="120"/>
      <c r="G322" s="89"/>
      <c r="H322" s="121"/>
      <c r="I322" s="106"/>
      <c r="J322" s="122"/>
      <c r="K322" s="33"/>
      <c r="L322" s="107"/>
      <c r="M322" s="123"/>
      <c r="N322" s="111"/>
      <c r="O322" s="123"/>
    </row>
    <row r="323" spans="1:15" ht="15" customHeight="1" x14ac:dyDescent="0.25">
      <c r="A323" s="19"/>
      <c r="B323" s="114"/>
      <c r="C323" s="35"/>
      <c r="D323" s="19"/>
      <c r="E323" s="21"/>
      <c r="F323" s="120"/>
      <c r="G323" s="89"/>
      <c r="H323" s="121"/>
      <c r="I323" s="106"/>
      <c r="J323" s="122"/>
      <c r="K323" s="24"/>
      <c r="L323" s="107"/>
      <c r="M323" s="123"/>
      <c r="N323" s="111"/>
      <c r="O323" s="123"/>
    </row>
    <row r="324" spans="1:15" ht="15" customHeight="1" x14ac:dyDescent="0.25">
      <c r="A324" s="19"/>
      <c r="B324" s="114"/>
      <c r="C324" s="35"/>
      <c r="D324" s="19"/>
      <c r="E324" s="21"/>
      <c r="F324" s="120"/>
      <c r="G324" s="89"/>
      <c r="H324" s="121"/>
      <c r="I324" s="106"/>
      <c r="J324" s="122"/>
      <c r="K324" s="24"/>
      <c r="L324" s="107"/>
      <c r="M324" s="123"/>
      <c r="N324" s="111"/>
      <c r="O324" s="123"/>
    </row>
    <row r="325" spans="1:15" ht="15" customHeight="1" x14ac:dyDescent="0.25">
      <c r="A325" s="19"/>
      <c r="B325" s="114"/>
      <c r="C325" s="35"/>
      <c r="D325" s="19"/>
      <c r="E325" s="21"/>
      <c r="F325" s="120"/>
      <c r="G325" s="89"/>
      <c r="H325" s="121"/>
      <c r="I325" s="106"/>
      <c r="J325" s="122"/>
      <c r="K325" s="24"/>
      <c r="L325" s="107"/>
      <c r="M325" s="123"/>
      <c r="N325" s="111"/>
      <c r="O325" s="123"/>
    </row>
    <row r="326" spans="1:15" ht="15" customHeight="1" x14ac:dyDescent="0.25">
      <c r="A326" s="19"/>
      <c r="B326" s="114"/>
      <c r="C326" s="35"/>
      <c r="D326" s="19"/>
      <c r="E326" s="21"/>
      <c r="F326" s="120"/>
      <c r="G326" s="89"/>
      <c r="H326" s="121"/>
      <c r="I326" s="106"/>
      <c r="J326" s="122"/>
      <c r="K326" s="24"/>
      <c r="L326" s="107"/>
      <c r="M326" s="123"/>
      <c r="N326" s="111"/>
      <c r="O326" s="123"/>
    </row>
    <row r="327" spans="1:15" ht="15" customHeight="1" x14ac:dyDescent="0.25">
      <c r="A327" s="19"/>
      <c r="B327" s="114"/>
      <c r="C327" s="35"/>
      <c r="D327" s="19"/>
      <c r="E327" s="21"/>
      <c r="F327" s="120"/>
      <c r="G327" s="89"/>
      <c r="H327" s="121"/>
      <c r="I327" s="106"/>
      <c r="J327" s="122"/>
      <c r="K327" s="24"/>
      <c r="L327" s="107"/>
      <c r="M327" s="123"/>
      <c r="N327" s="111"/>
      <c r="O327" s="123"/>
    </row>
    <row r="328" spans="1:15" ht="15" customHeight="1" x14ac:dyDescent="0.25">
      <c r="A328" s="19"/>
      <c r="B328" s="114"/>
      <c r="C328" s="35"/>
      <c r="D328" s="19"/>
      <c r="E328" s="21"/>
      <c r="F328" s="120"/>
      <c r="G328" s="89"/>
      <c r="H328" s="121"/>
      <c r="I328" s="106"/>
      <c r="J328" s="122"/>
      <c r="K328" s="33"/>
      <c r="L328" s="107"/>
      <c r="M328" s="123"/>
      <c r="N328" s="111"/>
      <c r="O328" s="123"/>
    </row>
    <row r="329" spans="1:15" ht="15" customHeight="1" x14ac:dyDescent="0.25">
      <c r="A329" s="19"/>
      <c r="B329" s="114"/>
      <c r="C329" s="35"/>
      <c r="D329" s="19"/>
      <c r="E329" s="21"/>
      <c r="F329" s="120"/>
      <c r="G329" s="89"/>
      <c r="H329" s="121"/>
      <c r="I329" s="106"/>
      <c r="J329" s="122"/>
      <c r="K329" s="24"/>
      <c r="L329" s="107"/>
      <c r="M329" s="123"/>
      <c r="N329" s="111"/>
      <c r="O329" s="123"/>
    </row>
    <row r="330" spans="1:15" ht="15" customHeight="1" x14ac:dyDescent="0.25">
      <c r="A330" s="19"/>
      <c r="B330" s="114"/>
      <c r="C330" s="35"/>
      <c r="D330" s="19"/>
      <c r="E330" s="21"/>
      <c r="F330" s="120"/>
      <c r="G330" s="89"/>
      <c r="H330" s="121"/>
      <c r="I330" s="106"/>
      <c r="J330" s="122"/>
      <c r="K330" s="24"/>
      <c r="L330" s="107"/>
      <c r="M330" s="123"/>
      <c r="N330" s="111"/>
      <c r="O330" s="123"/>
    </row>
    <row r="331" spans="1:15" ht="15" customHeight="1" x14ac:dyDescent="0.25">
      <c r="A331" s="19"/>
      <c r="B331" s="114"/>
      <c r="C331" s="35"/>
      <c r="D331" s="19"/>
      <c r="E331" s="21"/>
      <c r="F331" s="120"/>
      <c r="G331" s="89"/>
      <c r="H331" s="121"/>
      <c r="I331" s="106"/>
      <c r="J331" s="122"/>
      <c r="K331" s="24"/>
      <c r="L331" s="107"/>
      <c r="M331" s="123"/>
      <c r="N331" s="111"/>
      <c r="O331" s="123"/>
    </row>
    <row r="332" spans="1:15" ht="15" customHeight="1" x14ac:dyDescent="0.25">
      <c r="A332" s="19"/>
      <c r="B332" s="114"/>
      <c r="C332" s="35"/>
      <c r="D332" s="19"/>
      <c r="E332" s="21"/>
      <c r="F332" s="120"/>
      <c r="G332" s="89"/>
      <c r="H332" s="121"/>
      <c r="I332" s="106"/>
      <c r="J332" s="122"/>
      <c r="K332" s="24"/>
      <c r="L332" s="107"/>
      <c r="M332" s="123"/>
      <c r="N332" s="111"/>
      <c r="O332" s="123"/>
    </row>
    <row r="333" spans="1:15" ht="15" customHeight="1" x14ac:dyDescent="0.25">
      <c r="A333" s="19"/>
      <c r="B333" s="114"/>
      <c r="C333" s="35"/>
      <c r="D333" s="19"/>
      <c r="E333" s="21"/>
      <c r="F333" s="120"/>
      <c r="G333" s="89"/>
      <c r="H333" s="121"/>
      <c r="I333" s="106"/>
      <c r="J333" s="122"/>
      <c r="K333" s="24"/>
      <c r="L333" s="107"/>
      <c r="M333" s="123"/>
      <c r="N333" s="111"/>
      <c r="O333" s="123"/>
    </row>
    <row r="334" spans="1:15" ht="15" customHeight="1" x14ac:dyDescent="0.25">
      <c r="A334" s="19"/>
      <c r="B334" s="114"/>
      <c r="C334" s="35"/>
      <c r="D334" s="19"/>
      <c r="E334" s="21"/>
      <c r="F334" s="120"/>
      <c r="G334" s="89"/>
      <c r="H334" s="121"/>
      <c r="I334" s="106"/>
      <c r="J334" s="122"/>
      <c r="K334" s="33"/>
      <c r="L334" s="107"/>
      <c r="M334" s="123"/>
      <c r="N334" s="111"/>
      <c r="O334" s="123"/>
    </row>
    <row r="335" spans="1:15" ht="15" customHeight="1" x14ac:dyDescent="0.25">
      <c r="A335" s="19"/>
      <c r="B335" s="114"/>
      <c r="C335" s="35"/>
      <c r="D335" s="19"/>
      <c r="E335" s="21"/>
      <c r="F335" s="120"/>
      <c r="G335" s="89"/>
      <c r="H335" s="121"/>
      <c r="I335" s="106"/>
      <c r="J335" s="122"/>
      <c r="K335" s="24"/>
      <c r="L335" s="107"/>
      <c r="M335" s="123"/>
      <c r="N335" s="111"/>
      <c r="O335" s="123"/>
    </row>
    <row r="336" spans="1:15" ht="15" customHeight="1" x14ac:dyDescent="0.25">
      <c r="A336" s="19"/>
      <c r="B336" s="114"/>
      <c r="C336" s="35"/>
      <c r="D336" s="19"/>
      <c r="E336" s="21"/>
      <c r="F336" s="120"/>
      <c r="G336" s="89"/>
      <c r="H336" s="121"/>
      <c r="I336" s="106"/>
      <c r="J336" s="122"/>
      <c r="K336" s="24"/>
      <c r="L336" s="107"/>
      <c r="M336" s="123"/>
      <c r="N336" s="111"/>
      <c r="O336" s="123"/>
    </row>
    <row r="337" spans="1:15" ht="15" customHeight="1" x14ac:dyDescent="0.25">
      <c r="A337" s="19"/>
      <c r="B337" s="114"/>
      <c r="C337" s="35"/>
      <c r="D337" s="19"/>
      <c r="E337" s="21"/>
      <c r="F337" s="120"/>
      <c r="G337" s="89"/>
      <c r="H337" s="121"/>
      <c r="I337" s="106"/>
      <c r="J337" s="122"/>
      <c r="K337" s="24"/>
      <c r="L337" s="107"/>
      <c r="M337" s="123"/>
      <c r="N337" s="111"/>
      <c r="O337" s="123"/>
    </row>
    <row r="338" spans="1:15" ht="15" customHeight="1" x14ac:dyDescent="0.25">
      <c r="A338" s="19"/>
      <c r="B338" s="114"/>
      <c r="C338" s="35"/>
      <c r="D338" s="19"/>
      <c r="E338" s="21"/>
      <c r="F338" s="120"/>
      <c r="G338" s="89"/>
      <c r="H338" s="121"/>
      <c r="I338" s="106"/>
      <c r="J338" s="122"/>
      <c r="K338" s="24"/>
      <c r="L338" s="107"/>
      <c r="M338" s="123"/>
      <c r="N338" s="111"/>
      <c r="O338" s="123"/>
    </row>
    <row r="339" spans="1:15" ht="15" customHeight="1" x14ac:dyDescent="0.25">
      <c r="A339" s="19"/>
      <c r="B339" s="114"/>
      <c r="C339" s="35"/>
      <c r="D339" s="19"/>
      <c r="E339" s="21"/>
      <c r="F339" s="120"/>
      <c r="G339" s="89"/>
      <c r="H339" s="121"/>
      <c r="I339" s="106"/>
      <c r="J339" s="122"/>
      <c r="K339" s="24"/>
      <c r="L339" s="107"/>
      <c r="M339" s="123"/>
      <c r="N339" s="111"/>
      <c r="O339" s="123"/>
    </row>
    <row r="340" spans="1:15" ht="15" customHeight="1" x14ac:dyDescent="0.25">
      <c r="A340" s="19"/>
      <c r="B340" s="114"/>
      <c r="C340" s="35"/>
      <c r="D340" s="19"/>
      <c r="E340" s="21"/>
      <c r="F340" s="120"/>
      <c r="G340" s="89"/>
      <c r="H340" s="121"/>
      <c r="I340" s="106"/>
      <c r="J340" s="122"/>
      <c r="K340" s="33"/>
      <c r="L340" s="107"/>
      <c r="M340" s="123"/>
      <c r="N340" s="111"/>
      <c r="O340" s="123"/>
    </row>
    <row r="341" spans="1:15" ht="15" customHeight="1" x14ac:dyDescent="0.25">
      <c r="A341" s="19"/>
      <c r="B341" s="114"/>
      <c r="C341" s="35"/>
      <c r="D341" s="19"/>
      <c r="E341" s="21"/>
      <c r="F341" s="120"/>
      <c r="G341" s="89"/>
      <c r="H341" s="121"/>
      <c r="I341" s="106"/>
      <c r="J341" s="122"/>
      <c r="K341" s="24"/>
      <c r="L341" s="107"/>
      <c r="M341" s="123"/>
      <c r="N341" s="111"/>
      <c r="O341" s="123"/>
    </row>
    <row r="342" spans="1:15" ht="15" customHeight="1" x14ac:dyDescent="0.25">
      <c r="A342" s="19"/>
      <c r="B342" s="114"/>
      <c r="C342" s="35"/>
      <c r="D342" s="19"/>
      <c r="E342" s="21"/>
      <c r="F342" s="120"/>
      <c r="G342" s="89"/>
      <c r="H342" s="121"/>
      <c r="I342" s="106"/>
      <c r="J342" s="122"/>
      <c r="K342" s="24"/>
      <c r="L342" s="107"/>
      <c r="M342" s="123"/>
      <c r="N342" s="111"/>
      <c r="O342" s="123"/>
    </row>
    <row r="343" spans="1:15" ht="15" customHeight="1" x14ac:dyDescent="0.25">
      <c r="A343" s="19"/>
      <c r="B343" s="114"/>
      <c r="C343" s="35"/>
      <c r="D343" s="19"/>
      <c r="E343" s="21"/>
      <c r="F343" s="120"/>
      <c r="G343" s="89"/>
      <c r="H343" s="121"/>
      <c r="I343" s="106"/>
      <c r="J343" s="122"/>
      <c r="K343" s="24"/>
      <c r="L343" s="107"/>
      <c r="M343" s="123"/>
      <c r="N343" s="111"/>
      <c r="O343" s="123"/>
    </row>
    <row r="344" spans="1:15" ht="15" customHeight="1" x14ac:dyDescent="0.25">
      <c r="A344" s="19"/>
      <c r="B344" s="114"/>
      <c r="C344" s="35"/>
      <c r="D344" s="19"/>
      <c r="E344" s="21"/>
      <c r="F344" s="120"/>
      <c r="G344" s="89"/>
      <c r="H344" s="121"/>
      <c r="I344" s="106"/>
      <c r="J344" s="122"/>
      <c r="K344" s="24"/>
      <c r="L344" s="107"/>
      <c r="M344" s="123"/>
      <c r="N344" s="111"/>
      <c r="O344" s="123"/>
    </row>
    <row r="345" spans="1:15" ht="15" customHeight="1" x14ac:dyDescent="0.25">
      <c r="A345" s="19"/>
      <c r="B345" s="114"/>
      <c r="C345" s="35"/>
      <c r="D345" s="19"/>
      <c r="E345" s="21"/>
      <c r="F345" s="120"/>
      <c r="G345" s="89"/>
      <c r="H345" s="121"/>
      <c r="I345" s="106"/>
      <c r="J345" s="122"/>
      <c r="K345" s="24"/>
      <c r="L345" s="107"/>
      <c r="M345" s="123"/>
      <c r="N345" s="111"/>
      <c r="O345" s="123"/>
    </row>
    <row r="346" spans="1:15" ht="15" customHeight="1" x14ac:dyDescent="0.25">
      <c r="A346" s="19"/>
      <c r="B346" s="114"/>
      <c r="C346" s="35"/>
      <c r="D346" s="19"/>
      <c r="E346" s="21"/>
      <c r="F346" s="120"/>
      <c r="G346" s="89"/>
      <c r="H346" s="121"/>
      <c r="I346" s="106"/>
      <c r="J346" s="122"/>
      <c r="K346" s="33"/>
      <c r="L346" s="107"/>
      <c r="M346" s="123"/>
      <c r="N346" s="111"/>
      <c r="O346" s="123"/>
    </row>
    <row r="347" spans="1:15" ht="15" customHeight="1" x14ac:dyDescent="0.25">
      <c r="A347" s="19"/>
      <c r="B347" s="114"/>
      <c r="C347" s="35"/>
      <c r="D347" s="19"/>
      <c r="E347" s="21"/>
      <c r="F347" s="120"/>
      <c r="G347" s="89"/>
      <c r="H347" s="121"/>
      <c r="I347" s="106"/>
      <c r="J347" s="122"/>
      <c r="K347" s="24"/>
      <c r="L347" s="107"/>
      <c r="M347" s="123"/>
      <c r="N347" s="111"/>
      <c r="O347" s="123"/>
    </row>
    <row r="348" spans="1:15" ht="15" customHeight="1" x14ac:dyDescent="0.25">
      <c r="A348" s="19"/>
      <c r="B348" s="114"/>
      <c r="C348" s="35"/>
      <c r="D348" s="19"/>
      <c r="E348" s="21"/>
      <c r="F348" s="120"/>
      <c r="G348" s="89"/>
      <c r="H348" s="121"/>
      <c r="I348" s="106"/>
      <c r="J348" s="122"/>
      <c r="K348" s="24"/>
      <c r="L348" s="107"/>
      <c r="M348" s="123"/>
      <c r="N348" s="111"/>
      <c r="O348" s="123"/>
    </row>
    <row r="349" spans="1:15" ht="15" customHeight="1" x14ac:dyDescent="0.25">
      <c r="A349" s="19"/>
      <c r="B349" s="114"/>
      <c r="C349" s="35"/>
      <c r="D349" s="19"/>
      <c r="E349" s="21"/>
      <c r="F349" s="120"/>
      <c r="G349" s="89"/>
      <c r="H349" s="121"/>
      <c r="I349" s="106"/>
      <c r="J349" s="122"/>
      <c r="K349" s="24"/>
      <c r="L349" s="107"/>
      <c r="M349" s="123"/>
      <c r="N349" s="111"/>
      <c r="O349" s="123"/>
    </row>
    <row r="350" spans="1:15" ht="15" customHeight="1" x14ac:dyDescent="0.25">
      <c r="A350" s="19"/>
      <c r="B350" s="114"/>
      <c r="C350" s="35"/>
      <c r="D350" s="19"/>
      <c r="E350" s="21"/>
      <c r="F350" s="120"/>
      <c r="G350" s="89"/>
      <c r="H350" s="121"/>
      <c r="I350" s="106"/>
      <c r="J350" s="122"/>
      <c r="K350" s="24"/>
      <c r="L350" s="107"/>
      <c r="M350" s="123"/>
      <c r="N350" s="111"/>
      <c r="O350" s="123"/>
    </row>
    <row r="351" spans="1:15" ht="15" customHeight="1" x14ac:dyDescent="0.25">
      <c r="A351" s="19"/>
      <c r="B351" s="114"/>
      <c r="C351" s="35"/>
      <c r="D351" s="19"/>
      <c r="E351" s="21"/>
      <c r="F351" s="120"/>
      <c r="G351" s="89"/>
      <c r="H351" s="121"/>
      <c r="I351" s="106"/>
      <c r="J351" s="122"/>
      <c r="K351" s="24"/>
      <c r="L351" s="107"/>
      <c r="M351" s="123"/>
      <c r="N351" s="111"/>
      <c r="O351" s="123"/>
    </row>
    <row r="352" spans="1:15" ht="15" customHeight="1" x14ac:dyDescent="0.25">
      <c r="A352" s="19"/>
      <c r="B352" s="114"/>
      <c r="C352" s="35"/>
      <c r="D352" s="19"/>
      <c r="E352" s="21"/>
      <c r="F352" s="120"/>
      <c r="G352" s="89"/>
      <c r="H352" s="121"/>
      <c r="I352" s="106"/>
      <c r="J352" s="122"/>
      <c r="K352" s="33"/>
      <c r="L352" s="107"/>
      <c r="M352" s="123"/>
      <c r="N352" s="111"/>
      <c r="O352" s="123"/>
    </row>
    <row r="353" spans="1:15" ht="15" customHeight="1" x14ac:dyDescent="0.25">
      <c r="A353" s="19"/>
      <c r="B353" s="114"/>
      <c r="C353" s="35"/>
      <c r="D353" s="19"/>
      <c r="E353" s="21"/>
      <c r="F353" s="120"/>
      <c r="G353" s="89"/>
      <c r="H353" s="121"/>
      <c r="I353" s="106"/>
      <c r="J353" s="122"/>
      <c r="K353" s="24"/>
      <c r="L353" s="107"/>
      <c r="M353" s="123"/>
      <c r="N353" s="111"/>
      <c r="O353" s="123"/>
    </row>
    <row r="354" spans="1:15" ht="15" customHeight="1" x14ac:dyDescent="0.25">
      <c r="A354" s="19"/>
      <c r="B354" s="114"/>
      <c r="C354" s="35"/>
      <c r="D354" s="19"/>
      <c r="E354" s="21"/>
      <c r="F354" s="120"/>
      <c r="G354" s="89"/>
      <c r="H354" s="121"/>
      <c r="I354" s="106"/>
      <c r="J354" s="122"/>
      <c r="K354" s="24"/>
      <c r="L354" s="107"/>
      <c r="M354" s="123"/>
      <c r="N354" s="111"/>
      <c r="O354" s="123"/>
    </row>
    <row r="355" spans="1:15" ht="15" customHeight="1" x14ac:dyDescent="0.25">
      <c r="A355" s="19"/>
      <c r="B355" s="114"/>
      <c r="C355" s="35"/>
      <c r="D355" s="19"/>
      <c r="E355" s="21"/>
      <c r="F355" s="120"/>
      <c r="G355" s="89"/>
      <c r="H355" s="121"/>
      <c r="I355" s="106"/>
      <c r="J355" s="122"/>
      <c r="K355" s="24"/>
      <c r="L355" s="107"/>
      <c r="M355" s="123"/>
      <c r="N355" s="111"/>
      <c r="O355" s="123"/>
    </row>
    <row r="356" spans="1:15" ht="15" customHeight="1" x14ac:dyDescent="0.25">
      <c r="A356" s="19"/>
      <c r="B356" s="114"/>
      <c r="C356" s="35"/>
      <c r="D356" s="19"/>
      <c r="E356" s="21"/>
      <c r="F356" s="120"/>
      <c r="G356" s="89"/>
      <c r="H356" s="121"/>
      <c r="I356" s="106"/>
      <c r="J356" s="122"/>
      <c r="K356" s="24"/>
      <c r="L356" s="107"/>
      <c r="M356" s="123"/>
      <c r="N356" s="111"/>
      <c r="O356" s="123"/>
    </row>
    <row r="357" spans="1:15" ht="15" customHeight="1" x14ac:dyDescent="0.25">
      <c r="A357" s="19"/>
      <c r="B357" s="114"/>
      <c r="C357" s="35"/>
      <c r="D357" s="19"/>
      <c r="E357" s="21"/>
      <c r="F357" s="120"/>
      <c r="G357" s="89"/>
      <c r="H357" s="121"/>
      <c r="I357" s="106"/>
      <c r="J357" s="122"/>
      <c r="K357" s="24"/>
      <c r="L357" s="107"/>
      <c r="M357" s="123"/>
      <c r="N357" s="111"/>
      <c r="O357" s="123"/>
    </row>
    <row r="358" spans="1:15" ht="15" customHeight="1" x14ac:dyDescent="0.25">
      <c r="A358" s="19"/>
      <c r="B358" s="114"/>
      <c r="C358" s="35"/>
      <c r="D358" s="19"/>
      <c r="E358" s="21"/>
      <c r="F358" s="120"/>
      <c r="G358" s="89"/>
      <c r="H358" s="121"/>
      <c r="I358" s="106"/>
      <c r="J358" s="122"/>
      <c r="K358" s="33"/>
      <c r="L358" s="107"/>
      <c r="M358" s="123"/>
      <c r="N358" s="111"/>
      <c r="O358" s="123"/>
    </row>
    <row r="359" spans="1:15" ht="15" customHeight="1" x14ac:dyDescent="0.25">
      <c r="A359" s="19"/>
      <c r="B359" s="114"/>
      <c r="C359" s="35"/>
      <c r="D359" s="19"/>
      <c r="E359" s="21"/>
      <c r="F359" s="120"/>
      <c r="G359" s="89"/>
      <c r="H359" s="121"/>
      <c r="I359" s="106"/>
      <c r="J359" s="122"/>
      <c r="K359" s="24"/>
      <c r="L359" s="107"/>
      <c r="M359" s="123"/>
      <c r="N359" s="111"/>
      <c r="O359" s="123"/>
    </row>
    <row r="360" spans="1:15" ht="15" customHeight="1" x14ac:dyDescent="0.25">
      <c r="A360" s="19"/>
      <c r="B360" s="114"/>
      <c r="C360" s="35"/>
      <c r="D360" s="19"/>
      <c r="E360" s="21"/>
      <c r="F360" s="120"/>
      <c r="G360" s="89"/>
      <c r="H360" s="121"/>
      <c r="I360" s="106"/>
      <c r="J360" s="122"/>
      <c r="K360" s="24"/>
      <c r="L360" s="107"/>
      <c r="M360" s="123"/>
      <c r="N360" s="111"/>
      <c r="O360" s="123"/>
    </row>
    <row r="361" spans="1:15" ht="15" customHeight="1" x14ac:dyDescent="0.25">
      <c r="A361" s="19"/>
      <c r="B361" s="114"/>
      <c r="C361" s="35"/>
      <c r="D361" s="19"/>
      <c r="E361" s="21"/>
      <c r="F361" s="120"/>
      <c r="G361" s="89"/>
      <c r="H361" s="121"/>
      <c r="I361" s="106"/>
      <c r="J361" s="122"/>
      <c r="K361" s="24"/>
      <c r="L361" s="107"/>
      <c r="M361" s="123"/>
      <c r="N361" s="111"/>
      <c r="O361" s="123"/>
    </row>
    <row r="362" spans="1:15" ht="15" customHeight="1" x14ac:dyDescent="0.25">
      <c r="A362" s="19"/>
      <c r="B362" s="114"/>
      <c r="C362" s="35"/>
      <c r="D362" s="19"/>
      <c r="E362" s="21"/>
      <c r="F362" s="120"/>
      <c r="G362" s="89"/>
      <c r="H362" s="121"/>
      <c r="I362" s="106"/>
      <c r="J362" s="122"/>
      <c r="K362" s="24"/>
      <c r="L362" s="107"/>
      <c r="M362" s="123"/>
      <c r="N362" s="111"/>
      <c r="O362" s="123"/>
    </row>
    <row r="363" spans="1:15" ht="15" customHeight="1" x14ac:dyDescent="0.25">
      <c r="A363" s="19"/>
      <c r="B363" s="114"/>
      <c r="C363" s="35"/>
      <c r="D363" s="19"/>
      <c r="E363" s="21"/>
      <c r="F363" s="120"/>
      <c r="G363" s="89"/>
      <c r="H363" s="121"/>
      <c r="I363" s="106"/>
      <c r="J363" s="122"/>
      <c r="K363" s="24"/>
      <c r="L363" s="107"/>
      <c r="M363" s="123"/>
      <c r="N363" s="111"/>
      <c r="O363" s="123"/>
    </row>
    <row r="364" spans="1:15" ht="15" customHeight="1" x14ac:dyDescent="0.25">
      <c r="A364" s="19"/>
      <c r="B364" s="114"/>
      <c r="C364" s="35"/>
      <c r="D364" s="19"/>
      <c r="E364" s="21"/>
      <c r="F364" s="120"/>
      <c r="G364" s="89"/>
      <c r="H364" s="121"/>
      <c r="I364" s="106"/>
      <c r="J364" s="122"/>
      <c r="K364" s="33"/>
      <c r="L364" s="107"/>
      <c r="M364" s="123"/>
      <c r="N364" s="111"/>
      <c r="O364" s="123"/>
    </row>
    <row r="365" spans="1:15" ht="15" customHeight="1" x14ac:dyDescent="0.25">
      <c r="A365" s="19"/>
      <c r="B365" s="114"/>
      <c r="C365" s="35"/>
      <c r="D365" s="19"/>
      <c r="E365" s="21"/>
      <c r="F365" s="120"/>
      <c r="G365" s="89"/>
      <c r="H365" s="121"/>
      <c r="I365" s="106"/>
      <c r="J365" s="122"/>
      <c r="K365" s="24"/>
      <c r="L365" s="107"/>
      <c r="M365" s="123"/>
      <c r="N365" s="111"/>
      <c r="O365" s="123"/>
    </row>
    <row r="366" spans="1:15" ht="15" customHeight="1" x14ac:dyDescent="0.25">
      <c r="A366" s="19"/>
      <c r="B366" s="114"/>
      <c r="C366" s="35"/>
      <c r="D366" s="19"/>
      <c r="E366" s="21"/>
      <c r="F366" s="120"/>
      <c r="G366" s="89"/>
      <c r="H366" s="121"/>
      <c r="I366" s="106"/>
      <c r="J366" s="122"/>
      <c r="K366" s="24"/>
      <c r="L366" s="107"/>
      <c r="M366" s="123"/>
      <c r="N366" s="111"/>
      <c r="O366" s="123"/>
    </row>
    <row r="367" spans="1:15" ht="15" customHeight="1" x14ac:dyDescent="0.25">
      <c r="A367" s="19"/>
      <c r="B367" s="114"/>
      <c r="C367" s="35"/>
      <c r="D367" s="19"/>
      <c r="E367" s="21"/>
      <c r="F367" s="120"/>
      <c r="G367" s="89"/>
      <c r="H367" s="121"/>
      <c r="I367" s="106"/>
      <c r="J367" s="122"/>
      <c r="K367" s="24"/>
      <c r="L367" s="107"/>
      <c r="M367" s="123"/>
      <c r="N367" s="111"/>
      <c r="O367" s="123"/>
    </row>
    <row r="368" spans="1:15" ht="15" customHeight="1" x14ac:dyDescent="0.25">
      <c r="A368" s="19"/>
      <c r="B368" s="114"/>
      <c r="C368" s="35"/>
      <c r="D368" s="19"/>
      <c r="E368" s="21"/>
      <c r="F368" s="120"/>
      <c r="G368" s="89"/>
      <c r="H368" s="121"/>
      <c r="I368" s="106"/>
      <c r="J368" s="122"/>
      <c r="K368" s="24"/>
      <c r="L368" s="107"/>
      <c r="M368" s="123"/>
      <c r="N368" s="111"/>
      <c r="O368" s="123"/>
    </row>
    <row r="369" spans="1:15" ht="15" customHeight="1" x14ac:dyDescent="0.25">
      <c r="A369" s="19"/>
      <c r="B369" s="114"/>
      <c r="C369" s="35"/>
      <c r="D369" s="19"/>
      <c r="E369" s="21"/>
      <c r="F369" s="120"/>
      <c r="G369" s="89"/>
      <c r="H369" s="121"/>
      <c r="I369" s="106"/>
      <c r="J369" s="122"/>
      <c r="K369" s="24"/>
      <c r="L369" s="107"/>
      <c r="M369" s="123"/>
      <c r="N369" s="111"/>
      <c r="O369" s="123"/>
    </row>
    <row r="370" spans="1:15" ht="15" customHeight="1" x14ac:dyDescent="0.25">
      <c r="A370" s="19"/>
      <c r="B370" s="114"/>
      <c r="C370" s="35"/>
      <c r="D370" s="19"/>
      <c r="E370" s="21"/>
      <c r="F370" s="120"/>
      <c r="G370" s="89"/>
      <c r="H370" s="121"/>
      <c r="I370" s="106"/>
      <c r="J370" s="122"/>
      <c r="K370" s="33"/>
      <c r="L370" s="107"/>
      <c r="M370" s="123"/>
      <c r="N370" s="111"/>
      <c r="O370" s="123"/>
    </row>
    <row r="371" spans="1:15" ht="15" customHeight="1" x14ac:dyDescent="0.25">
      <c r="A371" s="19"/>
      <c r="B371" s="114"/>
      <c r="C371" s="35"/>
      <c r="D371" s="19"/>
      <c r="E371" s="21"/>
      <c r="F371" s="120"/>
      <c r="G371" s="89"/>
      <c r="H371" s="121"/>
      <c r="I371" s="106"/>
      <c r="J371" s="122"/>
      <c r="K371" s="24"/>
      <c r="L371" s="107"/>
      <c r="M371" s="123"/>
      <c r="N371" s="111"/>
      <c r="O371" s="123"/>
    </row>
    <row r="372" spans="1:15" ht="15" customHeight="1" x14ac:dyDescent="0.25">
      <c r="A372" s="19"/>
      <c r="B372" s="114"/>
      <c r="C372" s="35"/>
      <c r="D372" s="19"/>
      <c r="E372" s="21"/>
      <c r="F372" s="120"/>
      <c r="G372" s="89"/>
      <c r="H372" s="121"/>
      <c r="I372" s="106"/>
      <c r="J372" s="122"/>
      <c r="K372" s="24"/>
      <c r="L372" s="107"/>
      <c r="M372" s="123"/>
      <c r="N372" s="111"/>
      <c r="O372" s="123"/>
    </row>
    <row r="373" spans="1:15" ht="15" customHeight="1" x14ac:dyDescent="0.25">
      <c r="A373" s="19"/>
      <c r="B373" s="114"/>
      <c r="C373" s="35"/>
      <c r="D373" s="19"/>
      <c r="E373" s="21"/>
      <c r="F373" s="120"/>
      <c r="G373" s="89"/>
      <c r="H373" s="121"/>
      <c r="I373" s="106"/>
      <c r="J373" s="122"/>
      <c r="K373" s="24"/>
      <c r="L373" s="107"/>
      <c r="M373" s="123"/>
      <c r="N373" s="111"/>
      <c r="O373" s="123"/>
    </row>
    <row r="374" spans="1:15" ht="15" customHeight="1" x14ac:dyDescent="0.25">
      <c r="A374" s="19"/>
      <c r="B374" s="114"/>
      <c r="C374" s="35"/>
      <c r="D374" s="19"/>
      <c r="E374" s="21"/>
      <c r="F374" s="120"/>
      <c r="G374" s="89"/>
      <c r="H374" s="121"/>
      <c r="I374" s="106"/>
      <c r="J374" s="122"/>
      <c r="K374" s="24"/>
      <c r="L374" s="107"/>
      <c r="M374" s="123"/>
      <c r="N374" s="111"/>
      <c r="O374" s="123"/>
    </row>
    <row r="375" spans="1:15" ht="15" customHeight="1" x14ac:dyDescent="0.25">
      <c r="A375" s="19"/>
      <c r="B375" s="114"/>
      <c r="C375" s="35"/>
      <c r="D375" s="19"/>
      <c r="E375" s="21"/>
      <c r="F375" s="120"/>
      <c r="G375" s="89"/>
      <c r="H375" s="121"/>
      <c r="I375" s="106"/>
      <c r="J375" s="122"/>
      <c r="K375" s="24"/>
      <c r="L375" s="107"/>
      <c r="M375" s="123"/>
      <c r="N375" s="111"/>
      <c r="O375" s="123"/>
    </row>
    <row r="376" spans="1:15" ht="15" customHeight="1" x14ac:dyDescent="0.25">
      <c r="A376" s="19"/>
      <c r="B376" s="114"/>
      <c r="C376" s="35"/>
      <c r="D376" s="19"/>
      <c r="E376" s="21"/>
      <c r="F376" s="120"/>
      <c r="G376" s="89"/>
      <c r="H376" s="121"/>
      <c r="I376" s="106"/>
      <c r="J376" s="122"/>
      <c r="K376" s="33"/>
      <c r="L376" s="107"/>
      <c r="M376" s="123"/>
      <c r="N376" s="111"/>
      <c r="O376" s="123"/>
    </row>
    <row r="377" spans="1:15" ht="15" customHeight="1" x14ac:dyDescent="0.25">
      <c r="A377" s="19"/>
      <c r="B377" s="114"/>
      <c r="C377" s="35"/>
      <c r="D377" s="19"/>
      <c r="E377" s="21"/>
      <c r="F377" s="120"/>
      <c r="G377" s="89"/>
      <c r="H377" s="121"/>
      <c r="I377" s="106"/>
      <c r="J377" s="122"/>
      <c r="K377" s="24"/>
      <c r="L377" s="107"/>
      <c r="M377" s="123"/>
      <c r="N377" s="111"/>
      <c r="O377" s="123"/>
    </row>
    <row r="378" spans="1:15" ht="15" customHeight="1" x14ac:dyDescent="0.25">
      <c r="A378" s="19"/>
      <c r="B378" s="114"/>
      <c r="C378" s="35"/>
      <c r="D378" s="19"/>
      <c r="E378" s="21"/>
      <c r="F378" s="120"/>
      <c r="G378" s="89"/>
      <c r="H378" s="121"/>
      <c r="I378" s="106"/>
      <c r="J378" s="122"/>
      <c r="K378" s="24"/>
      <c r="L378" s="107"/>
      <c r="M378" s="123"/>
      <c r="N378" s="111"/>
      <c r="O378" s="123"/>
    </row>
    <row r="379" spans="1:15" ht="15" customHeight="1" x14ac:dyDescent="0.25">
      <c r="A379" s="19"/>
      <c r="B379" s="114"/>
      <c r="C379" s="35"/>
      <c r="D379" s="19"/>
      <c r="E379" s="21"/>
      <c r="F379" s="120"/>
      <c r="G379" s="89"/>
      <c r="H379" s="121"/>
      <c r="I379" s="106"/>
      <c r="J379" s="122"/>
      <c r="K379" s="24"/>
      <c r="L379" s="107"/>
      <c r="M379" s="123"/>
      <c r="N379" s="111"/>
      <c r="O379" s="123"/>
    </row>
    <row r="380" spans="1:15" ht="15" customHeight="1" x14ac:dyDescent="0.25">
      <c r="A380" s="19"/>
      <c r="B380" s="114"/>
      <c r="C380" s="35"/>
      <c r="D380" s="19"/>
      <c r="E380" s="21"/>
      <c r="F380" s="120"/>
      <c r="G380" s="89"/>
      <c r="H380" s="121"/>
      <c r="I380" s="106"/>
      <c r="J380" s="122"/>
      <c r="K380" s="24"/>
      <c r="L380" s="107"/>
      <c r="M380" s="123"/>
      <c r="N380" s="111"/>
      <c r="O380" s="123"/>
    </row>
    <row r="381" spans="1:15" ht="15" customHeight="1" x14ac:dyDescent="0.25">
      <c r="A381" s="19"/>
      <c r="B381" s="114"/>
      <c r="C381" s="35"/>
      <c r="D381" s="19"/>
      <c r="E381" s="21"/>
      <c r="F381" s="120"/>
      <c r="G381" s="89"/>
      <c r="H381" s="121"/>
      <c r="I381" s="106"/>
      <c r="J381" s="122"/>
      <c r="K381" s="24"/>
      <c r="L381" s="107"/>
      <c r="M381" s="123"/>
      <c r="N381" s="111"/>
      <c r="O381" s="123"/>
    </row>
    <row r="382" spans="1:15" ht="15" customHeight="1" x14ac:dyDescent="0.25">
      <c r="A382" s="19"/>
      <c r="B382" s="114"/>
      <c r="C382" s="35"/>
      <c r="D382" s="19"/>
      <c r="E382" s="21"/>
      <c r="F382" s="120"/>
      <c r="G382" s="89"/>
      <c r="H382" s="121"/>
      <c r="I382" s="106"/>
      <c r="J382" s="122"/>
      <c r="K382" s="33"/>
      <c r="L382" s="107"/>
      <c r="M382" s="123"/>
      <c r="N382" s="111"/>
      <c r="O382" s="123"/>
    </row>
    <row r="383" spans="1:15" ht="15" customHeight="1" x14ac:dyDescent="0.25">
      <c r="A383" s="19"/>
      <c r="B383" s="114"/>
      <c r="C383" s="35"/>
      <c r="D383" s="19"/>
      <c r="E383" s="21"/>
      <c r="F383" s="120"/>
      <c r="G383" s="89"/>
      <c r="H383" s="121"/>
      <c r="I383" s="106"/>
      <c r="J383" s="122"/>
      <c r="K383" s="24"/>
      <c r="L383" s="107"/>
      <c r="M383" s="123"/>
      <c r="N383" s="111"/>
      <c r="O383" s="123"/>
    </row>
    <row r="384" spans="1:15" ht="15" customHeight="1" x14ac:dyDescent="0.25">
      <c r="A384" s="19"/>
      <c r="B384" s="114"/>
      <c r="C384" s="35"/>
      <c r="D384" s="19"/>
      <c r="E384" s="21"/>
      <c r="F384" s="120"/>
      <c r="G384" s="89"/>
      <c r="H384" s="121"/>
      <c r="I384" s="106"/>
      <c r="J384" s="122"/>
      <c r="K384" s="24"/>
      <c r="L384" s="107"/>
      <c r="M384" s="123"/>
      <c r="N384" s="111"/>
      <c r="O384" s="123"/>
    </row>
    <row r="385" spans="1:15" ht="15" customHeight="1" x14ac:dyDescent="0.25">
      <c r="A385" s="19"/>
      <c r="B385" s="114"/>
      <c r="C385" s="35"/>
      <c r="D385" s="19"/>
      <c r="E385" s="21"/>
      <c r="F385" s="120"/>
      <c r="G385" s="89"/>
      <c r="H385" s="121"/>
      <c r="I385" s="106"/>
      <c r="J385" s="122"/>
      <c r="K385" s="24"/>
      <c r="L385" s="107"/>
      <c r="M385" s="123"/>
      <c r="N385" s="111"/>
      <c r="O385" s="123"/>
    </row>
    <row r="386" spans="1:15" ht="15" customHeight="1" x14ac:dyDescent="0.25">
      <c r="A386" s="19"/>
      <c r="B386" s="114"/>
      <c r="C386" s="35"/>
      <c r="D386" s="19"/>
      <c r="E386" s="21"/>
      <c r="F386" s="120"/>
      <c r="G386" s="89"/>
      <c r="H386" s="121"/>
      <c r="I386" s="106"/>
      <c r="J386" s="122"/>
      <c r="K386" s="24"/>
      <c r="L386" s="107"/>
      <c r="M386" s="123"/>
      <c r="N386" s="111"/>
      <c r="O386" s="123"/>
    </row>
    <row r="387" spans="1:15" ht="15" customHeight="1" x14ac:dyDescent="0.25">
      <c r="A387" s="19"/>
      <c r="B387" s="114"/>
      <c r="C387" s="35"/>
      <c r="D387" s="19"/>
      <c r="E387" s="21"/>
      <c r="F387" s="120"/>
      <c r="G387" s="89"/>
      <c r="H387" s="121"/>
      <c r="I387" s="106"/>
      <c r="J387" s="122"/>
      <c r="K387" s="24"/>
      <c r="L387" s="107"/>
      <c r="M387" s="123"/>
      <c r="N387" s="111"/>
      <c r="O387" s="123"/>
    </row>
    <row r="388" spans="1:15" ht="15" customHeight="1" x14ac:dyDescent="0.25">
      <c r="A388" s="19"/>
      <c r="B388" s="114"/>
      <c r="C388" s="35"/>
      <c r="D388" s="19"/>
      <c r="E388" s="21"/>
      <c r="F388" s="120"/>
      <c r="G388" s="89"/>
      <c r="H388" s="121"/>
      <c r="I388" s="106"/>
      <c r="J388" s="122"/>
      <c r="K388" s="33"/>
      <c r="L388" s="107"/>
      <c r="M388" s="123"/>
      <c r="N388" s="111"/>
      <c r="O388" s="123"/>
    </row>
    <row r="389" spans="1:15" ht="15" customHeight="1" x14ac:dyDescent="0.25">
      <c r="A389" s="19"/>
      <c r="B389" s="114"/>
      <c r="C389" s="35"/>
      <c r="D389" s="19"/>
      <c r="E389" s="21"/>
      <c r="F389" s="120"/>
      <c r="G389" s="89"/>
      <c r="H389" s="121"/>
      <c r="I389" s="106"/>
      <c r="J389" s="122"/>
      <c r="K389" s="24"/>
      <c r="L389" s="107"/>
      <c r="M389" s="123"/>
      <c r="N389" s="111"/>
      <c r="O389" s="123"/>
    </row>
    <row r="390" spans="1:15" ht="15" customHeight="1" x14ac:dyDescent="0.25">
      <c r="A390" s="19"/>
      <c r="B390" s="114"/>
      <c r="C390" s="35"/>
      <c r="D390" s="19"/>
      <c r="E390" s="21"/>
      <c r="F390" s="120"/>
      <c r="G390" s="89"/>
      <c r="H390" s="121"/>
      <c r="I390" s="106"/>
      <c r="J390" s="122"/>
      <c r="K390" s="24"/>
      <c r="L390" s="107"/>
      <c r="M390" s="123"/>
      <c r="N390" s="111"/>
      <c r="O390" s="123"/>
    </row>
    <row r="391" spans="1:15" ht="15" customHeight="1" x14ac:dyDescent="0.25">
      <c r="A391" s="19"/>
      <c r="B391" s="114"/>
      <c r="C391" s="35"/>
      <c r="D391" s="19"/>
      <c r="E391" s="21"/>
      <c r="F391" s="120"/>
      <c r="G391" s="89"/>
      <c r="H391" s="121"/>
      <c r="I391" s="106"/>
      <c r="J391" s="122"/>
      <c r="K391" s="24"/>
      <c r="L391" s="107"/>
      <c r="M391" s="123"/>
      <c r="N391" s="111"/>
      <c r="O391" s="123"/>
    </row>
    <row r="392" spans="1:15" ht="15" customHeight="1" x14ac:dyDescent="0.25">
      <c r="A392" s="19"/>
      <c r="B392" s="114"/>
      <c r="C392" s="35"/>
      <c r="D392" s="19"/>
      <c r="E392" s="21"/>
      <c r="F392" s="120"/>
      <c r="G392" s="89"/>
      <c r="H392" s="121"/>
      <c r="I392" s="106"/>
      <c r="J392" s="122"/>
      <c r="K392" s="24"/>
      <c r="L392" s="107"/>
      <c r="M392" s="123"/>
      <c r="N392" s="111"/>
      <c r="O392" s="123"/>
    </row>
    <row r="393" spans="1:15" ht="15" customHeight="1" x14ac:dyDescent="0.25">
      <c r="A393" s="19"/>
      <c r="B393" s="114"/>
      <c r="C393" s="35"/>
      <c r="D393" s="19"/>
      <c r="E393" s="21"/>
      <c r="F393" s="120"/>
      <c r="G393" s="89"/>
      <c r="H393" s="121"/>
      <c r="I393" s="106"/>
      <c r="J393" s="122"/>
      <c r="K393" s="24"/>
      <c r="L393" s="107"/>
      <c r="M393" s="123"/>
      <c r="N393" s="111"/>
      <c r="O393" s="123"/>
    </row>
    <row r="394" spans="1:15" ht="15" customHeight="1" x14ac:dyDescent="0.25">
      <c r="A394" s="19"/>
      <c r="B394" s="114"/>
      <c r="C394" s="35"/>
      <c r="D394" s="19"/>
      <c r="E394" s="21"/>
      <c r="F394" s="120"/>
      <c r="G394" s="89"/>
      <c r="H394" s="121"/>
      <c r="I394" s="106"/>
      <c r="J394" s="122"/>
      <c r="K394" s="33"/>
      <c r="L394" s="107"/>
      <c r="M394" s="123"/>
      <c r="N394" s="111"/>
      <c r="O394" s="123"/>
    </row>
    <row r="395" spans="1:15" ht="15" customHeight="1" x14ac:dyDescent="0.25">
      <c r="A395" s="19"/>
      <c r="B395" s="114"/>
      <c r="C395" s="35"/>
      <c r="D395" s="19"/>
      <c r="E395" s="21"/>
      <c r="F395" s="120"/>
      <c r="G395" s="89"/>
      <c r="H395" s="121"/>
      <c r="I395" s="106"/>
      <c r="J395" s="122"/>
      <c r="K395" s="24"/>
      <c r="L395" s="107"/>
      <c r="M395" s="123"/>
      <c r="N395" s="111"/>
      <c r="O395" s="123"/>
    </row>
    <row r="396" spans="1:15" ht="15" customHeight="1" x14ac:dyDescent="0.25">
      <c r="A396" s="19"/>
      <c r="B396" s="114"/>
      <c r="C396" s="35"/>
      <c r="D396" s="19"/>
      <c r="E396" s="21"/>
      <c r="F396" s="120"/>
      <c r="G396" s="89"/>
      <c r="H396" s="121"/>
      <c r="I396" s="106"/>
      <c r="J396" s="122"/>
      <c r="K396" s="24"/>
      <c r="L396" s="107"/>
      <c r="M396" s="123"/>
      <c r="N396" s="111"/>
      <c r="O396" s="123"/>
    </row>
    <row r="397" spans="1:15" ht="15" customHeight="1" x14ac:dyDescent="0.25">
      <c r="A397" s="19"/>
      <c r="B397" s="114"/>
      <c r="C397" s="35"/>
      <c r="D397" s="19"/>
      <c r="E397" s="21"/>
      <c r="F397" s="120"/>
      <c r="G397" s="89"/>
      <c r="H397" s="121"/>
      <c r="I397" s="106"/>
      <c r="J397" s="122"/>
      <c r="K397" s="24"/>
      <c r="L397" s="107"/>
      <c r="M397" s="123"/>
      <c r="N397" s="111"/>
      <c r="O397" s="123"/>
    </row>
    <row r="398" spans="1:15" ht="15" customHeight="1" x14ac:dyDescent="0.25">
      <c r="A398" s="19"/>
      <c r="B398" s="114"/>
      <c r="C398" s="35"/>
      <c r="D398" s="19"/>
      <c r="E398" s="21"/>
      <c r="F398" s="120"/>
      <c r="G398" s="89"/>
      <c r="H398" s="121"/>
      <c r="I398" s="106"/>
      <c r="J398" s="122"/>
      <c r="K398" s="24"/>
      <c r="L398" s="107"/>
      <c r="M398" s="123"/>
      <c r="N398" s="111"/>
      <c r="O398" s="123"/>
    </row>
    <row r="399" spans="1:15" ht="15" customHeight="1" x14ac:dyDescent="0.25">
      <c r="A399" s="19"/>
      <c r="B399" s="114"/>
      <c r="C399" s="35"/>
      <c r="D399" s="19"/>
      <c r="E399" s="21"/>
      <c r="F399" s="120"/>
      <c r="G399" s="89"/>
      <c r="H399" s="121"/>
      <c r="I399" s="106"/>
      <c r="J399" s="122"/>
      <c r="K399" s="24"/>
      <c r="L399" s="107"/>
      <c r="M399" s="123"/>
      <c r="N399" s="111"/>
      <c r="O399" s="123"/>
    </row>
    <row r="400" spans="1:15" ht="15" customHeight="1" x14ac:dyDescent="0.25">
      <c r="A400" s="19"/>
      <c r="B400" s="114"/>
      <c r="C400" s="35"/>
      <c r="D400" s="19"/>
      <c r="E400" s="21"/>
      <c r="F400" s="120"/>
      <c r="G400" s="89"/>
      <c r="H400" s="121"/>
      <c r="I400" s="106"/>
      <c r="J400" s="122"/>
      <c r="K400" s="33"/>
      <c r="L400" s="107"/>
      <c r="M400" s="123"/>
      <c r="N400" s="111"/>
      <c r="O400" s="123"/>
    </row>
    <row r="401" spans="1:15" ht="15" customHeight="1" x14ac:dyDescent="0.25">
      <c r="A401" s="19"/>
      <c r="B401" s="114"/>
      <c r="C401" s="35"/>
      <c r="D401" s="19"/>
      <c r="E401" s="21"/>
      <c r="F401" s="120"/>
      <c r="G401" s="89"/>
      <c r="H401" s="121"/>
      <c r="I401" s="106"/>
      <c r="J401" s="122"/>
      <c r="K401" s="24"/>
      <c r="L401" s="107"/>
      <c r="M401" s="123"/>
      <c r="N401" s="111"/>
      <c r="O401" s="123"/>
    </row>
    <row r="402" spans="1:15" ht="15" customHeight="1" x14ac:dyDescent="0.25">
      <c r="A402" s="19"/>
      <c r="B402" s="114"/>
      <c r="C402" s="35"/>
      <c r="D402" s="19"/>
      <c r="E402" s="21"/>
      <c r="F402" s="120"/>
      <c r="G402" s="89"/>
      <c r="H402" s="121"/>
      <c r="I402" s="106"/>
      <c r="J402" s="122"/>
      <c r="K402" s="24"/>
      <c r="L402" s="107"/>
      <c r="M402" s="123"/>
      <c r="N402" s="111"/>
      <c r="O402" s="123"/>
    </row>
    <row r="403" spans="1:15" ht="15" customHeight="1" x14ac:dyDescent="0.25">
      <c r="A403" s="19"/>
      <c r="B403" s="114"/>
      <c r="C403" s="35"/>
      <c r="D403" s="19"/>
      <c r="E403" s="21"/>
      <c r="F403" s="120"/>
      <c r="G403" s="89"/>
      <c r="H403" s="121"/>
      <c r="I403" s="106"/>
      <c r="J403" s="122"/>
      <c r="K403" s="24"/>
      <c r="L403" s="107"/>
      <c r="M403" s="123"/>
      <c r="N403" s="111"/>
      <c r="O403" s="123"/>
    </row>
    <row r="404" spans="1:15" ht="15" customHeight="1" x14ac:dyDescent="0.25">
      <c r="A404" s="19"/>
      <c r="B404" s="114"/>
      <c r="C404" s="35"/>
      <c r="D404" s="19"/>
      <c r="E404" s="21"/>
      <c r="F404" s="120"/>
      <c r="G404" s="89"/>
      <c r="H404" s="121"/>
      <c r="I404" s="106"/>
      <c r="J404" s="122"/>
      <c r="K404" s="24"/>
      <c r="L404" s="107"/>
      <c r="M404" s="123"/>
      <c r="N404" s="111"/>
      <c r="O404" s="123"/>
    </row>
    <row r="405" spans="1:15" ht="15" customHeight="1" x14ac:dyDescent="0.25">
      <c r="A405" s="19"/>
      <c r="B405" s="114"/>
      <c r="C405" s="35"/>
      <c r="D405" s="19"/>
      <c r="E405" s="21"/>
      <c r="F405" s="120"/>
      <c r="G405" s="89"/>
      <c r="H405" s="121"/>
      <c r="I405" s="106"/>
      <c r="J405" s="122"/>
      <c r="K405" s="24"/>
      <c r="L405" s="107"/>
      <c r="M405" s="123"/>
      <c r="N405" s="111"/>
      <c r="O405" s="123"/>
    </row>
    <row r="406" spans="1:15" ht="15" customHeight="1" x14ac:dyDescent="0.25">
      <c r="A406" s="19"/>
      <c r="B406" s="114"/>
      <c r="C406" s="35"/>
      <c r="D406" s="19"/>
      <c r="E406" s="21"/>
      <c r="F406" s="120"/>
      <c r="G406" s="89"/>
      <c r="H406" s="121"/>
      <c r="I406" s="106"/>
      <c r="J406" s="122"/>
      <c r="K406" s="33"/>
      <c r="L406" s="107"/>
      <c r="M406" s="123"/>
      <c r="N406" s="111"/>
      <c r="O406" s="123"/>
    </row>
    <row r="407" spans="1:15" ht="15" customHeight="1" x14ac:dyDescent="0.25">
      <c r="A407" s="19"/>
      <c r="B407" s="114"/>
      <c r="C407" s="35"/>
      <c r="D407" s="19"/>
      <c r="E407" s="21"/>
      <c r="F407" s="120"/>
      <c r="G407" s="89"/>
      <c r="H407" s="121"/>
      <c r="I407" s="106"/>
      <c r="J407" s="122"/>
      <c r="K407" s="24"/>
      <c r="L407" s="107"/>
      <c r="M407" s="123"/>
      <c r="N407" s="111"/>
      <c r="O407" s="123"/>
    </row>
    <row r="408" spans="1:15" ht="15" customHeight="1" x14ac:dyDescent="0.25">
      <c r="A408" s="19"/>
      <c r="B408" s="114"/>
      <c r="C408" s="35"/>
      <c r="D408" s="19"/>
      <c r="E408" s="21"/>
      <c r="F408" s="120"/>
      <c r="G408" s="89"/>
      <c r="H408" s="121"/>
      <c r="I408" s="106"/>
      <c r="J408" s="122"/>
      <c r="K408" s="24"/>
      <c r="L408" s="107"/>
      <c r="M408" s="123"/>
      <c r="N408" s="111"/>
      <c r="O408" s="123"/>
    </row>
    <row r="409" spans="1:15" ht="15" customHeight="1" x14ac:dyDescent="0.25">
      <c r="A409" s="19"/>
      <c r="B409" s="114"/>
      <c r="C409" s="35"/>
      <c r="D409" s="19"/>
      <c r="E409" s="21"/>
      <c r="F409" s="120"/>
      <c r="G409" s="89"/>
      <c r="H409" s="121"/>
      <c r="I409" s="106"/>
      <c r="J409" s="122"/>
      <c r="K409" s="24"/>
      <c r="L409" s="107"/>
      <c r="M409" s="123"/>
      <c r="N409" s="111"/>
      <c r="O409" s="123"/>
    </row>
    <row r="410" spans="1:15" ht="15" customHeight="1" x14ac:dyDescent="0.25">
      <c r="A410" s="19"/>
      <c r="B410" s="114"/>
      <c r="C410" s="35"/>
      <c r="D410" s="19"/>
      <c r="E410" s="21"/>
      <c r="F410" s="120"/>
      <c r="G410" s="89"/>
      <c r="H410" s="121"/>
      <c r="I410" s="106"/>
      <c r="J410" s="122"/>
      <c r="K410" s="24"/>
      <c r="L410" s="107"/>
      <c r="M410" s="123"/>
      <c r="N410" s="111"/>
      <c r="O410" s="123"/>
    </row>
    <row r="411" spans="1:15" ht="15" customHeight="1" x14ac:dyDescent="0.25">
      <c r="A411" s="19"/>
      <c r="B411" s="114"/>
      <c r="C411" s="35"/>
      <c r="D411" s="19"/>
      <c r="E411" s="21"/>
      <c r="F411" s="120"/>
      <c r="G411" s="89"/>
      <c r="H411" s="121"/>
      <c r="I411" s="106"/>
      <c r="J411" s="122"/>
      <c r="K411" s="24"/>
      <c r="L411" s="107"/>
      <c r="M411" s="123"/>
      <c r="N411" s="111"/>
      <c r="O411" s="123"/>
    </row>
    <row r="412" spans="1:15" ht="15" customHeight="1" x14ac:dyDescent="0.25">
      <c r="A412" s="19"/>
      <c r="B412" s="114"/>
      <c r="C412" s="35"/>
      <c r="D412" s="19"/>
      <c r="E412" s="21"/>
      <c r="F412" s="120"/>
      <c r="G412" s="89"/>
      <c r="H412" s="121"/>
      <c r="I412" s="106"/>
      <c r="J412" s="122"/>
      <c r="K412" s="33"/>
      <c r="L412" s="107"/>
      <c r="M412" s="123"/>
      <c r="N412" s="111"/>
      <c r="O412" s="123"/>
    </row>
    <row r="413" spans="1:15" ht="15" customHeight="1" x14ac:dyDescent="0.25">
      <c r="A413" s="19"/>
      <c r="B413" s="114"/>
      <c r="C413" s="35"/>
      <c r="D413" s="19"/>
      <c r="E413" s="21"/>
      <c r="F413" s="120"/>
      <c r="G413" s="89"/>
      <c r="H413" s="121"/>
      <c r="I413" s="106"/>
      <c r="J413" s="122"/>
      <c r="K413" s="24"/>
      <c r="L413" s="107"/>
      <c r="M413" s="123"/>
      <c r="N413" s="111"/>
      <c r="O413" s="123"/>
    </row>
    <row r="414" spans="1:15" ht="15" customHeight="1" x14ac:dyDescent="0.25">
      <c r="A414" s="19"/>
      <c r="B414" s="114"/>
      <c r="C414" s="35"/>
      <c r="D414" s="19"/>
      <c r="E414" s="21"/>
      <c r="F414" s="120"/>
      <c r="G414" s="89"/>
      <c r="H414" s="121"/>
      <c r="I414" s="106"/>
      <c r="J414" s="122"/>
      <c r="K414" s="24"/>
      <c r="L414" s="107"/>
      <c r="M414" s="123"/>
      <c r="N414" s="111"/>
      <c r="O414" s="123"/>
    </row>
    <row r="415" spans="1:15" ht="15" customHeight="1" x14ac:dyDescent="0.25">
      <c r="A415" s="19"/>
      <c r="B415" s="114"/>
      <c r="C415" s="35"/>
      <c r="D415" s="19"/>
      <c r="E415" s="21"/>
      <c r="F415" s="120"/>
      <c r="G415" s="89"/>
      <c r="H415" s="121"/>
      <c r="I415" s="106"/>
      <c r="J415" s="122"/>
      <c r="K415" s="24"/>
      <c r="L415" s="107"/>
      <c r="M415" s="123"/>
      <c r="N415" s="111"/>
      <c r="O415" s="123"/>
    </row>
    <row r="416" spans="1:15" ht="15" customHeight="1" x14ac:dyDescent="0.25">
      <c r="A416" s="19"/>
      <c r="B416" s="114"/>
      <c r="C416" s="35"/>
      <c r="D416" s="19"/>
      <c r="E416" s="21"/>
      <c r="F416" s="120"/>
      <c r="G416" s="89"/>
      <c r="H416" s="121"/>
      <c r="I416" s="106"/>
      <c r="J416" s="122"/>
      <c r="K416" s="24"/>
      <c r="L416" s="107"/>
      <c r="M416" s="123"/>
      <c r="N416" s="111"/>
      <c r="O416" s="123"/>
    </row>
    <row r="417" spans="1:15" ht="15" customHeight="1" x14ac:dyDescent="0.25">
      <c r="A417" s="19"/>
      <c r="B417" s="114"/>
      <c r="C417" s="35"/>
      <c r="D417" s="19"/>
      <c r="E417" s="21"/>
      <c r="F417" s="120"/>
      <c r="G417" s="89"/>
      <c r="H417" s="121"/>
      <c r="I417" s="106"/>
      <c r="J417" s="122"/>
      <c r="K417" s="24"/>
      <c r="L417" s="107"/>
      <c r="M417" s="123"/>
      <c r="N417" s="111"/>
      <c r="O417" s="123"/>
    </row>
    <row r="418" spans="1:15" ht="15" customHeight="1" x14ac:dyDescent="0.25">
      <c r="A418" s="19"/>
      <c r="B418" s="114"/>
      <c r="C418" s="35"/>
      <c r="D418" s="19"/>
      <c r="E418" s="21"/>
      <c r="F418" s="120"/>
      <c r="G418" s="89"/>
      <c r="H418" s="121"/>
      <c r="I418" s="106"/>
      <c r="J418" s="122"/>
      <c r="K418" s="33"/>
      <c r="L418" s="107"/>
      <c r="M418" s="123"/>
      <c r="N418" s="111"/>
      <c r="O418" s="123"/>
    </row>
    <row r="419" spans="1:15" ht="15" customHeight="1" x14ac:dyDescent="0.25">
      <c r="A419" s="19"/>
      <c r="B419" s="114"/>
      <c r="C419" s="35"/>
      <c r="D419" s="19"/>
      <c r="E419" s="21"/>
      <c r="F419" s="120"/>
      <c r="G419" s="89"/>
      <c r="H419" s="121"/>
      <c r="I419" s="106"/>
      <c r="J419" s="122"/>
      <c r="K419" s="24"/>
      <c r="L419" s="107"/>
      <c r="M419" s="123"/>
      <c r="N419" s="111"/>
      <c r="O419" s="123"/>
    </row>
    <row r="420" spans="1:15" ht="15" customHeight="1" x14ac:dyDescent="0.25">
      <c r="A420" s="19"/>
      <c r="B420" s="114"/>
      <c r="C420" s="35"/>
      <c r="D420" s="19"/>
      <c r="E420" s="21"/>
      <c r="F420" s="120"/>
      <c r="G420" s="89"/>
      <c r="H420" s="121"/>
      <c r="I420" s="106"/>
      <c r="J420" s="122"/>
      <c r="K420" s="24"/>
      <c r="L420" s="107"/>
      <c r="M420" s="123"/>
      <c r="N420" s="111"/>
      <c r="O420" s="123"/>
    </row>
    <row r="421" spans="1:15" ht="15" customHeight="1" x14ac:dyDescent="0.25">
      <c r="A421" s="19"/>
      <c r="B421" s="114"/>
      <c r="C421" s="35"/>
      <c r="D421" s="19"/>
      <c r="E421" s="21"/>
      <c r="F421" s="120"/>
      <c r="G421" s="89"/>
      <c r="H421" s="121"/>
      <c r="I421" s="106"/>
      <c r="J421" s="122"/>
      <c r="K421" s="24"/>
      <c r="L421" s="107"/>
      <c r="M421" s="123"/>
      <c r="N421" s="111"/>
      <c r="O421" s="123"/>
    </row>
    <row r="422" spans="1:15" ht="15" customHeight="1" x14ac:dyDescent="0.25">
      <c r="A422" s="19"/>
      <c r="B422" s="114"/>
      <c r="C422" s="35"/>
      <c r="D422" s="19"/>
      <c r="E422" s="21"/>
      <c r="F422" s="120"/>
      <c r="G422" s="89"/>
      <c r="H422" s="121"/>
      <c r="I422" s="106"/>
      <c r="J422" s="122"/>
      <c r="K422" s="24"/>
      <c r="L422" s="107"/>
      <c r="M422" s="123"/>
      <c r="N422" s="111"/>
      <c r="O422" s="123"/>
    </row>
    <row r="423" spans="1:15" ht="15" customHeight="1" x14ac:dyDescent="0.25">
      <c r="A423" s="19"/>
      <c r="B423" s="114"/>
      <c r="C423" s="35"/>
      <c r="D423" s="19"/>
      <c r="E423" s="21"/>
      <c r="F423" s="120"/>
      <c r="G423" s="89"/>
      <c r="H423" s="121"/>
      <c r="I423" s="106"/>
      <c r="J423" s="122"/>
      <c r="K423" s="24"/>
      <c r="L423" s="107"/>
      <c r="M423" s="123"/>
      <c r="N423" s="111"/>
      <c r="O423" s="123"/>
    </row>
    <row r="424" spans="1:15" ht="15" customHeight="1" x14ac:dyDescent="0.25">
      <c r="A424" s="19"/>
      <c r="B424" s="114"/>
      <c r="C424" s="35"/>
      <c r="D424" s="19"/>
      <c r="E424" s="21"/>
      <c r="F424" s="120"/>
      <c r="G424" s="89"/>
      <c r="H424" s="121"/>
      <c r="I424" s="106"/>
      <c r="J424" s="122"/>
      <c r="K424" s="33"/>
      <c r="L424" s="107"/>
      <c r="M424" s="123"/>
      <c r="N424" s="111"/>
      <c r="O424" s="123"/>
    </row>
    <row r="425" spans="1:15" ht="15" customHeight="1" x14ac:dyDescent="0.25">
      <c r="A425" s="19"/>
      <c r="B425" s="114"/>
      <c r="C425" s="35"/>
      <c r="D425" s="19"/>
      <c r="E425" s="21"/>
      <c r="F425" s="120"/>
      <c r="G425" s="89"/>
      <c r="H425" s="121"/>
      <c r="I425" s="106"/>
      <c r="J425" s="122"/>
      <c r="K425" s="24"/>
      <c r="L425" s="107"/>
      <c r="M425" s="123"/>
      <c r="N425" s="111"/>
      <c r="O425" s="123"/>
    </row>
    <row r="426" spans="1:15" ht="15" customHeight="1" x14ac:dyDescent="0.25">
      <c r="A426" s="19"/>
      <c r="B426" s="114"/>
      <c r="C426" s="35"/>
      <c r="D426" s="19"/>
      <c r="E426" s="21"/>
      <c r="F426" s="120"/>
      <c r="G426" s="89"/>
      <c r="H426" s="121"/>
      <c r="I426" s="106"/>
      <c r="J426" s="122"/>
      <c r="K426" s="24"/>
      <c r="L426" s="107"/>
      <c r="M426" s="123"/>
      <c r="N426" s="111"/>
      <c r="O426" s="123"/>
    </row>
    <row r="427" spans="1:15" ht="15" customHeight="1" x14ac:dyDescent="0.25">
      <c r="A427" s="19"/>
      <c r="B427" s="114"/>
      <c r="C427" s="35"/>
      <c r="D427" s="19"/>
      <c r="E427" s="21"/>
      <c r="F427" s="120"/>
      <c r="G427" s="89"/>
      <c r="H427" s="121"/>
      <c r="I427" s="106"/>
      <c r="J427" s="122"/>
      <c r="K427" s="24"/>
      <c r="L427" s="107"/>
      <c r="M427" s="123"/>
      <c r="N427" s="111"/>
      <c r="O427" s="123"/>
    </row>
    <row r="428" spans="1:15" ht="15" customHeight="1" x14ac:dyDescent="0.25">
      <c r="A428" s="19"/>
      <c r="B428" s="114"/>
      <c r="C428" s="35"/>
      <c r="D428" s="19"/>
      <c r="E428" s="21"/>
      <c r="F428" s="120"/>
      <c r="G428" s="89"/>
      <c r="H428" s="121"/>
      <c r="I428" s="106"/>
      <c r="J428" s="122"/>
      <c r="K428" s="24"/>
      <c r="L428" s="107"/>
      <c r="M428" s="123"/>
      <c r="N428" s="111"/>
      <c r="O428" s="123"/>
    </row>
    <row r="429" spans="1:15" ht="15" customHeight="1" x14ac:dyDescent="0.25">
      <c r="A429" s="19"/>
      <c r="B429" s="114"/>
      <c r="C429" s="35"/>
      <c r="D429" s="19"/>
      <c r="E429" s="21"/>
      <c r="F429" s="120"/>
      <c r="G429" s="89"/>
      <c r="H429" s="121"/>
      <c r="I429" s="106"/>
      <c r="J429" s="122"/>
      <c r="K429" s="24"/>
      <c r="L429" s="107"/>
      <c r="M429" s="123"/>
      <c r="N429" s="111"/>
      <c r="O429" s="123"/>
    </row>
    <row r="430" spans="1:15" ht="15" customHeight="1" x14ac:dyDescent="0.25">
      <c r="A430" s="19"/>
      <c r="B430" s="114"/>
      <c r="C430" s="35"/>
      <c r="D430" s="19"/>
      <c r="E430" s="21"/>
      <c r="F430" s="120"/>
      <c r="G430" s="89"/>
      <c r="H430" s="121"/>
      <c r="I430" s="106"/>
      <c r="J430" s="122"/>
      <c r="K430" s="33"/>
      <c r="L430" s="107"/>
      <c r="M430" s="123"/>
      <c r="N430" s="111"/>
      <c r="O430" s="123"/>
    </row>
    <row r="431" spans="1:15" ht="15" customHeight="1" x14ac:dyDescent="0.25">
      <c r="A431" s="19"/>
      <c r="B431" s="114"/>
      <c r="C431" s="35"/>
      <c r="D431" s="19"/>
      <c r="E431" s="21"/>
      <c r="F431" s="120"/>
      <c r="G431" s="89"/>
      <c r="H431" s="121"/>
      <c r="I431" s="106"/>
      <c r="J431" s="122"/>
      <c r="K431" s="24"/>
      <c r="L431" s="107"/>
      <c r="M431" s="123"/>
      <c r="N431" s="111"/>
      <c r="O431" s="123"/>
    </row>
    <row r="432" spans="1:15" ht="15" customHeight="1" x14ac:dyDescent="0.25">
      <c r="A432" s="19"/>
      <c r="B432" s="114"/>
      <c r="C432" s="35"/>
      <c r="D432" s="19"/>
      <c r="E432" s="21"/>
      <c r="F432" s="120"/>
      <c r="G432" s="89"/>
      <c r="H432" s="121"/>
      <c r="I432" s="106"/>
      <c r="J432" s="122"/>
      <c r="K432" s="24"/>
      <c r="L432" s="107"/>
      <c r="M432" s="123"/>
      <c r="N432" s="111"/>
      <c r="O432" s="123"/>
    </row>
    <row r="433" spans="1:15" ht="15" customHeight="1" x14ac:dyDescent="0.25">
      <c r="A433" s="19"/>
      <c r="B433" s="114"/>
      <c r="C433" s="35"/>
      <c r="D433" s="19"/>
      <c r="E433" s="21"/>
      <c r="F433" s="120"/>
      <c r="G433" s="89"/>
      <c r="H433" s="121"/>
      <c r="I433" s="106"/>
      <c r="J433" s="122"/>
      <c r="K433" s="24"/>
      <c r="L433" s="107"/>
      <c r="M433" s="123"/>
      <c r="N433" s="111"/>
      <c r="O433" s="123"/>
    </row>
    <row r="434" spans="1:15" ht="15" customHeight="1" x14ac:dyDescent="0.25">
      <c r="A434" s="19"/>
      <c r="B434" s="114"/>
      <c r="C434" s="35"/>
      <c r="D434" s="19"/>
      <c r="E434" s="21"/>
      <c r="F434" s="120"/>
      <c r="G434" s="89"/>
      <c r="H434" s="121"/>
      <c r="I434" s="106"/>
      <c r="J434" s="122"/>
      <c r="K434" s="24"/>
      <c r="L434" s="107"/>
      <c r="M434" s="123"/>
      <c r="N434" s="111"/>
      <c r="O434" s="123"/>
    </row>
    <row r="435" spans="1:15" ht="15" customHeight="1" x14ac:dyDescent="0.25">
      <c r="A435" s="19"/>
      <c r="B435" s="114"/>
      <c r="C435" s="35"/>
      <c r="D435" s="19"/>
      <c r="E435" s="21"/>
      <c r="F435" s="120"/>
      <c r="G435" s="89"/>
      <c r="H435" s="121"/>
      <c r="I435" s="106"/>
      <c r="J435" s="122"/>
      <c r="K435" s="24"/>
      <c r="L435" s="107"/>
      <c r="M435" s="123"/>
      <c r="N435" s="111"/>
      <c r="O435" s="123"/>
    </row>
    <row r="436" spans="1:15" ht="15" customHeight="1" x14ac:dyDescent="0.25">
      <c r="A436" s="19"/>
      <c r="B436" s="114"/>
      <c r="C436" s="35"/>
      <c r="D436" s="19"/>
      <c r="E436" s="21"/>
      <c r="F436" s="120"/>
      <c r="G436" s="89"/>
      <c r="H436" s="121"/>
      <c r="I436" s="106"/>
      <c r="J436" s="122"/>
      <c r="K436" s="33"/>
      <c r="L436" s="107"/>
      <c r="M436" s="123"/>
      <c r="N436" s="111"/>
      <c r="O436" s="123"/>
    </row>
    <row r="437" spans="1:15" ht="15" customHeight="1" x14ac:dyDescent="0.25">
      <c r="A437" s="19"/>
      <c r="B437" s="114"/>
      <c r="C437" s="35"/>
      <c r="D437" s="19"/>
      <c r="E437" s="21"/>
      <c r="F437" s="120"/>
      <c r="G437" s="89"/>
      <c r="H437" s="121"/>
      <c r="I437" s="106"/>
      <c r="J437" s="122"/>
      <c r="K437" s="24"/>
      <c r="L437" s="107"/>
      <c r="M437" s="123"/>
      <c r="N437" s="111"/>
      <c r="O437" s="123"/>
    </row>
    <row r="438" spans="1:15" ht="15" customHeight="1" x14ac:dyDescent="0.25">
      <c r="A438" s="19"/>
      <c r="B438" s="114"/>
      <c r="C438" s="35"/>
      <c r="D438" s="19"/>
      <c r="E438" s="21"/>
      <c r="F438" s="120"/>
      <c r="G438" s="89"/>
      <c r="H438" s="121"/>
      <c r="I438" s="106"/>
      <c r="J438" s="122"/>
      <c r="K438" s="24"/>
      <c r="L438" s="107"/>
      <c r="M438" s="123"/>
      <c r="N438" s="111"/>
      <c r="O438" s="123"/>
    </row>
    <row r="439" spans="1:15" ht="15" customHeight="1" x14ac:dyDescent="0.25">
      <c r="A439" s="19"/>
      <c r="B439" s="114"/>
      <c r="C439" s="35"/>
      <c r="D439" s="19"/>
      <c r="E439" s="21"/>
      <c r="F439" s="120"/>
      <c r="G439" s="89"/>
      <c r="H439" s="121"/>
      <c r="I439" s="106"/>
      <c r="J439" s="122"/>
      <c r="K439" s="24"/>
      <c r="L439" s="107"/>
      <c r="M439" s="123"/>
      <c r="N439" s="111"/>
      <c r="O439" s="123"/>
    </row>
    <row r="440" spans="1:15" ht="15" customHeight="1" x14ac:dyDescent="0.25">
      <c r="A440" s="19"/>
      <c r="B440" s="114"/>
      <c r="C440" s="35"/>
      <c r="D440" s="19"/>
      <c r="E440" s="21"/>
      <c r="F440" s="120"/>
      <c r="G440" s="89"/>
      <c r="H440" s="121"/>
      <c r="I440" s="106"/>
      <c r="J440" s="122"/>
      <c r="K440" s="24"/>
      <c r="L440" s="107"/>
      <c r="M440" s="123"/>
      <c r="N440" s="111"/>
      <c r="O440" s="123"/>
    </row>
    <row r="441" spans="1:15" ht="15" customHeight="1" x14ac:dyDescent="0.25">
      <c r="A441" s="19"/>
      <c r="B441" s="114"/>
      <c r="C441" s="35"/>
      <c r="D441" s="19"/>
      <c r="E441" s="21"/>
      <c r="F441" s="120"/>
      <c r="G441" s="89"/>
      <c r="H441" s="121"/>
      <c r="I441" s="106"/>
      <c r="J441" s="122"/>
      <c r="K441" s="24"/>
      <c r="L441" s="107"/>
      <c r="M441" s="123"/>
      <c r="N441" s="111"/>
      <c r="O441" s="123"/>
    </row>
    <row r="442" spans="1:15" ht="15" customHeight="1" x14ac:dyDescent="0.25">
      <c r="A442" s="19"/>
      <c r="B442" s="114"/>
      <c r="C442" s="35"/>
      <c r="D442" s="19"/>
      <c r="E442" s="21"/>
      <c r="F442" s="120"/>
      <c r="G442" s="89"/>
      <c r="H442" s="121"/>
      <c r="I442" s="106"/>
      <c r="J442" s="122"/>
      <c r="K442" s="33"/>
      <c r="L442" s="107"/>
      <c r="M442" s="123"/>
      <c r="N442" s="111"/>
      <c r="O442" s="123"/>
    </row>
    <row r="443" spans="1:15" ht="15" customHeight="1" x14ac:dyDescent="0.25">
      <c r="A443" s="19"/>
      <c r="B443" s="114"/>
      <c r="C443" s="35"/>
      <c r="D443" s="19"/>
      <c r="E443" s="21"/>
      <c r="F443" s="120"/>
      <c r="G443" s="89"/>
      <c r="H443" s="121"/>
      <c r="I443" s="106"/>
      <c r="J443" s="122"/>
      <c r="K443" s="24"/>
      <c r="L443" s="107"/>
      <c r="M443" s="123"/>
      <c r="N443" s="111"/>
      <c r="O443" s="123"/>
    </row>
    <row r="444" spans="1:15" ht="15" customHeight="1" x14ac:dyDescent="0.25">
      <c r="A444" s="19"/>
      <c r="B444" s="114"/>
      <c r="C444" s="35"/>
      <c r="D444" s="19"/>
      <c r="E444" s="21"/>
      <c r="F444" s="120"/>
      <c r="G444" s="89"/>
      <c r="H444" s="121"/>
      <c r="I444" s="106"/>
      <c r="J444" s="122"/>
      <c r="K444" s="24"/>
      <c r="L444" s="107"/>
      <c r="M444" s="123"/>
      <c r="N444" s="111"/>
      <c r="O444" s="123"/>
    </row>
    <row r="445" spans="1:15" ht="15" customHeight="1" x14ac:dyDescent="0.25">
      <c r="A445" s="19"/>
      <c r="B445" s="114"/>
      <c r="C445" s="35"/>
      <c r="D445" s="19"/>
      <c r="E445" s="21"/>
      <c r="F445" s="120"/>
      <c r="G445" s="89"/>
      <c r="H445" s="121"/>
      <c r="I445" s="106"/>
      <c r="J445" s="122"/>
      <c r="K445" s="24"/>
      <c r="L445" s="107"/>
      <c r="M445" s="123"/>
      <c r="N445" s="111"/>
      <c r="O445" s="123"/>
    </row>
    <row r="446" spans="1:15" ht="15" customHeight="1" x14ac:dyDescent="0.25">
      <c r="A446" s="19"/>
      <c r="B446" s="114"/>
      <c r="C446" s="35"/>
      <c r="D446" s="19"/>
      <c r="E446" s="21"/>
      <c r="F446" s="120"/>
      <c r="G446" s="89"/>
      <c r="H446" s="121"/>
      <c r="I446" s="106"/>
      <c r="J446" s="122"/>
      <c r="K446" s="24"/>
      <c r="L446" s="107"/>
      <c r="M446" s="123"/>
      <c r="N446" s="111"/>
      <c r="O446" s="123"/>
    </row>
    <row r="447" spans="1:15" ht="15" customHeight="1" x14ac:dyDescent="0.25">
      <c r="A447" s="19"/>
      <c r="B447" s="114"/>
      <c r="C447" s="35"/>
      <c r="D447" s="19"/>
      <c r="E447" s="21"/>
      <c r="F447" s="120"/>
      <c r="G447" s="89"/>
      <c r="H447" s="121"/>
      <c r="I447" s="106"/>
      <c r="J447" s="122"/>
      <c r="K447" s="24"/>
      <c r="L447" s="107"/>
      <c r="M447" s="123"/>
      <c r="N447" s="111"/>
      <c r="O447" s="123"/>
    </row>
    <row r="448" spans="1:15" ht="15" customHeight="1" x14ac:dyDescent="0.25">
      <c r="A448" s="19"/>
      <c r="B448" s="114"/>
      <c r="C448" s="35"/>
      <c r="D448" s="19"/>
      <c r="E448" s="21"/>
      <c r="F448" s="120"/>
      <c r="G448" s="89"/>
      <c r="H448" s="121"/>
      <c r="I448" s="106"/>
      <c r="J448" s="122"/>
      <c r="K448" s="33"/>
      <c r="L448" s="107"/>
      <c r="M448" s="123"/>
      <c r="N448" s="111"/>
      <c r="O448" s="123"/>
    </row>
    <row r="449" spans="1:15" ht="15" customHeight="1" x14ac:dyDescent="0.25">
      <c r="A449" s="19"/>
      <c r="B449" s="114"/>
      <c r="C449" s="35"/>
      <c r="D449" s="19"/>
      <c r="E449" s="21"/>
      <c r="F449" s="120"/>
      <c r="G449" s="89"/>
      <c r="H449" s="121"/>
      <c r="I449" s="106"/>
      <c r="J449" s="122"/>
      <c r="K449" s="24"/>
      <c r="L449" s="107"/>
      <c r="M449" s="123"/>
      <c r="N449" s="111"/>
      <c r="O449" s="123"/>
    </row>
    <row r="450" spans="1:15" ht="15" customHeight="1" x14ac:dyDescent="0.25">
      <c r="A450" s="19"/>
      <c r="B450" s="114"/>
      <c r="C450" s="35"/>
      <c r="D450" s="19"/>
      <c r="E450" s="21"/>
      <c r="F450" s="120"/>
      <c r="G450" s="89"/>
      <c r="H450" s="121"/>
      <c r="I450" s="106"/>
      <c r="J450" s="122"/>
      <c r="K450" s="24"/>
      <c r="L450" s="107"/>
      <c r="M450" s="123"/>
      <c r="N450" s="111"/>
      <c r="O450" s="123"/>
    </row>
    <row r="451" spans="1:15" ht="15" customHeight="1" x14ac:dyDescent="0.25">
      <c r="A451" s="19"/>
      <c r="B451" s="20"/>
      <c r="C451" s="35"/>
      <c r="D451" s="7"/>
      <c r="E451" s="21"/>
      <c r="F451" s="3"/>
      <c r="G451" s="89"/>
      <c r="H451" s="121"/>
      <c r="I451" s="106"/>
      <c r="J451" s="23"/>
      <c r="K451" s="24"/>
      <c r="L451" s="107"/>
      <c r="M451" s="123"/>
      <c r="N451" s="111"/>
      <c r="O451" s="123"/>
    </row>
    <row r="452" spans="1:15" ht="15" customHeight="1" x14ac:dyDescent="0.25">
      <c r="A452" s="19"/>
      <c r="B452" s="20"/>
      <c r="C452" s="35"/>
      <c r="D452" s="7"/>
      <c r="E452" s="21"/>
      <c r="F452" s="3"/>
      <c r="G452" s="89"/>
      <c r="H452" s="121"/>
      <c r="I452" s="106"/>
      <c r="J452" s="23"/>
      <c r="K452" s="24"/>
      <c r="L452" s="107"/>
      <c r="M452" s="123"/>
      <c r="N452" s="111"/>
      <c r="O452" s="123"/>
    </row>
    <row r="453" spans="1:15" ht="15" customHeight="1" x14ac:dyDescent="0.25">
      <c r="A453" s="19"/>
      <c r="B453" s="20"/>
      <c r="C453" s="35"/>
      <c r="D453" s="7"/>
      <c r="E453" s="21"/>
      <c r="F453" s="3"/>
      <c r="G453" s="89"/>
      <c r="H453" s="121"/>
      <c r="I453" s="106"/>
      <c r="J453" s="23"/>
      <c r="K453" s="24"/>
      <c r="L453" s="107"/>
      <c r="M453" s="123"/>
      <c r="N453" s="111"/>
      <c r="O453" s="123"/>
    </row>
    <row r="454" spans="1:15" ht="15" customHeight="1" x14ac:dyDescent="0.25">
      <c r="A454" s="19"/>
      <c r="B454" s="20"/>
      <c r="C454" s="35"/>
      <c r="D454" s="7"/>
      <c r="E454" s="21"/>
      <c r="F454" s="3"/>
      <c r="G454" s="89"/>
      <c r="H454" s="121"/>
      <c r="I454" s="106"/>
      <c r="J454" s="23"/>
      <c r="K454" s="33"/>
      <c r="L454" s="107"/>
      <c r="M454" s="123"/>
      <c r="N454" s="111"/>
      <c r="O454" s="123"/>
    </row>
    <row r="455" spans="1:15" ht="15" customHeight="1" x14ac:dyDescent="0.25">
      <c r="A455" s="19"/>
      <c r="B455" s="20"/>
      <c r="C455" s="35"/>
      <c r="D455" s="7"/>
      <c r="E455" s="21"/>
      <c r="F455" s="3"/>
      <c r="G455" s="89"/>
      <c r="H455" s="121"/>
      <c r="I455" s="106"/>
      <c r="J455" s="23"/>
      <c r="K455" s="24"/>
      <c r="L455" s="107"/>
      <c r="M455" s="123"/>
      <c r="N455" s="111"/>
      <c r="O455" s="123"/>
    </row>
    <row r="456" spans="1:15" ht="15" customHeight="1" x14ac:dyDescent="0.25">
      <c r="A456" s="19"/>
      <c r="B456" s="20"/>
      <c r="C456" s="35"/>
      <c r="D456" s="7"/>
      <c r="E456" s="21"/>
      <c r="F456" s="3"/>
      <c r="G456" s="89"/>
      <c r="H456" s="121"/>
      <c r="I456" s="106"/>
      <c r="J456" s="23"/>
      <c r="K456" s="24"/>
      <c r="L456" s="107"/>
      <c r="M456" s="123"/>
      <c r="N456" s="111"/>
      <c r="O456" s="123"/>
    </row>
    <row r="457" spans="1:15" ht="15" customHeight="1" x14ac:dyDescent="0.25">
      <c r="A457" s="19"/>
      <c r="B457" s="20"/>
      <c r="C457" s="35"/>
      <c r="D457" s="7"/>
      <c r="E457" s="21"/>
      <c r="F457" s="3"/>
      <c r="G457" s="89"/>
      <c r="H457" s="121"/>
      <c r="I457" s="106"/>
      <c r="J457" s="23"/>
      <c r="K457" s="24"/>
      <c r="L457" s="107"/>
      <c r="M457" s="123"/>
      <c r="N457" s="111"/>
      <c r="O457" s="123"/>
    </row>
    <row r="458" spans="1:15" ht="15" customHeight="1" x14ac:dyDescent="0.25">
      <c r="A458" s="19"/>
      <c r="B458" s="20"/>
      <c r="C458" s="35"/>
      <c r="D458" s="7"/>
      <c r="E458" s="21"/>
      <c r="F458" s="3"/>
      <c r="G458" s="89"/>
      <c r="H458" s="121"/>
      <c r="I458" s="106"/>
      <c r="J458" s="23"/>
      <c r="K458" s="24"/>
      <c r="L458" s="107"/>
      <c r="M458" s="123"/>
      <c r="N458" s="111"/>
      <c r="O458" s="123"/>
    </row>
    <row r="459" spans="1:15" ht="15" customHeight="1" x14ac:dyDescent="0.25">
      <c r="A459" s="19"/>
      <c r="B459" s="20"/>
      <c r="C459" s="35"/>
      <c r="D459" s="7"/>
      <c r="E459" s="21"/>
      <c r="F459" s="3"/>
      <c r="G459" s="89"/>
      <c r="H459" s="121"/>
      <c r="I459" s="106"/>
      <c r="J459" s="23"/>
      <c r="K459" s="24"/>
      <c r="L459" s="107"/>
      <c r="M459" s="123"/>
      <c r="N459" s="111"/>
      <c r="O459" s="123"/>
    </row>
    <row r="460" spans="1:15" ht="15" customHeight="1" x14ac:dyDescent="0.25">
      <c r="A460" s="19"/>
      <c r="B460" s="20"/>
      <c r="C460" s="35"/>
      <c r="D460" s="7"/>
      <c r="E460" s="21"/>
      <c r="F460" s="3"/>
      <c r="G460" s="89"/>
      <c r="H460" s="121"/>
      <c r="I460" s="106"/>
      <c r="J460" s="23"/>
      <c r="K460" s="33"/>
      <c r="L460" s="107"/>
      <c r="M460" s="123"/>
      <c r="N460" s="111"/>
      <c r="O460" s="123"/>
    </row>
    <row r="461" spans="1:15" ht="15" customHeight="1" x14ac:dyDescent="0.25">
      <c r="A461" s="19"/>
      <c r="B461" s="20"/>
      <c r="C461" s="35"/>
      <c r="D461" s="7"/>
      <c r="E461" s="21"/>
      <c r="F461" s="3"/>
      <c r="G461" s="89"/>
      <c r="H461" s="121"/>
      <c r="I461" s="106"/>
      <c r="J461" s="23"/>
      <c r="K461" s="24"/>
      <c r="L461" s="107"/>
      <c r="M461" s="123"/>
      <c r="N461" s="111"/>
      <c r="O461" s="123"/>
    </row>
    <row r="462" spans="1:15" ht="15" customHeight="1" x14ac:dyDescent="0.25">
      <c r="A462" s="19"/>
      <c r="B462" s="20"/>
      <c r="C462" s="35"/>
      <c r="D462" s="7"/>
      <c r="E462" s="21"/>
      <c r="F462" s="3"/>
      <c r="G462" s="89"/>
      <c r="H462" s="121"/>
      <c r="I462" s="106"/>
      <c r="J462" s="23"/>
      <c r="K462" s="24"/>
      <c r="L462" s="107"/>
      <c r="M462" s="123"/>
      <c r="N462" s="111"/>
      <c r="O462" s="123"/>
    </row>
    <row r="463" spans="1:15" ht="15" customHeight="1" x14ac:dyDescent="0.25">
      <c r="A463" s="19"/>
      <c r="B463" s="20"/>
      <c r="C463" s="35"/>
      <c r="D463" s="7"/>
      <c r="E463" s="21"/>
      <c r="F463" s="3"/>
      <c r="G463" s="89"/>
      <c r="H463" s="121"/>
      <c r="I463" s="106"/>
      <c r="J463" s="23"/>
      <c r="K463" s="24"/>
      <c r="L463" s="107"/>
      <c r="M463" s="123"/>
      <c r="N463" s="111"/>
      <c r="O463" s="123"/>
    </row>
    <row r="464" spans="1:15" ht="15" customHeight="1" x14ac:dyDescent="0.25">
      <c r="A464" s="19"/>
      <c r="B464" s="20"/>
      <c r="C464" s="35"/>
      <c r="D464" s="7"/>
      <c r="E464" s="21"/>
      <c r="F464" s="3"/>
      <c r="G464" s="89"/>
      <c r="H464" s="121"/>
      <c r="I464" s="106"/>
      <c r="J464" s="23"/>
      <c r="K464" s="24"/>
      <c r="L464" s="107"/>
      <c r="M464" s="123"/>
      <c r="N464" s="111"/>
      <c r="O464" s="123"/>
    </row>
    <row r="465" spans="1:15" ht="15" customHeight="1" x14ac:dyDescent="0.25">
      <c r="A465" s="19"/>
      <c r="B465" s="20"/>
      <c r="C465" s="35"/>
      <c r="D465" s="7"/>
      <c r="E465" s="21"/>
      <c r="F465" s="3"/>
      <c r="G465" s="89"/>
      <c r="H465" s="121"/>
      <c r="I465" s="106"/>
      <c r="J465" s="23"/>
      <c r="K465" s="24"/>
      <c r="L465" s="107"/>
      <c r="M465" s="123"/>
      <c r="N465" s="111"/>
      <c r="O465" s="123"/>
    </row>
    <row r="466" spans="1:15" ht="15" customHeight="1" x14ac:dyDescent="0.25">
      <c r="A466" s="19"/>
      <c r="B466" s="20"/>
      <c r="C466" s="35"/>
      <c r="D466" s="7"/>
      <c r="E466" s="21"/>
      <c r="F466" s="3"/>
      <c r="G466" s="89"/>
      <c r="H466" s="121"/>
      <c r="I466" s="106"/>
      <c r="J466" s="23"/>
      <c r="K466" s="33"/>
      <c r="L466" s="107"/>
      <c r="M466" s="123"/>
      <c r="N466" s="111"/>
      <c r="O466" s="123"/>
    </row>
    <row r="467" spans="1:15" ht="15" customHeight="1" x14ac:dyDescent="0.25">
      <c r="A467" s="19"/>
      <c r="B467" s="20"/>
      <c r="C467" s="35"/>
      <c r="D467" s="7"/>
      <c r="E467" s="21"/>
      <c r="F467" s="3"/>
      <c r="G467" s="89"/>
      <c r="H467" s="121"/>
      <c r="I467" s="106"/>
      <c r="J467" s="23"/>
      <c r="K467" s="24"/>
      <c r="L467" s="107"/>
      <c r="M467" s="123"/>
      <c r="N467" s="111"/>
      <c r="O467" s="123"/>
    </row>
    <row r="468" spans="1:15" ht="15" customHeight="1" x14ac:dyDescent="0.25">
      <c r="A468" s="19"/>
      <c r="B468" s="20"/>
      <c r="C468" s="35"/>
      <c r="D468" s="7"/>
      <c r="E468" s="21"/>
      <c r="F468" s="3"/>
      <c r="G468" s="89"/>
      <c r="H468" s="121"/>
      <c r="I468" s="106"/>
      <c r="J468" s="23"/>
      <c r="K468" s="24"/>
      <c r="L468" s="107"/>
      <c r="M468" s="123"/>
      <c r="N468" s="111"/>
      <c r="O468" s="123"/>
    </row>
    <row r="469" spans="1:15" ht="15" customHeight="1" x14ac:dyDescent="0.25">
      <c r="A469" s="19"/>
      <c r="B469" s="20"/>
      <c r="C469" s="35"/>
      <c r="D469" s="7"/>
      <c r="E469" s="21"/>
      <c r="F469" s="3"/>
      <c r="G469" s="89"/>
      <c r="H469" s="121"/>
      <c r="I469" s="106"/>
      <c r="J469" s="23"/>
      <c r="K469" s="24"/>
      <c r="L469" s="107"/>
      <c r="M469" s="123"/>
      <c r="N469" s="111"/>
      <c r="O469" s="123"/>
    </row>
    <row r="470" spans="1:15" ht="15" customHeight="1" x14ac:dyDescent="0.25">
      <c r="A470" s="19"/>
      <c r="B470" s="20"/>
      <c r="C470" s="35"/>
      <c r="D470" s="7"/>
      <c r="E470" s="21"/>
      <c r="F470" s="3"/>
      <c r="G470" s="89"/>
      <c r="H470" s="121"/>
      <c r="I470" s="106"/>
      <c r="J470" s="23"/>
      <c r="K470" s="24"/>
      <c r="L470" s="107"/>
      <c r="M470" s="123"/>
      <c r="N470" s="111"/>
      <c r="O470" s="123"/>
    </row>
    <row r="471" spans="1:15" ht="15" customHeight="1" x14ac:dyDescent="0.25">
      <c r="A471" s="19"/>
      <c r="B471" s="20"/>
      <c r="C471" s="35"/>
      <c r="D471" s="7"/>
      <c r="E471" s="21"/>
      <c r="F471" s="3"/>
      <c r="G471" s="89"/>
      <c r="H471" s="121"/>
      <c r="I471" s="106"/>
      <c r="J471" s="23"/>
      <c r="K471" s="24"/>
      <c r="L471" s="107"/>
      <c r="M471" s="123"/>
      <c r="N471" s="111"/>
      <c r="O471" s="123"/>
    </row>
    <row r="472" spans="1:15" ht="15" customHeight="1" x14ac:dyDescent="0.25">
      <c r="A472" s="19"/>
      <c r="B472" s="20"/>
      <c r="C472" s="35"/>
      <c r="D472" s="7"/>
      <c r="E472" s="21"/>
      <c r="F472" s="3"/>
      <c r="G472" s="89"/>
      <c r="H472" s="121"/>
      <c r="I472" s="106"/>
      <c r="J472" s="23"/>
      <c r="K472" s="33"/>
      <c r="L472" s="107"/>
      <c r="M472" s="123"/>
      <c r="N472" s="111"/>
      <c r="O472" s="123"/>
    </row>
    <row r="473" spans="1:15" ht="15" customHeight="1" x14ac:dyDescent="0.25">
      <c r="A473" s="19"/>
      <c r="B473" s="20"/>
      <c r="C473" s="35"/>
      <c r="D473" s="7"/>
      <c r="E473" s="21"/>
      <c r="F473" s="3"/>
      <c r="G473" s="89"/>
      <c r="H473" s="121"/>
      <c r="I473" s="106"/>
      <c r="J473" s="23"/>
      <c r="K473" s="24"/>
      <c r="L473" s="107"/>
      <c r="M473" s="123"/>
      <c r="N473" s="111"/>
      <c r="O473" s="123"/>
    </row>
    <row r="474" spans="1:15" ht="15" customHeight="1" x14ac:dyDescent="0.25">
      <c r="A474" s="19"/>
      <c r="B474" s="20"/>
      <c r="C474" s="35"/>
      <c r="D474" s="7"/>
      <c r="E474" s="21"/>
      <c r="F474" s="3"/>
      <c r="G474" s="89"/>
      <c r="H474" s="121"/>
      <c r="I474" s="106"/>
      <c r="J474" s="23"/>
      <c r="K474" s="24"/>
      <c r="L474" s="107"/>
      <c r="M474" s="123"/>
      <c r="N474" s="111"/>
      <c r="O474" s="123"/>
    </row>
    <row r="475" spans="1:15" ht="15" customHeight="1" x14ac:dyDescent="0.25">
      <c r="A475" s="19"/>
      <c r="B475" s="20"/>
      <c r="C475" s="35"/>
      <c r="D475" s="7"/>
      <c r="E475" s="21"/>
      <c r="F475" s="3"/>
      <c r="G475" s="89"/>
      <c r="H475" s="121"/>
      <c r="I475" s="106"/>
      <c r="J475" s="23"/>
      <c r="K475" s="24"/>
      <c r="L475" s="107"/>
      <c r="M475" s="123"/>
      <c r="N475" s="111"/>
      <c r="O475" s="123"/>
    </row>
    <row r="476" spans="1:15" ht="15" customHeight="1" x14ac:dyDescent="0.25">
      <c r="A476" s="19"/>
      <c r="B476" s="20"/>
      <c r="C476" s="35"/>
      <c r="D476" s="7"/>
      <c r="E476" s="21"/>
      <c r="F476" s="3"/>
      <c r="G476" s="89"/>
      <c r="H476" s="121"/>
      <c r="I476" s="106"/>
      <c r="J476" s="23"/>
      <c r="K476" s="24"/>
      <c r="L476" s="107"/>
      <c r="M476" s="123"/>
      <c r="N476" s="111"/>
      <c r="O476" s="123"/>
    </row>
    <row r="477" spans="1:15" ht="15" customHeight="1" x14ac:dyDescent="0.25">
      <c r="A477" s="19"/>
      <c r="B477" s="20"/>
      <c r="C477" s="35"/>
      <c r="D477" s="7"/>
      <c r="E477" s="21"/>
      <c r="F477" s="3"/>
      <c r="G477" s="89"/>
      <c r="H477" s="121"/>
      <c r="I477" s="106"/>
      <c r="J477" s="23"/>
      <c r="K477" s="24"/>
      <c r="L477" s="107"/>
      <c r="M477" s="123"/>
      <c r="N477" s="111"/>
      <c r="O477" s="123"/>
    </row>
    <row r="478" spans="1:15" ht="15" customHeight="1" x14ac:dyDescent="0.25">
      <c r="A478" s="19"/>
      <c r="B478" s="20"/>
      <c r="C478" s="35"/>
      <c r="D478" s="7"/>
      <c r="E478" s="21"/>
      <c r="F478" s="3"/>
      <c r="G478" s="89"/>
      <c r="H478" s="121"/>
      <c r="I478" s="106"/>
      <c r="J478" s="23"/>
      <c r="K478" s="33"/>
      <c r="L478" s="107"/>
      <c r="M478" s="123"/>
      <c r="N478" s="111"/>
      <c r="O478" s="123"/>
    </row>
    <row r="479" spans="1:15" ht="15" customHeight="1" x14ac:dyDescent="0.25">
      <c r="A479" s="19"/>
      <c r="B479" s="20"/>
      <c r="C479" s="35"/>
      <c r="D479" s="7"/>
      <c r="E479" s="21"/>
      <c r="F479" s="3"/>
      <c r="G479" s="89"/>
      <c r="H479" s="121"/>
      <c r="I479" s="106"/>
      <c r="J479" s="23"/>
      <c r="K479" s="24"/>
      <c r="L479" s="107"/>
      <c r="M479" s="123"/>
      <c r="N479" s="111"/>
      <c r="O479" s="123"/>
    </row>
    <row r="480" spans="1:15" ht="15" customHeight="1" x14ac:dyDescent="0.25">
      <c r="A480" s="19"/>
      <c r="B480" s="20"/>
      <c r="C480" s="35"/>
      <c r="D480" s="7"/>
      <c r="E480" s="21"/>
      <c r="F480" s="3"/>
      <c r="G480" s="89"/>
      <c r="H480" s="121"/>
      <c r="I480" s="106"/>
      <c r="J480" s="23"/>
      <c r="K480" s="24"/>
      <c r="L480" s="107"/>
      <c r="M480" s="123"/>
      <c r="N480" s="111"/>
      <c r="O480" s="123"/>
    </row>
    <row r="481" spans="1:15" ht="15" customHeight="1" x14ac:dyDescent="0.25">
      <c r="A481" s="19"/>
      <c r="B481" s="20"/>
      <c r="C481" s="35"/>
      <c r="D481" s="7"/>
      <c r="E481" s="21"/>
      <c r="F481" s="3"/>
      <c r="G481" s="89"/>
      <c r="H481" s="121"/>
      <c r="I481" s="106"/>
      <c r="J481" s="23"/>
      <c r="K481" s="24"/>
      <c r="L481" s="107"/>
      <c r="M481" s="123"/>
      <c r="N481" s="111"/>
      <c r="O481" s="123"/>
    </row>
    <row r="482" spans="1:15" ht="15" customHeight="1" x14ac:dyDescent="0.25">
      <c r="A482" s="19"/>
      <c r="B482" s="20"/>
      <c r="C482" s="35"/>
      <c r="D482" s="7"/>
      <c r="E482" s="21"/>
      <c r="F482" s="3"/>
      <c r="G482" s="89"/>
      <c r="H482" s="121"/>
      <c r="I482" s="106"/>
      <c r="J482" s="23"/>
      <c r="K482" s="24"/>
      <c r="L482" s="107"/>
      <c r="M482" s="123"/>
      <c r="N482" s="111"/>
      <c r="O482" s="123"/>
    </row>
    <row r="483" spans="1:15" ht="15" customHeight="1" x14ac:dyDescent="0.25">
      <c r="A483" s="19"/>
      <c r="B483" s="20"/>
      <c r="C483" s="35"/>
      <c r="D483" s="7"/>
      <c r="E483" s="21"/>
      <c r="F483" s="3"/>
      <c r="G483" s="89"/>
      <c r="H483" s="121"/>
      <c r="I483" s="106"/>
      <c r="J483" s="23"/>
      <c r="K483" s="24"/>
      <c r="L483" s="107"/>
      <c r="M483" s="123"/>
      <c r="N483" s="111"/>
      <c r="O483" s="123"/>
    </row>
    <row r="484" spans="1:15" ht="15" customHeight="1" x14ac:dyDescent="0.25">
      <c r="A484" s="19"/>
      <c r="B484" s="20"/>
      <c r="C484" s="35"/>
      <c r="D484" s="7"/>
      <c r="E484" s="21"/>
      <c r="F484" s="3"/>
      <c r="G484" s="89"/>
      <c r="H484" s="121"/>
      <c r="I484" s="106"/>
      <c r="J484" s="23"/>
      <c r="K484" s="33"/>
      <c r="L484" s="107"/>
      <c r="M484" s="123"/>
      <c r="N484" s="111"/>
      <c r="O484" s="123"/>
    </row>
    <row r="485" spans="1:15" ht="15" customHeight="1" x14ac:dyDescent="0.25">
      <c r="A485" s="19"/>
      <c r="B485" s="20"/>
      <c r="C485" s="35"/>
      <c r="D485" s="7"/>
      <c r="E485" s="21"/>
      <c r="F485" s="3"/>
      <c r="G485" s="89"/>
      <c r="H485" s="121"/>
      <c r="I485" s="106"/>
      <c r="J485" s="23"/>
      <c r="K485" s="24"/>
      <c r="L485" s="107"/>
      <c r="M485" s="123"/>
      <c r="N485" s="111"/>
      <c r="O485" s="123"/>
    </row>
    <row r="486" spans="1:15" ht="15" customHeight="1" x14ac:dyDescent="0.25">
      <c r="A486" s="19"/>
      <c r="B486" s="20"/>
      <c r="C486" s="35"/>
      <c r="D486" s="7"/>
      <c r="E486" s="21"/>
      <c r="F486" s="3"/>
      <c r="G486" s="89"/>
      <c r="H486" s="121"/>
      <c r="I486" s="106"/>
      <c r="J486" s="23"/>
      <c r="K486" s="24"/>
      <c r="L486" s="107"/>
      <c r="M486" s="123"/>
      <c r="N486" s="111"/>
      <c r="O486" s="123"/>
    </row>
    <row r="487" spans="1:15" ht="15" customHeight="1" x14ac:dyDescent="0.25">
      <c r="A487" s="19"/>
      <c r="B487" s="20"/>
      <c r="C487" s="35"/>
      <c r="D487" s="7"/>
      <c r="E487" s="21"/>
      <c r="F487" s="3"/>
      <c r="G487" s="89"/>
      <c r="H487" s="121"/>
      <c r="I487" s="106"/>
      <c r="J487" s="23"/>
      <c r="K487" s="24"/>
      <c r="L487" s="107"/>
      <c r="M487" s="123"/>
      <c r="N487" s="111"/>
      <c r="O487" s="123"/>
    </row>
    <row r="488" spans="1:15" ht="15" customHeight="1" x14ac:dyDescent="0.25">
      <c r="A488" s="19"/>
      <c r="B488" s="20"/>
      <c r="C488" s="35"/>
      <c r="D488" s="7"/>
      <c r="E488" s="21"/>
      <c r="F488" s="3"/>
      <c r="G488" s="89"/>
      <c r="H488" s="121"/>
      <c r="I488" s="106"/>
      <c r="J488" s="23"/>
      <c r="K488" s="24"/>
      <c r="L488" s="107"/>
      <c r="M488" s="123"/>
      <c r="N488" s="111"/>
      <c r="O488" s="123"/>
    </row>
    <row r="489" spans="1:15" ht="15" customHeight="1" x14ac:dyDescent="0.25">
      <c r="A489" s="19"/>
      <c r="B489" s="20"/>
      <c r="C489" s="35"/>
      <c r="D489" s="7"/>
      <c r="E489" s="21"/>
      <c r="F489" s="3"/>
      <c r="G489" s="89"/>
      <c r="H489" s="121"/>
      <c r="I489" s="106"/>
      <c r="J489" s="23"/>
      <c r="K489" s="24"/>
      <c r="L489" s="107"/>
      <c r="M489" s="123"/>
      <c r="N489" s="111"/>
      <c r="O489" s="123"/>
    </row>
    <row r="490" spans="1:15" ht="15" customHeight="1" x14ac:dyDescent="0.25">
      <c r="A490" s="19"/>
      <c r="B490" s="20"/>
      <c r="C490" s="35"/>
      <c r="D490" s="7"/>
      <c r="E490" s="21"/>
      <c r="F490" s="3"/>
      <c r="G490" s="89"/>
      <c r="H490" s="121"/>
      <c r="I490" s="106"/>
      <c r="J490" s="23"/>
      <c r="K490" s="33"/>
      <c r="L490" s="107"/>
      <c r="M490" s="123"/>
      <c r="N490" s="111"/>
      <c r="O490" s="123"/>
    </row>
    <row r="491" spans="1:15" ht="15" customHeight="1" x14ac:dyDescent="0.25">
      <c r="A491" s="19"/>
      <c r="B491" s="20"/>
      <c r="C491" s="35"/>
      <c r="D491" s="7"/>
      <c r="E491" s="21"/>
      <c r="F491" s="3"/>
      <c r="G491" s="89"/>
      <c r="H491" s="121"/>
      <c r="I491" s="106"/>
      <c r="J491" s="23"/>
      <c r="K491" s="24"/>
      <c r="L491" s="107"/>
      <c r="M491" s="123"/>
      <c r="N491" s="111"/>
      <c r="O491" s="123"/>
    </row>
    <row r="492" spans="1:15" ht="15" customHeight="1" x14ac:dyDescent="0.25">
      <c r="A492" s="19"/>
      <c r="B492" s="20"/>
      <c r="C492" s="35"/>
      <c r="D492" s="7"/>
      <c r="E492" s="21"/>
      <c r="F492" s="3"/>
      <c r="G492" s="89"/>
      <c r="H492" s="121"/>
      <c r="I492" s="106"/>
      <c r="J492" s="23"/>
      <c r="K492" s="24"/>
      <c r="L492" s="107"/>
      <c r="M492" s="123"/>
      <c r="N492" s="111"/>
      <c r="O492" s="123"/>
    </row>
    <row r="493" spans="1:15" ht="15" customHeight="1" x14ac:dyDescent="0.25">
      <c r="A493" s="19"/>
      <c r="B493" s="20"/>
      <c r="C493" s="35"/>
      <c r="D493" s="7"/>
      <c r="E493" s="21"/>
      <c r="F493" s="3"/>
      <c r="G493" s="89"/>
      <c r="H493" s="121"/>
      <c r="I493" s="106"/>
      <c r="J493" s="23"/>
      <c r="K493" s="24"/>
      <c r="L493" s="107"/>
      <c r="M493" s="123"/>
      <c r="N493" s="111"/>
      <c r="O493" s="123"/>
    </row>
    <row r="494" spans="1:15" ht="15" customHeight="1" x14ac:dyDescent="0.25">
      <c r="A494" s="19"/>
      <c r="B494" s="20"/>
      <c r="C494" s="35"/>
      <c r="D494" s="7"/>
      <c r="E494" s="21"/>
      <c r="F494" s="3"/>
      <c r="G494" s="89"/>
      <c r="H494" s="121"/>
      <c r="I494" s="106"/>
      <c r="J494" s="23"/>
      <c r="K494" s="24"/>
      <c r="L494" s="107"/>
      <c r="M494" s="123"/>
      <c r="N494" s="111"/>
      <c r="O494" s="123"/>
    </row>
    <row r="495" spans="1:15" ht="15" customHeight="1" x14ac:dyDescent="0.25">
      <c r="A495" s="19"/>
      <c r="B495" s="20"/>
      <c r="C495" s="35"/>
      <c r="D495" s="7"/>
      <c r="E495" s="21"/>
      <c r="F495" s="3"/>
      <c r="G495" s="89"/>
      <c r="H495" s="121"/>
      <c r="I495" s="106"/>
      <c r="J495" s="23"/>
      <c r="K495" s="24"/>
      <c r="L495" s="107"/>
      <c r="M495" s="123"/>
      <c r="N495" s="111"/>
      <c r="O495" s="123"/>
    </row>
    <row r="496" spans="1:15" ht="15" customHeight="1" x14ac:dyDescent="0.25">
      <c r="A496" s="19"/>
      <c r="B496" s="20"/>
      <c r="C496" s="35"/>
      <c r="D496" s="7"/>
      <c r="E496" s="21"/>
      <c r="F496" s="3"/>
      <c r="G496" s="89"/>
      <c r="H496" s="121"/>
      <c r="I496" s="106"/>
      <c r="J496" s="23"/>
      <c r="K496" s="33"/>
      <c r="L496" s="107"/>
      <c r="M496" s="123"/>
      <c r="N496" s="111"/>
      <c r="O496" s="123"/>
    </row>
    <row r="497" spans="1:15" ht="15" customHeight="1" x14ac:dyDescent="0.25">
      <c r="A497" s="19"/>
      <c r="B497" s="20"/>
      <c r="C497" s="35"/>
      <c r="D497" s="7"/>
      <c r="E497" s="21"/>
      <c r="F497" s="3"/>
      <c r="G497" s="89"/>
      <c r="H497" s="121"/>
      <c r="I497" s="106"/>
      <c r="J497" s="23"/>
      <c r="K497" s="24"/>
      <c r="L497" s="107"/>
      <c r="M497" s="123"/>
      <c r="N497" s="111"/>
      <c r="O497" s="123"/>
    </row>
    <row r="498" spans="1:15" ht="15" customHeight="1" x14ac:dyDescent="0.25">
      <c r="A498" s="19"/>
      <c r="B498" s="20"/>
      <c r="C498" s="35"/>
      <c r="D498" s="7"/>
      <c r="E498" s="21"/>
      <c r="F498" s="3"/>
      <c r="G498" s="89"/>
      <c r="H498" s="121"/>
      <c r="I498" s="106"/>
      <c r="J498" s="23"/>
      <c r="K498" s="24"/>
      <c r="L498" s="107"/>
      <c r="M498" s="123"/>
      <c r="N498" s="111"/>
      <c r="O498" s="123"/>
    </row>
    <row r="499" spans="1:15" ht="15" customHeight="1" x14ac:dyDescent="0.25">
      <c r="A499" s="19"/>
      <c r="B499" s="20"/>
      <c r="C499" s="35"/>
      <c r="D499" s="7"/>
      <c r="E499" s="21"/>
      <c r="F499" s="3"/>
      <c r="G499" s="89"/>
      <c r="H499" s="121"/>
      <c r="I499" s="106"/>
      <c r="J499" s="23"/>
      <c r="K499" s="24"/>
      <c r="L499" s="107"/>
      <c r="M499" s="123"/>
      <c r="N499" s="111"/>
      <c r="O499" s="123"/>
    </row>
    <row r="500" spans="1:15" ht="15" customHeight="1" x14ac:dyDescent="0.25">
      <c r="A500" s="19"/>
      <c r="B500" s="20"/>
      <c r="C500" s="35"/>
      <c r="D500" s="7"/>
      <c r="E500" s="21"/>
      <c r="F500" s="3"/>
      <c r="G500" s="89"/>
      <c r="H500" s="121"/>
      <c r="I500" s="106"/>
      <c r="J500" s="23"/>
      <c r="K500" s="24"/>
      <c r="L500" s="107"/>
      <c r="M500" s="123"/>
      <c r="N500" s="111"/>
      <c r="O500" s="123"/>
    </row>
    <row r="501" spans="1:15" ht="15" customHeight="1" x14ac:dyDescent="0.25">
      <c r="A501" s="19"/>
      <c r="B501" s="20"/>
      <c r="C501" s="35"/>
      <c r="D501" s="7"/>
      <c r="E501" s="21"/>
      <c r="F501" s="3"/>
      <c r="G501" s="89"/>
      <c r="H501" s="121"/>
      <c r="I501" s="106"/>
      <c r="J501" s="23"/>
      <c r="K501" s="24"/>
      <c r="L501" s="107"/>
      <c r="M501" s="123"/>
      <c r="N501" s="111"/>
      <c r="O501" s="123"/>
    </row>
    <row r="502" spans="1:15" ht="15" customHeight="1" x14ac:dyDescent="0.25">
      <c r="A502" s="19"/>
      <c r="B502" s="20"/>
      <c r="C502" s="35"/>
      <c r="D502" s="7"/>
      <c r="E502" s="21"/>
      <c r="F502" s="3"/>
      <c r="G502" s="89"/>
      <c r="H502" s="121"/>
      <c r="I502" s="106"/>
      <c r="J502" s="23"/>
      <c r="K502" s="33"/>
      <c r="L502" s="107"/>
      <c r="M502" s="123"/>
      <c r="N502" s="111"/>
      <c r="O502" s="123"/>
    </row>
    <row r="503" spans="1:15" ht="15" customHeight="1" x14ac:dyDescent="0.25">
      <c r="A503" s="19"/>
      <c r="B503" s="20"/>
      <c r="C503" s="35"/>
      <c r="D503" s="7"/>
      <c r="E503" s="21"/>
      <c r="F503" s="3"/>
      <c r="G503" s="89"/>
      <c r="H503" s="121"/>
      <c r="I503" s="106"/>
      <c r="J503" s="23"/>
      <c r="K503" s="24"/>
      <c r="L503" s="107"/>
      <c r="M503" s="123"/>
      <c r="N503" s="111"/>
      <c r="O503" s="123"/>
    </row>
    <row r="504" spans="1:15" ht="15" customHeight="1" x14ac:dyDescent="0.25">
      <c r="A504" s="19"/>
      <c r="B504" s="20"/>
      <c r="C504" s="35"/>
      <c r="D504" s="7"/>
      <c r="E504" s="21"/>
      <c r="F504" s="3"/>
      <c r="G504" s="89"/>
      <c r="H504" s="121"/>
      <c r="I504" s="106"/>
      <c r="J504" s="23"/>
      <c r="K504" s="24"/>
      <c r="L504" s="107"/>
      <c r="M504" s="123"/>
      <c r="N504" s="111"/>
      <c r="O504" s="123"/>
    </row>
    <row r="505" spans="1:15" ht="15" customHeight="1" x14ac:dyDescent="0.25">
      <c r="A505" s="19"/>
      <c r="B505" s="20"/>
      <c r="C505" s="35"/>
      <c r="D505" s="7"/>
      <c r="E505" s="21"/>
      <c r="F505" s="3"/>
      <c r="G505" s="89"/>
      <c r="H505" s="121"/>
      <c r="I505" s="106"/>
      <c r="J505" s="23"/>
      <c r="K505" s="24"/>
      <c r="L505" s="107"/>
      <c r="M505" s="123"/>
      <c r="N505" s="111"/>
      <c r="O505" s="123"/>
    </row>
    <row r="506" spans="1:15" ht="15" customHeight="1" x14ac:dyDescent="0.25">
      <c r="A506" s="19"/>
      <c r="B506" s="20"/>
      <c r="C506" s="35"/>
      <c r="D506" s="7"/>
      <c r="E506" s="21"/>
      <c r="F506" s="3"/>
      <c r="G506" s="89"/>
      <c r="H506" s="121"/>
      <c r="I506" s="106"/>
      <c r="J506" s="23"/>
      <c r="K506" s="24"/>
      <c r="L506" s="107"/>
      <c r="M506" s="123"/>
      <c r="N506" s="111"/>
      <c r="O506" s="123"/>
    </row>
    <row r="507" spans="1:15" ht="15" customHeight="1" x14ac:dyDescent="0.25">
      <c r="A507" s="19"/>
      <c r="B507" s="20"/>
      <c r="C507" s="35"/>
      <c r="D507" s="7"/>
      <c r="E507" s="21"/>
      <c r="F507" s="3"/>
      <c r="G507" s="89"/>
      <c r="H507" s="121"/>
      <c r="I507" s="106"/>
      <c r="J507" s="23"/>
      <c r="K507" s="24"/>
      <c r="L507" s="107"/>
      <c r="M507" s="123"/>
      <c r="N507" s="111"/>
      <c r="O507" s="123"/>
    </row>
    <row r="508" spans="1:15" ht="15" customHeight="1" x14ac:dyDescent="0.25">
      <c r="A508" s="19"/>
      <c r="B508" s="20"/>
      <c r="C508" s="35"/>
      <c r="D508" s="7"/>
      <c r="E508" s="21"/>
      <c r="F508" s="3"/>
      <c r="G508" s="89"/>
      <c r="H508" s="121"/>
      <c r="I508" s="106"/>
      <c r="J508" s="23"/>
      <c r="K508" s="33"/>
      <c r="L508" s="107"/>
      <c r="M508" s="123"/>
      <c r="N508" s="111"/>
      <c r="O508" s="123"/>
    </row>
    <row r="509" spans="1:15" ht="15" customHeight="1" x14ac:dyDescent="0.25">
      <c r="A509" s="19"/>
      <c r="B509" s="20"/>
      <c r="C509" s="35"/>
      <c r="D509" s="7"/>
      <c r="E509" s="21"/>
      <c r="F509" s="3"/>
      <c r="G509" s="89"/>
      <c r="H509" s="121"/>
      <c r="I509" s="106"/>
      <c r="J509" s="23"/>
      <c r="K509" s="24"/>
      <c r="L509" s="107"/>
      <c r="M509" s="123"/>
      <c r="N509" s="111"/>
      <c r="O509" s="123"/>
    </row>
    <row r="510" spans="1:15" ht="15" customHeight="1" x14ac:dyDescent="0.25">
      <c r="A510" s="19"/>
      <c r="B510" s="20"/>
      <c r="C510" s="35"/>
      <c r="D510" s="7"/>
      <c r="E510" s="21"/>
      <c r="F510" s="3"/>
      <c r="G510" s="89"/>
      <c r="H510" s="121"/>
      <c r="I510" s="106"/>
      <c r="J510" s="23"/>
      <c r="K510" s="24"/>
      <c r="L510" s="107"/>
      <c r="M510" s="123"/>
      <c r="N510" s="111"/>
      <c r="O510" s="123"/>
    </row>
    <row r="511" spans="1:15" ht="15" customHeight="1" x14ac:dyDescent="0.25">
      <c r="A511" s="19"/>
      <c r="B511" s="20"/>
      <c r="C511" s="35"/>
      <c r="D511" s="7"/>
      <c r="E511" s="21"/>
      <c r="F511" s="3"/>
      <c r="G511" s="89"/>
      <c r="H511" s="121"/>
      <c r="I511" s="106"/>
      <c r="J511" s="23"/>
      <c r="K511" s="24"/>
      <c r="L511" s="107"/>
      <c r="M511" s="123"/>
      <c r="N511" s="111"/>
      <c r="O511" s="123"/>
    </row>
    <row r="512" spans="1:15" ht="15" customHeight="1" x14ac:dyDescent="0.25">
      <c r="A512" s="19"/>
      <c r="B512" s="20"/>
      <c r="C512" s="35"/>
      <c r="D512" s="7"/>
      <c r="E512" s="21"/>
      <c r="F512" s="3"/>
      <c r="G512" s="89"/>
      <c r="H512" s="121"/>
      <c r="I512" s="106"/>
      <c r="J512" s="23"/>
      <c r="K512" s="24"/>
      <c r="L512" s="107"/>
      <c r="M512" s="123"/>
      <c r="N512" s="111"/>
      <c r="O512" s="123"/>
    </row>
    <row r="513" spans="1:15" ht="15" customHeight="1" x14ac:dyDescent="0.25">
      <c r="A513" s="19"/>
      <c r="B513" s="20"/>
      <c r="C513" s="35"/>
      <c r="D513" s="7"/>
      <c r="E513" s="21"/>
      <c r="F513" s="3"/>
      <c r="G513" s="89"/>
      <c r="H513" s="121"/>
      <c r="I513" s="106"/>
      <c r="J513" s="23"/>
      <c r="K513" s="24"/>
      <c r="L513" s="107"/>
      <c r="M513" s="123"/>
      <c r="N513" s="111"/>
      <c r="O513" s="123"/>
    </row>
    <row r="514" spans="1:15" ht="15" customHeight="1" x14ac:dyDescent="0.25">
      <c r="A514" s="19"/>
      <c r="B514" s="20"/>
      <c r="C514" s="35"/>
      <c r="D514" s="7"/>
      <c r="E514" s="21"/>
      <c r="F514" s="3"/>
      <c r="G514" s="89"/>
      <c r="H514" s="121"/>
      <c r="I514" s="106"/>
      <c r="J514" s="23"/>
      <c r="K514" s="33"/>
      <c r="L514" s="107"/>
      <c r="M514" s="123"/>
      <c r="N514" s="111"/>
      <c r="O514" s="123"/>
    </row>
    <row r="515" spans="1:15" ht="15" customHeight="1" x14ac:dyDescent="0.25">
      <c r="A515" s="19"/>
      <c r="B515" s="20"/>
      <c r="C515" s="35"/>
      <c r="D515" s="7"/>
      <c r="E515" s="21"/>
      <c r="F515" s="3"/>
      <c r="G515" s="89"/>
      <c r="H515" s="121"/>
      <c r="I515" s="106"/>
      <c r="J515" s="23"/>
      <c r="K515" s="24"/>
      <c r="L515" s="107"/>
      <c r="M515" s="123"/>
      <c r="N515" s="111"/>
      <c r="O515" s="123"/>
    </row>
    <row r="516" spans="1:15" ht="15" customHeight="1" x14ac:dyDescent="0.25">
      <c r="A516" s="19"/>
      <c r="B516" s="20"/>
      <c r="C516" s="35"/>
      <c r="D516" s="7"/>
      <c r="E516" s="21"/>
      <c r="F516" s="3"/>
      <c r="G516" s="89"/>
      <c r="H516" s="121"/>
      <c r="I516" s="106"/>
      <c r="J516" s="23"/>
      <c r="K516" s="24"/>
      <c r="L516" s="107"/>
      <c r="M516" s="123"/>
      <c r="N516" s="111"/>
      <c r="O516" s="123"/>
    </row>
    <row r="517" spans="1:15" ht="15" customHeight="1" x14ac:dyDescent="0.25">
      <c r="A517" s="19"/>
      <c r="B517" s="20"/>
      <c r="C517" s="35"/>
      <c r="D517" s="7"/>
      <c r="E517" s="21"/>
      <c r="F517" s="3"/>
      <c r="G517" s="89"/>
      <c r="H517" s="121"/>
      <c r="I517" s="106"/>
      <c r="J517" s="23"/>
      <c r="K517" s="24"/>
      <c r="L517" s="107"/>
      <c r="M517" s="123"/>
      <c r="N517" s="111"/>
      <c r="O517" s="123"/>
    </row>
    <row r="518" spans="1:15" ht="15" customHeight="1" x14ac:dyDescent="0.25">
      <c r="A518" s="19"/>
      <c r="B518" s="20"/>
      <c r="C518" s="35"/>
      <c r="D518" s="7"/>
      <c r="E518" s="21"/>
      <c r="F518" s="3"/>
      <c r="G518" s="89"/>
      <c r="H518" s="121"/>
      <c r="I518" s="106"/>
      <c r="J518" s="23"/>
      <c r="K518" s="24"/>
      <c r="L518" s="107"/>
      <c r="M518" s="123"/>
      <c r="N518" s="111"/>
      <c r="O518" s="123"/>
    </row>
    <row r="519" spans="1:15" ht="15" customHeight="1" x14ac:dyDescent="0.25">
      <c r="A519" s="19"/>
      <c r="B519" s="20"/>
      <c r="C519" s="35"/>
      <c r="D519" s="7"/>
      <c r="E519" s="21"/>
      <c r="F519" s="3"/>
      <c r="G519" s="89"/>
      <c r="H519" s="121"/>
      <c r="I519" s="106"/>
      <c r="J519" s="23"/>
      <c r="K519" s="24"/>
      <c r="L519" s="107"/>
      <c r="M519" s="123"/>
      <c r="N519" s="111"/>
      <c r="O519" s="123"/>
    </row>
    <row r="520" spans="1:15" ht="15" customHeight="1" x14ac:dyDescent="0.25">
      <c r="A520" s="19"/>
      <c r="B520" s="20"/>
      <c r="C520" s="35"/>
      <c r="D520" s="7"/>
      <c r="E520" s="21"/>
      <c r="F520" s="3"/>
      <c r="G520" s="89"/>
      <c r="H520" s="121"/>
      <c r="I520" s="106"/>
      <c r="J520" s="23"/>
      <c r="K520" s="33"/>
      <c r="L520" s="107"/>
      <c r="M520" s="123"/>
      <c r="N520" s="111"/>
      <c r="O520" s="123"/>
    </row>
    <row r="521" spans="1:15" ht="15" customHeight="1" x14ac:dyDescent="0.25">
      <c r="A521" s="19"/>
      <c r="B521" s="20"/>
      <c r="C521" s="35"/>
      <c r="D521" s="7"/>
      <c r="E521" s="21"/>
      <c r="F521" s="3"/>
      <c r="G521" s="89"/>
      <c r="H521" s="121"/>
      <c r="I521" s="106"/>
      <c r="J521" s="23"/>
      <c r="K521" s="24"/>
      <c r="L521" s="107"/>
      <c r="M521" s="123"/>
      <c r="N521" s="111"/>
      <c r="O521" s="123"/>
    </row>
    <row r="522" spans="1:15" ht="15" customHeight="1" x14ac:dyDescent="0.25">
      <c r="A522" s="19"/>
      <c r="B522" s="20"/>
      <c r="C522" s="35"/>
      <c r="D522" s="7"/>
      <c r="E522" s="21"/>
      <c r="F522" s="3"/>
      <c r="G522" s="89"/>
      <c r="H522" s="121"/>
      <c r="I522" s="106"/>
      <c r="J522" s="23"/>
      <c r="K522" s="24"/>
      <c r="L522" s="107"/>
      <c r="M522" s="123"/>
      <c r="N522" s="111"/>
      <c r="O522" s="123"/>
    </row>
    <row r="523" spans="1:15" ht="15" customHeight="1" x14ac:dyDescent="0.25">
      <c r="A523" s="19"/>
      <c r="B523" s="20"/>
      <c r="C523" s="35"/>
      <c r="D523" s="7"/>
      <c r="E523" s="21"/>
      <c r="F523" s="3"/>
      <c r="G523" s="89"/>
      <c r="H523" s="121"/>
      <c r="I523" s="106"/>
      <c r="J523" s="23"/>
      <c r="K523" s="24"/>
      <c r="L523" s="107"/>
      <c r="M523" s="123"/>
      <c r="N523" s="111"/>
      <c r="O523" s="123"/>
    </row>
    <row r="524" spans="1:15" ht="15" customHeight="1" x14ac:dyDescent="0.25">
      <c r="A524" s="19"/>
      <c r="B524" s="20"/>
      <c r="C524" s="35"/>
      <c r="D524" s="7"/>
      <c r="E524" s="21"/>
      <c r="F524" s="3"/>
      <c r="G524" s="89"/>
      <c r="H524" s="121"/>
      <c r="I524" s="106"/>
      <c r="J524" s="23"/>
      <c r="K524" s="24"/>
      <c r="L524" s="107"/>
      <c r="M524" s="123"/>
      <c r="N524" s="111"/>
      <c r="O524" s="123"/>
    </row>
    <row r="525" spans="1:15" ht="15" customHeight="1" x14ac:dyDescent="0.25">
      <c r="A525" s="19"/>
      <c r="B525" s="20"/>
      <c r="C525" s="35"/>
      <c r="D525" s="7"/>
      <c r="E525" s="21"/>
      <c r="F525" s="3"/>
      <c r="G525" s="89"/>
      <c r="H525" s="121"/>
      <c r="I525" s="106"/>
      <c r="J525" s="23"/>
      <c r="K525" s="24"/>
      <c r="L525" s="107"/>
      <c r="M525" s="123"/>
      <c r="N525" s="111"/>
      <c r="O525" s="123"/>
    </row>
    <row r="526" spans="1:15" ht="15" customHeight="1" x14ac:dyDescent="0.25">
      <c r="A526" s="19"/>
      <c r="B526" s="20"/>
      <c r="C526" s="35"/>
      <c r="D526" s="7"/>
      <c r="E526" s="21"/>
      <c r="F526" s="3"/>
      <c r="G526" s="89"/>
      <c r="H526" s="121"/>
      <c r="I526" s="106"/>
      <c r="J526" s="23"/>
      <c r="K526" s="33"/>
      <c r="L526" s="107"/>
      <c r="M526" s="123"/>
      <c r="N526" s="111"/>
      <c r="O526" s="123"/>
    </row>
    <row r="527" spans="1:15" ht="15" customHeight="1" x14ac:dyDescent="0.25">
      <c r="A527" s="19"/>
      <c r="B527" s="20"/>
      <c r="C527" s="35"/>
      <c r="D527" s="7"/>
      <c r="E527" s="21"/>
      <c r="F527" s="3"/>
      <c r="G527" s="89"/>
      <c r="H527" s="121"/>
      <c r="I527" s="106"/>
      <c r="J527" s="23"/>
      <c r="K527" s="24"/>
      <c r="L527" s="107"/>
      <c r="M527" s="123"/>
      <c r="N527" s="111"/>
      <c r="O527" s="123"/>
    </row>
    <row r="528" spans="1:15" ht="15" customHeight="1" x14ac:dyDescent="0.25">
      <c r="A528" s="19"/>
      <c r="B528" s="20"/>
      <c r="C528" s="35"/>
      <c r="D528" s="7"/>
      <c r="E528" s="21"/>
      <c r="F528" s="3"/>
      <c r="G528" s="89"/>
      <c r="H528" s="121"/>
      <c r="I528" s="106"/>
      <c r="J528" s="23"/>
      <c r="K528" s="24"/>
      <c r="L528" s="107"/>
      <c r="M528" s="123"/>
      <c r="N528" s="111"/>
      <c r="O528" s="123"/>
    </row>
    <row r="529" spans="1:15" ht="15" customHeight="1" x14ac:dyDescent="0.25">
      <c r="A529" s="19"/>
      <c r="B529" s="20"/>
      <c r="C529" s="35"/>
      <c r="D529" s="7"/>
      <c r="E529" s="21"/>
      <c r="F529" s="3"/>
      <c r="G529" s="89"/>
      <c r="H529" s="121"/>
      <c r="I529" s="106"/>
      <c r="J529" s="23"/>
      <c r="K529" s="24"/>
      <c r="L529" s="107"/>
      <c r="M529" s="123"/>
      <c r="N529" s="111"/>
      <c r="O529" s="123"/>
    </row>
    <row r="530" spans="1:15" ht="15" customHeight="1" x14ac:dyDescent="0.25">
      <c r="A530" s="19"/>
      <c r="B530" s="20"/>
      <c r="C530" s="35"/>
      <c r="D530" s="7"/>
      <c r="E530" s="21"/>
      <c r="F530" s="3"/>
      <c r="G530" s="89"/>
      <c r="H530" s="121"/>
      <c r="I530" s="106"/>
      <c r="J530" s="23"/>
      <c r="K530" s="24"/>
      <c r="L530" s="107"/>
      <c r="M530" s="123"/>
      <c r="N530" s="111"/>
      <c r="O530" s="123"/>
    </row>
    <row r="531" spans="1:15" ht="15" customHeight="1" x14ac:dyDescent="0.25">
      <c r="A531" s="19"/>
      <c r="B531" s="20"/>
      <c r="C531" s="35"/>
      <c r="D531" s="7"/>
      <c r="E531" s="21"/>
      <c r="F531" s="3"/>
      <c r="G531" s="89"/>
      <c r="H531" s="121"/>
      <c r="I531" s="106"/>
      <c r="J531" s="23"/>
      <c r="K531" s="24"/>
      <c r="L531" s="107"/>
      <c r="M531" s="123"/>
      <c r="N531" s="111"/>
      <c r="O531" s="123"/>
    </row>
    <row r="532" spans="1:15" ht="15" customHeight="1" x14ac:dyDescent="0.25">
      <c r="A532" s="19"/>
      <c r="B532" s="20"/>
      <c r="C532" s="35"/>
      <c r="D532" s="7"/>
      <c r="E532" s="21"/>
      <c r="F532" s="3"/>
      <c r="G532" s="89"/>
      <c r="H532" s="121"/>
      <c r="I532" s="106"/>
      <c r="J532" s="23"/>
      <c r="K532" s="33"/>
      <c r="L532" s="107"/>
      <c r="M532" s="123"/>
      <c r="N532" s="111"/>
      <c r="O532" s="123"/>
    </row>
    <row r="533" spans="1:15" ht="15" customHeight="1" x14ac:dyDescent="0.25">
      <c r="A533" s="19"/>
      <c r="B533" s="20"/>
      <c r="C533" s="35"/>
      <c r="D533" s="7"/>
      <c r="E533" s="21"/>
      <c r="F533" s="3"/>
      <c r="G533" s="89"/>
      <c r="H533" s="121"/>
      <c r="I533" s="106"/>
      <c r="J533" s="23"/>
      <c r="K533" s="24"/>
      <c r="L533" s="107"/>
      <c r="M533" s="123"/>
      <c r="N533" s="111"/>
      <c r="O533" s="123"/>
    </row>
    <row r="534" spans="1:15" ht="15" customHeight="1" x14ac:dyDescent="0.25">
      <c r="A534" s="19"/>
      <c r="B534" s="20"/>
      <c r="C534" s="35"/>
      <c r="D534" s="7"/>
      <c r="E534" s="21"/>
      <c r="F534" s="3"/>
      <c r="G534" s="89"/>
      <c r="H534" s="121"/>
      <c r="I534" s="106"/>
      <c r="J534" s="23"/>
      <c r="K534" s="24"/>
      <c r="L534" s="107"/>
      <c r="M534" s="123"/>
      <c r="N534" s="111"/>
      <c r="O534" s="123"/>
    </row>
    <row r="535" spans="1:15" ht="15" customHeight="1" x14ac:dyDescent="0.25">
      <c r="A535" s="19"/>
      <c r="B535" s="20"/>
      <c r="C535" s="35"/>
      <c r="D535" s="7"/>
      <c r="E535" s="21"/>
      <c r="F535" s="3"/>
      <c r="G535" s="89"/>
      <c r="H535" s="121"/>
      <c r="I535" s="106"/>
      <c r="J535" s="23"/>
      <c r="K535" s="24"/>
      <c r="L535" s="107"/>
      <c r="M535" s="123"/>
      <c r="N535" s="111"/>
      <c r="O535" s="123"/>
    </row>
    <row r="536" spans="1:15" ht="15" customHeight="1" x14ac:dyDescent="0.25">
      <c r="A536" s="19"/>
      <c r="B536" s="20"/>
      <c r="C536" s="35"/>
      <c r="D536" s="7"/>
      <c r="E536" s="21"/>
      <c r="F536" s="3"/>
      <c r="G536" s="89"/>
      <c r="H536" s="121"/>
      <c r="I536" s="106"/>
      <c r="J536" s="23"/>
      <c r="K536" s="24"/>
      <c r="L536" s="107"/>
      <c r="M536" s="123"/>
      <c r="N536" s="111"/>
      <c r="O536" s="123"/>
    </row>
    <row r="537" spans="1:15" ht="15" customHeight="1" x14ac:dyDescent="0.25">
      <c r="A537" s="19"/>
      <c r="B537" s="20"/>
      <c r="C537" s="35"/>
      <c r="D537" s="7"/>
      <c r="E537" s="21"/>
      <c r="F537" s="3"/>
      <c r="G537" s="89"/>
      <c r="H537" s="121"/>
      <c r="I537" s="106"/>
      <c r="J537" s="23"/>
      <c r="K537" s="24"/>
      <c r="L537" s="107"/>
      <c r="M537" s="123"/>
      <c r="N537" s="111"/>
      <c r="O537" s="123"/>
    </row>
    <row r="538" spans="1:15" ht="15" customHeight="1" x14ac:dyDescent="0.25">
      <c r="A538" s="19"/>
      <c r="B538" s="20"/>
      <c r="C538" s="35"/>
      <c r="D538" s="7"/>
      <c r="E538" s="21"/>
      <c r="F538" s="3"/>
      <c r="G538" s="89"/>
      <c r="H538" s="121"/>
      <c r="I538" s="106"/>
      <c r="J538" s="23"/>
      <c r="K538" s="33"/>
      <c r="L538" s="107"/>
      <c r="M538" s="123"/>
      <c r="N538" s="111"/>
      <c r="O538" s="123"/>
    </row>
    <row r="539" spans="1:15" ht="15" customHeight="1" x14ac:dyDescent="0.25">
      <c r="A539" s="19"/>
      <c r="B539" s="20"/>
      <c r="C539" s="35"/>
      <c r="D539" s="7"/>
      <c r="E539" s="21"/>
      <c r="F539" s="3"/>
      <c r="G539" s="89"/>
      <c r="H539" s="121"/>
      <c r="I539" s="106"/>
      <c r="J539" s="23"/>
      <c r="K539" s="24"/>
      <c r="L539" s="107"/>
      <c r="M539" s="123"/>
      <c r="N539" s="111"/>
      <c r="O539" s="123"/>
    </row>
    <row r="540" spans="1:15" ht="15" customHeight="1" x14ac:dyDescent="0.25">
      <c r="A540" s="19"/>
      <c r="B540" s="20"/>
      <c r="C540" s="35"/>
      <c r="D540" s="7"/>
      <c r="E540" s="21"/>
      <c r="F540" s="3"/>
      <c r="G540" s="89"/>
      <c r="H540" s="121"/>
      <c r="I540" s="106"/>
      <c r="J540" s="23"/>
      <c r="K540" s="24"/>
      <c r="L540" s="107"/>
      <c r="M540" s="123"/>
      <c r="N540" s="111"/>
      <c r="O540" s="123"/>
    </row>
    <row r="541" spans="1:15" ht="15" customHeight="1" x14ac:dyDescent="0.25">
      <c r="A541" s="19"/>
      <c r="B541" s="20"/>
      <c r="C541" s="35"/>
      <c r="D541" s="7"/>
      <c r="E541" s="21"/>
      <c r="F541" s="3"/>
      <c r="G541" s="89"/>
      <c r="H541" s="121"/>
      <c r="I541" s="106"/>
      <c r="J541" s="23"/>
      <c r="K541" s="24"/>
      <c r="L541" s="107"/>
      <c r="M541" s="123"/>
      <c r="N541" s="111"/>
      <c r="O541" s="123"/>
    </row>
    <row r="542" spans="1:15" ht="15" customHeight="1" x14ac:dyDescent="0.25">
      <c r="A542" s="19"/>
      <c r="B542" s="20"/>
      <c r="C542" s="35"/>
      <c r="D542" s="7"/>
      <c r="E542" s="21"/>
      <c r="F542" s="3"/>
      <c r="G542" s="89"/>
      <c r="H542" s="121"/>
      <c r="I542" s="106"/>
      <c r="J542" s="23"/>
      <c r="K542" s="24"/>
      <c r="L542" s="107"/>
      <c r="M542" s="123"/>
      <c r="N542" s="111"/>
      <c r="O542" s="123"/>
    </row>
    <row r="543" spans="1:15" ht="15" customHeight="1" x14ac:dyDescent="0.25">
      <c r="A543" s="19"/>
      <c r="B543" s="20"/>
      <c r="C543" s="35"/>
      <c r="D543" s="7"/>
      <c r="E543" s="21"/>
      <c r="F543" s="3"/>
      <c r="G543" s="89"/>
      <c r="H543" s="121"/>
      <c r="I543" s="106"/>
      <c r="J543" s="23"/>
      <c r="K543" s="24"/>
      <c r="L543" s="107"/>
      <c r="M543" s="123"/>
      <c r="N543" s="111"/>
      <c r="O543" s="123"/>
    </row>
    <row r="544" spans="1:15" ht="15" customHeight="1" x14ac:dyDescent="0.25">
      <c r="A544" s="19"/>
      <c r="B544" s="20"/>
      <c r="C544" s="35"/>
      <c r="D544" s="7"/>
      <c r="E544" s="21"/>
      <c r="F544" s="3"/>
      <c r="G544" s="89"/>
      <c r="H544" s="121"/>
      <c r="I544" s="106"/>
      <c r="J544" s="23"/>
      <c r="K544" s="33"/>
      <c r="L544" s="107"/>
      <c r="M544" s="123"/>
      <c r="N544" s="111"/>
      <c r="O544" s="123"/>
    </row>
    <row r="545" spans="1:15" ht="15" customHeight="1" x14ac:dyDescent="0.25">
      <c r="A545" s="19"/>
      <c r="B545" s="20"/>
      <c r="C545" s="35"/>
      <c r="D545" s="7"/>
      <c r="E545" s="21"/>
      <c r="F545" s="3"/>
      <c r="G545" s="89"/>
      <c r="H545" s="121"/>
      <c r="I545" s="106"/>
      <c r="J545" s="23"/>
      <c r="K545" s="24"/>
      <c r="L545" s="107"/>
      <c r="M545" s="123"/>
      <c r="N545" s="111"/>
      <c r="O545" s="123"/>
    </row>
    <row r="546" spans="1:15" ht="15" customHeight="1" x14ac:dyDescent="0.25">
      <c r="A546" s="19"/>
      <c r="B546" s="20"/>
      <c r="C546" s="35"/>
      <c r="D546" s="7"/>
      <c r="E546" s="21"/>
      <c r="F546" s="3"/>
      <c r="G546" s="89"/>
      <c r="H546" s="121"/>
      <c r="I546" s="106"/>
      <c r="J546" s="23"/>
      <c r="K546" s="24"/>
      <c r="L546" s="107"/>
      <c r="M546" s="123"/>
      <c r="N546" s="111"/>
      <c r="O546" s="123"/>
    </row>
    <row r="547" spans="1:15" ht="15" customHeight="1" x14ac:dyDescent="0.25">
      <c r="A547" s="19"/>
      <c r="B547" s="20"/>
      <c r="C547" s="35"/>
      <c r="D547" s="7"/>
      <c r="E547" s="21"/>
      <c r="F547" s="3"/>
      <c r="G547" s="89"/>
      <c r="H547" s="121"/>
      <c r="I547" s="106"/>
      <c r="J547" s="23"/>
      <c r="K547" s="24"/>
      <c r="L547" s="107"/>
      <c r="M547" s="123"/>
      <c r="N547" s="111"/>
      <c r="O547" s="123"/>
    </row>
    <row r="548" spans="1:15" ht="15" customHeight="1" x14ac:dyDescent="0.25">
      <c r="A548" s="19"/>
      <c r="B548" s="20"/>
      <c r="C548" s="35"/>
      <c r="D548" s="7"/>
      <c r="E548" s="21"/>
      <c r="F548" s="3"/>
      <c r="G548" s="89"/>
      <c r="H548" s="121"/>
      <c r="I548" s="106"/>
      <c r="J548" s="23"/>
      <c r="K548" s="24"/>
      <c r="L548" s="107"/>
      <c r="M548" s="123"/>
      <c r="N548" s="111"/>
      <c r="O548" s="123"/>
    </row>
    <row r="549" spans="1:15" ht="15" customHeight="1" x14ac:dyDescent="0.25">
      <c r="A549" s="19"/>
      <c r="B549" s="20"/>
      <c r="C549" s="35"/>
      <c r="D549" s="7"/>
      <c r="E549" s="21"/>
      <c r="F549" s="3"/>
      <c r="G549" s="89"/>
      <c r="H549" s="121"/>
      <c r="I549" s="106"/>
      <c r="J549" s="23"/>
      <c r="K549" s="24"/>
      <c r="L549" s="107"/>
      <c r="M549" s="123"/>
      <c r="N549" s="111"/>
      <c r="O549" s="123"/>
    </row>
    <row r="550" spans="1:15" ht="15" customHeight="1" x14ac:dyDescent="0.25">
      <c r="A550" s="19"/>
      <c r="B550" s="20"/>
      <c r="C550" s="35"/>
      <c r="D550" s="7"/>
      <c r="E550" s="21"/>
      <c r="F550" s="3"/>
      <c r="G550" s="89"/>
      <c r="H550" s="121"/>
      <c r="I550" s="106"/>
      <c r="J550" s="23"/>
      <c r="K550" s="33"/>
      <c r="L550" s="107"/>
      <c r="M550" s="123"/>
      <c r="N550" s="111"/>
      <c r="O550" s="123"/>
    </row>
    <row r="551" spans="1:15" ht="15" customHeight="1" x14ac:dyDescent="0.25">
      <c r="A551" s="19"/>
      <c r="B551" s="20"/>
      <c r="C551" s="35"/>
      <c r="D551" s="7"/>
      <c r="E551" s="21"/>
      <c r="F551" s="3"/>
      <c r="G551" s="89"/>
      <c r="H551" s="121"/>
      <c r="I551" s="106"/>
      <c r="J551" s="23"/>
      <c r="K551" s="24"/>
      <c r="L551" s="107"/>
      <c r="M551" s="123"/>
      <c r="N551" s="111"/>
      <c r="O551" s="123"/>
    </row>
    <row r="552" spans="1:15" ht="15" customHeight="1" x14ac:dyDescent="0.25">
      <c r="A552" s="19"/>
      <c r="B552" s="20"/>
      <c r="C552" s="35"/>
      <c r="D552" s="7"/>
      <c r="E552" s="21"/>
      <c r="F552" s="3"/>
      <c r="G552" s="89"/>
      <c r="H552" s="121"/>
      <c r="I552" s="106"/>
      <c r="J552" s="23"/>
      <c r="K552" s="24"/>
      <c r="L552" s="107"/>
      <c r="M552" s="123"/>
      <c r="N552" s="111"/>
      <c r="O552" s="123"/>
    </row>
    <row r="553" spans="1:15" ht="15" customHeight="1" x14ac:dyDescent="0.25">
      <c r="A553" s="19"/>
      <c r="B553" s="20"/>
      <c r="C553" s="35"/>
      <c r="D553" s="7"/>
      <c r="E553" s="21"/>
      <c r="F553" s="3"/>
      <c r="G553" s="89"/>
      <c r="H553" s="121"/>
      <c r="I553" s="106"/>
      <c r="J553" s="23"/>
      <c r="K553" s="24"/>
      <c r="L553" s="107"/>
      <c r="M553" s="123"/>
      <c r="N553" s="111"/>
      <c r="O553" s="123"/>
    </row>
    <row r="554" spans="1:15" ht="15" customHeight="1" x14ac:dyDescent="0.25">
      <c r="A554" s="19"/>
      <c r="B554" s="20"/>
      <c r="C554" s="35"/>
      <c r="D554" s="7"/>
      <c r="E554" s="21"/>
      <c r="F554" s="3"/>
      <c r="G554" s="89"/>
      <c r="H554" s="121"/>
      <c r="I554" s="106"/>
      <c r="J554" s="23"/>
      <c r="K554" s="24"/>
      <c r="L554" s="107"/>
      <c r="M554" s="123"/>
      <c r="N554" s="111"/>
      <c r="O554" s="123"/>
    </row>
    <row r="555" spans="1:15" ht="15" customHeight="1" x14ac:dyDescent="0.25">
      <c r="A555" s="19"/>
      <c r="B555" s="20"/>
      <c r="C555" s="35"/>
      <c r="D555" s="7"/>
      <c r="E555" s="21"/>
      <c r="F555" s="3"/>
      <c r="G555" s="89"/>
      <c r="H555" s="121"/>
      <c r="I555" s="106"/>
      <c r="J555" s="23"/>
      <c r="K555" s="24"/>
      <c r="L555" s="107"/>
      <c r="M555" s="123"/>
      <c r="N555" s="111"/>
      <c r="O555" s="123"/>
    </row>
    <row r="556" spans="1:15" ht="15" customHeight="1" x14ac:dyDescent="0.25">
      <c r="A556" s="19"/>
      <c r="B556" s="20"/>
      <c r="C556" s="35"/>
      <c r="D556" s="7"/>
      <c r="E556" s="21"/>
      <c r="F556" s="3"/>
      <c r="G556" s="89"/>
      <c r="H556" s="121"/>
      <c r="I556" s="106"/>
      <c r="J556" s="23"/>
      <c r="K556" s="33"/>
      <c r="L556" s="107"/>
      <c r="M556" s="123"/>
      <c r="N556" s="111"/>
      <c r="O556" s="123"/>
    </row>
    <row r="557" spans="1:15" ht="15" customHeight="1" x14ac:dyDescent="0.25">
      <c r="A557" s="19"/>
      <c r="B557" s="20"/>
      <c r="C557" s="35"/>
      <c r="D557" s="7"/>
      <c r="E557" s="21"/>
      <c r="F557" s="3"/>
      <c r="G557" s="89"/>
      <c r="H557" s="121"/>
      <c r="I557" s="106"/>
      <c r="J557" s="23"/>
      <c r="K557" s="24"/>
      <c r="L557" s="107"/>
      <c r="M557" s="123"/>
      <c r="N557" s="111"/>
      <c r="O557" s="123"/>
    </row>
    <row r="558" spans="1:15" ht="15" customHeight="1" x14ac:dyDescent="0.25">
      <c r="A558" s="19"/>
      <c r="B558" s="20"/>
      <c r="C558" s="35"/>
      <c r="D558" s="7"/>
      <c r="E558" s="21"/>
      <c r="F558" s="3"/>
      <c r="G558" s="89"/>
      <c r="H558" s="121"/>
      <c r="I558" s="106"/>
      <c r="J558" s="23"/>
      <c r="K558" s="24"/>
      <c r="L558" s="107"/>
      <c r="M558" s="123"/>
      <c r="N558" s="111"/>
      <c r="O558" s="123"/>
    </row>
    <row r="559" spans="1:15" ht="15" customHeight="1" x14ac:dyDescent="0.25">
      <c r="A559" s="19"/>
      <c r="B559" s="20"/>
      <c r="C559" s="35"/>
      <c r="D559" s="7"/>
      <c r="E559" s="21"/>
      <c r="F559" s="3"/>
      <c r="G559" s="89"/>
      <c r="H559" s="121"/>
      <c r="I559" s="106"/>
      <c r="J559" s="23"/>
      <c r="K559" s="24"/>
      <c r="L559" s="107"/>
      <c r="M559" s="123"/>
      <c r="N559" s="111"/>
      <c r="O559" s="123"/>
    </row>
    <row r="560" spans="1:15" ht="15" customHeight="1" x14ac:dyDescent="0.25">
      <c r="A560" s="19"/>
      <c r="B560" s="20"/>
      <c r="C560" s="35"/>
      <c r="D560" s="7"/>
      <c r="E560" s="21"/>
      <c r="F560" s="3"/>
      <c r="G560" s="89"/>
      <c r="H560" s="121"/>
      <c r="I560" s="106"/>
      <c r="J560" s="23"/>
      <c r="K560" s="24"/>
      <c r="L560" s="107"/>
      <c r="M560" s="123"/>
      <c r="N560" s="111"/>
      <c r="O560" s="123"/>
    </row>
    <row r="561" spans="1:16" ht="15" customHeight="1" x14ac:dyDescent="0.25">
      <c r="A561" s="19"/>
      <c r="B561" s="20"/>
      <c r="C561" s="35"/>
      <c r="D561" s="7"/>
      <c r="E561" s="21"/>
      <c r="F561" s="3"/>
      <c r="G561" s="89"/>
      <c r="H561" s="121"/>
      <c r="I561" s="106"/>
      <c r="J561" s="23"/>
      <c r="K561" s="24"/>
      <c r="L561" s="107"/>
      <c r="M561" s="123"/>
      <c r="N561" s="111"/>
      <c r="O561" s="123"/>
    </row>
    <row r="562" spans="1:16" ht="15" customHeight="1" x14ac:dyDescent="0.25">
      <c r="A562" s="19"/>
      <c r="B562" s="20"/>
      <c r="C562" s="35"/>
      <c r="D562" s="7"/>
      <c r="E562" s="21"/>
      <c r="F562" s="3"/>
      <c r="G562" s="89"/>
      <c r="H562" s="121"/>
      <c r="I562" s="106"/>
      <c r="J562" s="23"/>
      <c r="K562" s="33"/>
      <c r="L562" s="107"/>
      <c r="M562" s="123"/>
      <c r="N562" s="111"/>
      <c r="O562" s="123"/>
    </row>
    <row r="563" spans="1:16" ht="15" customHeight="1" x14ac:dyDescent="0.25">
      <c r="A563" s="19"/>
      <c r="B563" s="20"/>
      <c r="C563" s="35"/>
      <c r="D563" s="7"/>
      <c r="E563" s="21"/>
      <c r="F563" s="3"/>
      <c r="G563" s="89"/>
      <c r="H563" s="121"/>
      <c r="I563" s="106"/>
      <c r="J563" s="23"/>
      <c r="K563" s="24"/>
      <c r="L563" s="107"/>
      <c r="M563" s="123"/>
      <c r="N563" s="111"/>
      <c r="O563" s="123"/>
    </row>
    <row r="564" spans="1:16" ht="15" customHeight="1" x14ac:dyDescent="0.25">
      <c r="A564" s="19"/>
      <c r="B564" s="20"/>
      <c r="C564" s="35"/>
      <c r="D564" s="7"/>
      <c r="E564" s="21"/>
      <c r="F564" s="3"/>
      <c r="G564" s="89"/>
      <c r="H564" s="121"/>
      <c r="I564" s="106"/>
      <c r="J564" s="23"/>
      <c r="K564" s="24"/>
      <c r="L564" s="107"/>
      <c r="M564" s="123"/>
      <c r="N564" s="111"/>
      <c r="O564" s="123"/>
    </row>
    <row r="565" spans="1:16" ht="15" customHeight="1" x14ac:dyDescent="0.25">
      <c r="A565" s="19"/>
      <c r="B565" s="20"/>
      <c r="C565" s="35"/>
      <c r="D565" s="7"/>
      <c r="E565" s="21"/>
      <c r="F565" s="3"/>
      <c r="G565" s="89"/>
      <c r="H565" s="121"/>
      <c r="I565" s="106"/>
      <c r="J565" s="23"/>
      <c r="K565" s="24"/>
      <c r="L565" s="107"/>
      <c r="M565" s="123"/>
      <c r="N565" s="111"/>
      <c r="O565" s="123"/>
    </row>
    <row r="566" spans="1:16" ht="15" customHeight="1" x14ac:dyDescent="0.25">
      <c r="A566" s="19"/>
      <c r="B566" s="20"/>
      <c r="C566" s="35"/>
      <c r="D566" s="7"/>
      <c r="E566" s="21"/>
      <c r="F566" s="3"/>
      <c r="G566" s="89"/>
      <c r="H566" s="121"/>
      <c r="I566" s="106"/>
      <c r="J566" s="23"/>
      <c r="K566" s="24"/>
      <c r="L566" s="107"/>
      <c r="M566" s="123"/>
      <c r="N566" s="111"/>
      <c r="O566" s="123"/>
    </row>
    <row r="567" spans="1:16" ht="15" customHeight="1" x14ac:dyDescent="0.25">
      <c r="A567" s="19"/>
      <c r="B567" s="29"/>
      <c r="C567" s="35"/>
      <c r="D567" s="7"/>
      <c r="E567" s="21"/>
      <c r="F567" s="31"/>
      <c r="G567" s="129"/>
      <c r="H567" s="130"/>
      <c r="I567" s="106"/>
      <c r="J567" s="32"/>
      <c r="K567" s="24"/>
      <c r="L567" s="131"/>
      <c r="M567" s="132"/>
      <c r="N567" s="111"/>
      <c r="O567" s="132"/>
      <c r="P567" s="34"/>
    </row>
    <row r="568" spans="1:16" ht="15" customHeight="1" x14ac:dyDescent="0.25">
      <c r="A568" s="19"/>
      <c r="B568" s="29"/>
      <c r="C568" s="35"/>
      <c r="D568" s="7"/>
      <c r="E568" s="21"/>
      <c r="F568" s="31"/>
      <c r="G568" s="129"/>
      <c r="H568" s="130"/>
      <c r="I568" s="106"/>
      <c r="J568" s="32"/>
      <c r="K568" s="33"/>
      <c r="L568" s="131"/>
      <c r="M568" s="132"/>
      <c r="N568" s="111"/>
      <c r="O568" s="132"/>
      <c r="P568" s="34"/>
    </row>
    <row r="569" spans="1:16" ht="15" customHeight="1" x14ac:dyDescent="0.25">
      <c r="A569" s="19"/>
      <c r="B569" s="29"/>
      <c r="C569" s="35"/>
      <c r="D569" s="30"/>
      <c r="E569" s="21"/>
      <c r="F569" s="31"/>
      <c r="G569" s="129"/>
      <c r="H569" s="130"/>
      <c r="I569" s="106"/>
      <c r="J569" s="32"/>
      <c r="K569" s="24"/>
      <c r="L569" s="131"/>
      <c r="M569" s="132"/>
      <c r="N569" s="111"/>
      <c r="O569" s="132"/>
      <c r="P569" s="34"/>
    </row>
    <row r="570" spans="1:16" ht="15" customHeight="1" x14ac:dyDescent="0.25">
      <c r="A570" s="19"/>
      <c r="B570" s="29"/>
      <c r="C570" s="35"/>
      <c r="D570" s="30"/>
      <c r="E570" s="21"/>
      <c r="F570" s="31"/>
      <c r="G570" s="89"/>
      <c r="H570" s="130"/>
      <c r="I570" s="106"/>
      <c r="J570" s="32"/>
      <c r="K570" s="24"/>
      <c r="L570" s="131"/>
      <c r="M570" s="132"/>
      <c r="N570" s="111"/>
      <c r="O570" s="132"/>
      <c r="P570" s="34"/>
    </row>
    <row r="571" spans="1:16" ht="15" customHeight="1" x14ac:dyDescent="0.25">
      <c r="A571" s="19"/>
      <c r="B571" s="29"/>
      <c r="C571" s="35"/>
      <c r="D571" s="30"/>
      <c r="E571" s="21"/>
      <c r="F571" s="31"/>
      <c r="G571" s="129"/>
      <c r="H571" s="130"/>
      <c r="I571" s="106"/>
      <c r="J571" s="32"/>
      <c r="K571" s="24"/>
      <c r="L571" s="131"/>
      <c r="M571" s="132"/>
      <c r="N571" s="111"/>
      <c r="O571" s="132"/>
      <c r="P571" s="34"/>
    </row>
    <row r="572" spans="1:16" ht="15" customHeight="1" x14ac:dyDescent="0.25">
      <c r="A572" s="19"/>
      <c r="B572" s="29"/>
      <c r="C572" s="35"/>
      <c r="D572" s="30"/>
      <c r="E572" s="21"/>
      <c r="F572" s="31"/>
      <c r="G572" s="89"/>
      <c r="H572" s="130"/>
      <c r="I572" s="106"/>
      <c r="J572" s="32"/>
      <c r="K572" s="24"/>
      <c r="L572" s="131"/>
      <c r="M572" s="132"/>
      <c r="N572" s="111"/>
      <c r="O572" s="132"/>
      <c r="P572" s="34"/>
    </row>
    <row r="573" spans="1:16" ht="15" customHeight="1" x14ac:dyDescent="0.25">
      <c r="A573" s="19"/>
      <c r="B573" s="29"/>
      <c r="C573" s="35"/>
      <c r="D573" s="30"/>
      <c r="E573" s="21"/>
      <c r="F573" s="31"/>
      <c r="G573" s="89"/>
      <c r="H573" s="130"/>
      <c r="I573" s="106"/>
      <c r="J573" s="32"/>
      <c r="K573" s="24"/>
      <c r="L573" s="131"/>
      <c r="M573" s="132"/>
      <c r="N573" s="111"/>
      <c r="O573" s="132"/>
      <c r="P573" s="34"/>
    </row>
    <row r="574" spans="1:16" ht="15" customHeight="1" x14ac:dyDescent="0.25">
      <c r="A574" s="19"/>
      <c r="B574" s="29"/>
      <c r="C574" s="35"/>
      <c r="D574" s="30"/>
      <c r="E574" s="21"/>
      <c r="F574" s="31"/>
      <c r="G574" s="89"/>
      <c r="H574" s="130"/>
      <c r="I574" s="106"/>
      <c r="J574" s="32"/>
      <c r="K574" s="33"/>
      <c r="L574" s="131"/>
      <c r="M574" s="132"/>
      <c r="N574" s="111"/>
      <c r="O574" s="132"/>
      <c r="P574" s="34"/>
    </row>
    <row r="575" spans="1:16" ht="15" customHeight="1" x14ac:dyDescent="0.25">
      <c r="A575" s="19"/>
      <c r="B575" s="29"/>
      <c r="C575" s="35"/>
      <c r="D575" s="30"/>
      <c r="E575" s="21"/>
      <c r="F575" s="31"/>
      <c r="G575" s="89"/>
      <c r="H575" s="130"/>
      <c r="I575" s="106"/>
      <c r="J575" s="32"/>
      <c r="K575" s="24"/>
      <c r="L575" s="131"/>
      <c r="M575" s="132"/>
      <c r="N575" s="111"/>
      <c r="O575" s="132"/>
      <c r="P575" s="34"/>
    </row>
    <row r="576" spans="1:16" ht="15" customHeight="1" x14ac:dyDescent="0.25">
      <c r="A576" s="19"/>
      <c r="B576" s="29"/>
      <c r="C576" s="35"/>
      <c r="D576" s="30"/>
      <c r="E576" s="21"/>
      <c r="F576" s="31"/>
      <c r="G576" s="89"/>
      <c r="H576" s="130"/>
      <c r="I576" s="106"/>
      <c r="J576" s="32"/>
      <c r="K576" s="24"/>
      <c r="L576" s="131"/>
      <c r="M576" s="132"/>
      <c r="N576" s="111"/>
      <c r="O576" s="132"/>
      <c r="P576" s="34"/>
    </row>
  </sheetData>
  <autoFilter ref="A6:O576"/>
  <mergeCells count="1">
    <mergeCell ref="A1:B1"/>
  </mergeCells>
  <conditionalFormatting sqref="L116:L228 L230:L494 L27:L114 L499:L555">
    <cfRule type="cellIs" dxfId="17" priority="31" operator="equal">
      <formula>"Yes"</formula>
    </cfRule>
  </conditionalFormatting>
  <conditionalFormatting sqref="L556">
    <cfRule type="cellIs" dxfId="16" priority="19" operator="equal">
      <formula>"Yes"</formula>
    </cfRule>
  </conditionalFormatting>
  <conditionalFormatting sqref="L495">
    <cfRule type="cellIs" dxfId="15" priority="17" operator="equal">
      <formula>"Yes"</formula>
    </cfRule>
  </conditionalFormatting>
  <conditionalFormatting sqref="L496:L498">
    <cfRule type="cellIs" dxfId="14" priority="15" operator="equal">
      <formula>"Yes"</formula>
    </cfRule>
  </conditionalFormatting>
  <conditionalFormatting sqref="L557:L568">
    <cfRule type="cellIs" dxfId="13" priority="13" operator="equal">
      <formula>"Yes"</formula>
    </cfRule>
  </conditionalFormatting>
  <conditionalFormatting sqref="L569:L576">
    <cfRule type="cellIs" dxfId="12" priority="11" operator="equal">
      <formula>"Yes"</formula>
    </cfRule>
  </conditionalFormatting>
  <conditionalFormatting sqref="H19:H228 H230:H1048576">
    <cfRule type="expression" dxfId="11" priority="9">
      <formula>IF($G19="Employee Meals (Billable)",$H19&gt;$K19*400)</formula>
    </cfRule>
  </conditionalFormatting>
  <conditionalFormatting sqref="L115">
    <cfRule type="cellIs" dxfId="10" priority="8" operator="equal">
      <formula>"Yes"</formula>
    </cfRule>
  </conditionalFormatting>
  <conditionalFormatting sqref="L229">
    <cfRule type="cellIs" dxfId="9" priority="5" operator="equal">
      <formula>"Yes"</formula>
    </cfRule>
  </conditionalFormatting>
  <conditionalFormatting sqref="L8:L26">
    <cfRule type="cellIs" dxfId="8" priority="3" operator="equal">
      <formula>"Yes"</formula>
    </cfRule>
  </conditionalFormatting>
  <conditionalFormatting sqref="H8:H18">
    <cfRule type="expression" dxfId="7" priority="4">
      <formula>IF($G8="Employee Meals (Billable)",$H8&gt;$K8*400)</formula>
    </cfRule>
  </conditionalFormatting>
  <conditionalFormatting sqref="L7">
    <cfRule type="cellIs" dxfId="6" priority="2" operator="equal">
      <formula>"Yes"</formula>
    </cfRule>
  </conditionalFormatting>
  <conditionalFormatting sqref="H7">
    <cfRule type="expression" dxfId="5" priority="1">
      <formula>IF($G7="Employee Meals (Billable)",$H7&gt;$K7*400)</formula>
    </cfRule>
  </conditionalFormatting>
  <dataValidations count="1">
    <dataValidation type="list" allowBlank="1" showInputMessage="1" showErrorMessage="1" sqref="N7:N1048576">
      <formula1>"Travel, Non-Travel"</formula1>
    </dataValidation>
  </dataValidations>
  <pageMargins left="0.7" right="0.7" top="0.75" bottom="0.75" header="0.3" footer="0.3"/>
  <pageSetup scale="36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72D797D3-59B6-4BE3-AD84-A279B363FCFB}">
            <xm:f>IF('August 2018'!$G222="Employee Meals (Billable)",'August 2018'!$H222&gt;'August 2018'!$K222*400)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2018</vt:lpstr>
      <vt:lpstr>August 2018</vt:lpstr>
      <vt:lpstr>September 2018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VM75892</dc:creator>
  <cp:lastModifiedBy>V Vinay Dutta</cp:lastModifiedBy>
  <cp:lastPrinted>2015-12-01T12:59:24Z</cp:lastPrinted>
  <dcterms:created xsi:type="dcterms:W3CDTF">2014-01-20T02:20:45Z</dcterms:created>
  <dcterms:modified xsi:type="dcterms:W3CDTF">2018-09-30T17:18:12Z</dcterms:modified>
</cp:coreProperties>
</file>