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33" documentId="8_{10DD420A-196A-4983-8DCB-674B455F28DC}" xr6:coauthVersionLast="47" xr6:coauthVersionMax="47" xr10:uidLastSave="{3B2CA43F-8A03-43AF-A213-55023DCDE12F}"/>
  <bookViews>
    <workbookView xWindow="240" yWindow="105" windowWidth="14805" windowHeight="8010" firstSheet="3" activeTab="3" xr2:uid="{00000000-000D-0000-FFFF-FFFF00000000}"/>
  </bookViews>
  <sheets>
    <sheet name="Metadata" sheetId="1" r:id="rId1"/>
    <sheet name="Shell Table" sheetId="2" r:id="rId2"/>
    <sheet name="Augmented shell table" sheetId="5" r:id="rId3"/>
    <sheet name="Exampl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3" l="1" a="1"/>
  <c r="H10" i="3" s="1"/>
  <c r="D10" i="3" a="1"/>
  <c r="D1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<sst xmlns="http://schemas.openxmlformats.org/spreadsheetml/2006/main" count="438" uniqueCount="202">
  <si>
    <t>medatata_name</t>
  </si>
  <si>
    <t>metadata_content</t>
  </si>
  <si>
    <t>name of shell table</t>
  </si>
  <si>
    <t>Table 4</t>
  </si>
  <si>
    <t>description</t>
  </si>
  <si>
    <t>characteristics at first vaccination</t>
  </si>
  <si>
    <t>reference in SAP</t>
  </si>
  <si>
    <t>Characteristic</t>
  </si>
  <si>
    <t>TEST_HOSP</t>
  </si>
  <si>
    <t>at first pfizer</t>
  </si>
  <si>
    <t>at first novavax</t>
  </si>
  <si>
    <t>at first moderna</t>
  </si>
  <si>
    <t>at first astrazeneca</t>
  </si>
  <si>
    <t>at first janssen</t>
  </si>
  <si>
    <t>at first unk</t>
  </si>
  <si>
    <t>Study population</t>
  </si>
  <si>
    <t>follow-up (years)</t>
  </si>
  <si>
    <t>Age in years</t>
  </si>
  <si>
    <t>Minimum</t>
  </si>
  <si>
    <t>Median</t>
  </si>
  <si>
    <t>Mean</t>
  </si>
  <si>
    <t>Maximum</t>
  </si>
  <si>
    <t>Age in categories</t>
  </si>
  <si>
    <t>0-4</t>
  </si>
  <si>
    <t>5-11</t>
  </si>
  <si>
    <t>12-17</t>
  </si>
  <si>
    <t>18-24</t>
  </si>
  <si>
    <t>25-29</t>
  </si>
  <si>
    <t>30-39</t>
  </si>
  <si>
    <t>40-49</t>
  </si>
  <si>
    <t>50-59</t>
  </si>
  <si>
    <t>60-69</t>
  </si>
  <si>
    <t>70-79</t>
  </si>
  <si>
    <t>80+</t>
  </si>
  <si>
    <t>Persons</t>
  </si>
  <si>
    <t>Female</t>
  </si>
  <si>
    <t>Male</t>
  </si>
  <si>
    <t>PREGNANCY</t>
  </si>
  <si>
    <t>SICKLECELLALGORITHM</t>
  </si>
  <si>
    <t>CARDIOCEREBROVASCULARDESE</t>
  </si>
  <si>
    <t>LIVERCHRONIC</t>
  </si>
  <si>
    <t>DM12ALGORITHM</t>
  </si>
  <si>
    <t>KDCHRONIC</t>
  </si>
  <si>
    <t>COVID19HIST</t>
  </si>
  <si>
    <t>HIV</t>
  </si>
  <si>
    <t>ALLERGY</t>
  </si>
  <si>
    <t>ANAPHYLAXIS</t>
  </si>
  <si>
    <t>HYPERSENS</t>
  </si>
  <si>
    <t>INMUNODEFALLALGORITHM</t>
  </si>
  <si>
    <t>OBESITYALGORITHM</t>
  </si>
  <si>
    <t>MENTHEALTHDISEASEALGOR</t>
  </si>
  <si>
    <t>DOWN</t>
  </si>
  <si>
    <t>ANYMALIGNANCYALGORITHM</t>
  </si>
  <si>
    <t>RESPCHRONICALGORITHM</t>
  </si>
  <si>
    <t>PRIORVTEALGORITHM</t>
  </si>
  <si>
    <t>COVID</t>
  </si>
  <si>
    <t>ANTIBIO</t>
  </si>
  <si>
    <t>ANTITHROMBOTIC</t>
  </si>
  <si>
    <t>ANTIVIR</t>
  </si>
  <si>
    <t>IMMUNOSUPPR</t>
  </si>
  <si>
    <t>LIPIDLOWER</t>
  </si>
  <si>
    <t>SEXHORMONES</t>
  </si>
  <si>
    <t>VACCINES</t>
  </si>
  <si>
    <t>test</t>
  </si>
  <si>
    <t>8319 (100%)</t>
  </si>
  <si>
    <t>2816 (69%)</t>
  </si>
  <si>
    <t>0 (0%)</t>
  </si>
  <si>
    <t>432 (11%)</t>
  </si>
  <si>
    <t>722 (18%)</t>
  </si>
  <si>
    <t>126 (3.1%)</t>
  </si>
  <si>
    <t>27376 (PY)</t>
  </si>
  <si>
    <t>422 (PY)</t>
  </si>
  <si>
    <t>Inf (PY)</t>
  </si>
  <si>
    <t>60 (PY)</t>
  </si>
  <si>
    <t>163 (PY)</t>
  </si>
  <si>
    <t>12 (PY)</t>
  </si>
  <si>
    <t>NA</t>
  </si>
  <si>
    <t>Inf</t>
  </si>
  <si>
    <t>405 (4.9%)</t>
  </si>
  <si>
    <t>0 (NA%)</t>
  </si>
  <si>
    <t>537 (6.5%)</t>
  </si>
  <si>
    <t>437 (5.3%)</t>
  </si>
  <si>
    <t>44 (1.6%)</t>
  </si>
  <si>
    <t>1 (0.2%)</t>
  </si>
  <si>
    <t>494 (5.9%)</t>
  </si>
  <si>
    <t>130 (4.6%)</t>
  </si>
  <si>
    <t>32 (7.4%)</t>
  </si>
  <si>
    <t>6 (0.8%)</t>
  </si>
  <si>
    <t>436 (5.2%)</t>
  </si>
  <si>
    <t>79 (2.8%)</t>
  </si>
  <si>
    <t>13 (3.0%)</t>
  </si>
  <si>
    <t>15 (2.1%)</t>
  </si>
  <si>
    <t>876 (11%)</t>
  </si>
  <si>
    <t>204 (7.2%)</t>
  </si>
  <si>
    <t>78 (18%)</t>
  </si>
  <si>
    <t>33 (4.6%)</t>
  </si>
  <si>
    <t>1313 (16%)</t>
  </si>
  <si>
    <t>314 (11%)</t>
  </si>
  <si>
    <t>66 (15%)</t>
  </si>
  <si>
    <t>84 (12%)</t>
  </si>
  <si>
    <t>1284 (15%)</t>
  </si>
  <si>
    <t>619 (22%)</t>
  </si>
  <si>
    <t>113 (26%)</t>
  </si>
  <si>
    <t>91 (13%)</t>
  </si>
  <si>
    <t>25 (20%)</t>
  </si>
  <si>
    <t>994 (12%)</t>
  </si>
  <si>
    <t>477 (17%)</t>
  </si>
  <si>
    <t>68 (16%)</t>
  </si>
  <si>
    <t>154 (21%)</t>
  </si>
  <si>
    <t>75 (60%)</t>
  </si>
  <si>
    <t>818 (9.8%)</t>
  </si>
  <si>
    <t>297 (11%)</t>
  </si>
  <si>
    <t>56 (13%)</t>
  </si>
  <si>
    <t>339 (47%)</t>
  </si>
  <si>
    <t>26 (21%)</t>
  </si>
  <si>
    <t>725 (8.7%)</t>
  </si>
  <si>
    <t>652 (23%)</t>
  </si>
  <si>
    <t>5 (1.2%)</t>
  </si>
  <si>
    <t>4258 (51%)</t>
  </si>
  <si>
    <t>1501 (53%)</t>
  </si>
  <si>
    <t>206 (48%)</t>
  </si>
  <si>
    <t>422 (58%)</t>
  </si>
  <si>
    <t>65 (52%)</t>
  </si>
  <si>
    <t>4061 (49%)</t>
  </si>
  <si>
    <t>1315 (47%)</t>
  </si>
  <si>
    <t>226 (52%)</t>
  </si>
  <si>
    <t>300 (42%)</t>
  </si>
  <si>
    <t>61 (48%)</t>
  </si>
  <si>
    <t>6 (0.2%)</t>
  </si>
  <si>
    <t>2 (0.5%)</t>
  </si>
  <si>
    <t>80 (1.0%)</t>
  </si>
  <si>
    <t>1341 (48%)</t>
  </si>
  <si>
    <t>159 (37%)</t>
  </si>
  <si>
    <t>365 (51%)</t>
  </si>
  <si>
    <t>52 (41%)</t>
  </si>
  <si>
    <t>1 (&lt;0.1%)</t>
  </si>
  <si>
    <t>37 (0.4%)</t>
  </si>
  <si>
    <t>303 (11%)</t>
  </si>
  <si>
    <t>45 (10%)</t>
  </si>
  <si>
    <t>40 (5.5%)</t>
  </si>
  <si>
    <t>4 (3.2%)</t>
  </si>
  <si>
    <t>5 (&lt;0.1%)</t>
  </si>
  <si>
    <t>3 (0.7%)</t>
  </si>
  <si>
    <t>1 (0.1%)</t>
  </si>
  <si>
    <t>11 (0.4%)</t>
  </si>
  <si>
    <t>2 (0.3%)</t>
  </si>
  <si>
    <t>8 (0.3%)</t>
  </si>
  <si>
    <t>8 (1.9%)</t>
  </si>
  <si>
    <t>2 (&lt;0.1%)</t>
  </si>
  <si>
    <t>9 (0.3%)</t>
  </si>
  <si>
    <t>3 (0.4%)</t>
  </si>
  <si>
    <t>7 (0.2%)</t>
  </si>
  <si>
    <t>3 (0.1%)</t>
  </si>
  <si>
    <t>24 (0.3%)</t>
  </si>
  <si>
    <t>449 (16%)</t>
  </si>
  <si>
    <t>47 (11%)</t>
  </si>
  <si>
    <t>110 (15%)</t>
  </si>
  <si>
    <t>13 (10%)</t>
  </si>
  <si>
    <t>14 (0.2%)</t>
  </si>
  <si>
    <t>70 (2.5%)</t>
  </si>
  <si>
    <t>29 (6.7%)</t>
  </si>
  <si>
    <t>5 (0.7%)</t>
  </si>
  <si>
    <t>1 (0.8%)</t>
  </si>
  <si>
    <t>31 (0.4%)</t>
  </si>
  <si>
    <t>236 (8.4%)</t>
  </si>
  <si>
    <t>35 (8.1%)</t>
  </si>
  <si>
    <t>64 (8.9%)</t>
  </si>
  <si>
    <t>9 (7.1%)</t>
  </si>
  <si>
    <t>10 (0.1%)</t>
  </si>
  <si>
    <t>199 (7.1%)</t>
  </si>
  <si>
    <t>38 (8.8%)</t>
  </si>
  <si>
    <t>37 (5.1%)</t>
  </si>
  <si>
    <t>5 (4.0%)</t>
  </si>
  <si>
    <t>1164 (14%)</t>
  </si>
  <si>
    <t>1476 (52%)</t>
  </si>
  <si>
    <t>178 (41%)</t>
  </si>
  <si>
    <t>448 (62%)</t>
  </si>
  <si>
    <t>33 (0.4%)</t>
  </si>
  <si>
    <t>271 (9.6%)</t>
  </si>
  <si>
    <t>77 (11%)</t>
  </si>
  <si>
    <t>11 (8.7%)</t>
  </si>
  <si>
    <t>25 (0.3%)</t>
  </si>
  <si>
    <t>583 (21%)</t>
  </si>
  <si>
    <t>67 (16%)</t>
  </si>
  <si>
    <t>113 (16%)</t>
  </si>
  <si>
    <t>12 (9.5%)</t>
  </si>
  <si>
    <t>22 (0.8%)</t>
  </si>
  <si>
    <t>7 (1.6%)</t>
  </si>
  <si>
    <t>22 (0.3%)</t>
  </si>
  <si>
    <t>163 (5.8%)</t>
  </si>
  <si>
    <t>39 (9.0%)</t>
  </si>
  <si>
    <t>34 (4.7%)</t>
  </si>
  <si>
    <t>7 (5.6%)</t>
  </si>
  <si>
    <t>465 (17%)</t>
  </si>
  <si>
    <t>61 (14%)</t>
  </si>
  <si>
    <t>127 (18%)</t>
  </si>
  <si>
    <t>4 (&lt;0.1%)</t>
  </si>
  <si>
    <t>21 (0.7%)</t>
  </si>
  <si>
    <t>4 (0.9%)</t>
  </si>
  <si>
    <t>8 (1.1%)</t>
  </si>
  <si>
    <t>807 (9.7%)</t>
  </si>
  <si>
    <t>112 (4.0%)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</si>
</sst>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9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5"/>
  <cols>
    <col min="1" max="1" width="18.42578125" bestFit="1" customWidth="1"/>
    <col min="2" max="2" width="57.85546875" customWidth="1"/>
  </cols>
  <sheetData>
    <row r="1" spans="1:2" ht="30.75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3E12-AA55-410F-91BC-0551477CF1E4}">
  <dimension ref="A1:H51"/>
  <sheetViews>
    <sheetView workbookViewId="0">
      <selection activeCell="B15" sqref="B15"/>
    </sheetView>
  </sheetViews>
  <sheetFormatPr defaultRowHeight="15"/>
  <cols>
    <col min="1" max="1" width="30.42578125" bestFit="1" customWidth="1"/>
    <col min="2" max="2" width="12" bestFit="1" customWidth="1"/>
    <col min="3" max="3" width="12.28515625" bestFit="1" customWidth="1"/>
    <col min="4" max="4" width="14.5703125" bestFit="1" customWidth="1"/>
    <col min="5" max="5" width="15.42578125" bestFit="1" customWidth="1"/>
    <col min="6" max="6" width="18" bestFit="1" customWidth="1"/>
    <col min="7" max="7" width="14" bestFit="1" customWidth="1"/>
    <col min="8" max="8" width="10.5703125" bestFit="1" customWidth="1"/>
  </cols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15</v>
      </c>
    </row>
    <row r="3" spans="1:8">
      <c r="A3" t="s">
        <v>16</v>
      </c>
    </row>
    <row r="4" spans="1:8">
      <c r="A4" t="s">
        <v>17</v>
      </c>
    </row>
    <row r="5" spans="1:8">
      <c r="A5" t="s">
        <v>18</v>
      </c>
    </row>
    <row r="6" spans="1:8">
      <c r="A6" s="3">
        <v>0.25</v>
      </c>
    </row>
    <row r="7" spans="1:8">
      <c r="A7" t="s">
        <v>19</v>
      </c>
    </row>
    <row r="8" spans="1:8">
      <c r="A8" t="s">
        <v>20</v>
      </c>
    </row>
    <row r="9" spans="1:8">
      <c r="A9" s="3">
        <v>0.75</v>
      </c>
    </row>
    <row r="10" spans="1:8">
      <c r="A10" t="s">
        <v>21</v>
      </c>
    </row>
    <row r="11" spans="1:8">
      <c r="A11" t="s">
        <v>22</v>
      </c>
    </row>
    <row r="12" spans="1:8">
      <c r="A12" t="s">
        <v>23</v>
      </c>
    </row>
    <row r="13" spans="1:8">
      <c r="A13" s="4" t="s">
        <v>24</v>
      </c>
    </row>
    <row r="14" spans="1:8">
      <c r="A14" s="4" t="s">
        <v>25</v>
      </c>
    </row>
    <row r="15" spans="1:8">
      <c r="A15" t="s">
        <v>26</v>
      </c>
    </row>
    <row r="16" spans="1:8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B3FC-DC38-441A-9983-4D493FF241A6}">
  <dimension ref="A1"/>
  <sheetViews>
    <sheetView workbookViewId="0"/>
  </sheetViews>
  <sheetFormatPr defaultRowHeight="15"/>
  <sheetData>
    <row r="1" spans="1:1">
      <c r="A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2999-52E0-45B3-9B4D-17B39AFD3EE7}">
  <dimension ref="A1:H51"/>
  <sheetViews>
    <sheetView tabSelected="1" workbookViewId="0">
      <selection activeCell="B14" sqref="B14"/>
    </sheetView>
  </sheetViews>
  <sheetFormatPr defaultRowHeight="15"/>
  <cols>
    <col min="1" max="1" width="30.42578125" bestFit="1" customWidth="1"/>
    <col min="2" max="2" width="12" bestFit="1" customWidth="1"/>
    <col min="3" max="3" width="12.28515625" bestFit="1" customWidth="1"/>
    <col min="4" max="4" width="14.5703125" bestFit="1" customWidth="1"/>
    <col min="5" max="5" width="15.42578125" bestFit="1" customWidth="1"/>
    <col min="6" max="6" width="18" bestFit="1" customWidth="1"/>
    <col min="7" max="7" width="14" bestFit="1" customWidth="1"/>
    <col min="8" max="8" width="10.5703125" bestFit="1" customWidth="1"/>
  </cols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15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66</v>
      </c>
    </row>
    <row r="3" spans="1:8">
      <c r="A3" t="s">
        <v>16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72</v>
      </c>
    </row>
    <row r="4" spans="1:8">
      <c r="A4" t="s">
        <v>17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</row>
    <row r="5" spans="1:8">
      <c r="A5" t="s">
        <v>18</v>
      </c>
      <c r="B5">
        <v>0</v>
      </c>
      <c r="C5">
        <v>15</v>
      </c>
      <c r="D5" t="s">
        <v>77</v>
      </c>
      <c r="E5">
        <v>17</v>
      </c>
      <c r="F5">
        <v>23</v>
      </c>
      <c r="G5">
        <v>55</v>
      </c>
      <c r="H5" t="s">
        <v>77</v>
      </c>
    </row>
    <row r="6" spans="1:8">
      <c r="A6" s="3">
        <v>0.25</v>
      </c>
      <c r="B6">
        <v>27</v>
      </c>
      <c r="C6">
        <v>48</v>
      </c>
      <c r="D6" t="s">
        <v>76</v>
      </c>
      <c r="E6">
        <v>38</v>
      </c>
      <c r="F6">
        <v>55</v>
      </c>
      <c r="G6">
        <v>60</v>
      </c>
      <c r="H6" t="s">
        <v>76</v>
      </c>
    </row>
    <row r="7" spans="1:8">
      <c r="A7" t="s">
        <v>19</v>
      </c>
      <c r="B7">
        <v>47</v>
      </c>
      <c r="C7">
        <v>60</v>
      </c>
      <c r="D7" t="s">
        <v>76</v>
      </c>
      <c r="E7">
        <v>56</v>
      </c>
      <c r="F7">
        <v>68</v>
      </c>
      <c r="G7">
        <v>62</v>
      </c>
      <c r="H7" t="s">
        <v>76</v>
      </c>
    </row>
    <row r="8" spans="1:8">
      <c r="A8" t="s">
        <v>20</v>
      </c>
      <c r="B8">
        <v>46</v>
      </c>
      <c r="C8">
        <v>60</v>
      </c>
      <c r="D8" t="s">
        <v>76</v>
      </c>
      <c r="E8">
        <v>51</v>
      </c>
      <c r="F8">
        <v>63</v>
      </c>
      <c r="G8">
        <v>64</v>
      </c>
      <c r="H8" t="s">
        <v>76</v>
      </c>
    </row>
    <row r="9" spans="1:8">
      <c r="A9" s="3">
        <v>0.75</v>
      </c>
      <c r="B9">
        <v>64</v>
      </c>
      <c r="C9">
        <v>78</v>
      </c>
      <c r="D9" t="s">
        <v>76</v>
      </c>
      <c r="E9">
        <v>64</v>
      </c>
      <c r="F9">
        <v>74</v>
      </c>
      <c r="G9">
        <v>68</v>
      </c>
      <c r="H9" t="s">
        <v>76</v>
      </c>
    </row>
    <row r="10" spans="1:8">
      <c r="A10" t="s">
        <v>21</v>
      </c>
      <c r="B10">
        <v>100</v>
      </c>
      <c r="C10">
        <v>99</v>
      </c>
      <c r="D10" t="e" cm="1">
        <f t="array" aca="1" ref="D10" ca="1">-Inf</f>
        <v>#NAME?</v>
      </c>
      <c r="E10">
        <v>83</v>
      </c>
      <c r="F10">
        <v>79</v>
      </c>
      <c r="G10">
        <v>79</v>
      </c>
      <c r="H10" t="e" cm="1">
        <f t="array" aca="1" ref="H10" ca="1">-Inf</f>
        <v>#NAME?</v>
      </c>
    </row>
    <row r="11" spans="1:8">
      <c r="A11" t="s">
        <v>22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</row>
    <row r="12" spans="1:8">
      <c r="A12" t="s">
        <v>23</v>
      </c>
      <c r="B12" t="s">
        <v>78</v>
      </c>
      <c r="C12" t="s">
        <v>66</v>
      </c>
      <c r="D12" t="s">
        <v>79</v>
      </c>
      <c r="E12" t="s">
        <v>66</v>
      </c>
      <c r="F12" t="s">
        <v>66</v>
      </c>
      <c r="G12" t="s">
        <v>66</v>
      </c>
      <c r="H12" t="s">
        <v>79</v>
      </c>
    </row>
    <row r="13" spans="1:8">
      <c r="A13" s="4" t="s">
        <v>24</v>
      </c>
      <c r="B13" t="s">
        <v>80</v>
      </c>
      <c r="C13" t="s">
        <v>66</v>
      </c>
      <c r="D13" t="s">
        <v>79</v>
      </c>
      <c r="E13" t="s">
        <v>66</v>
      </c>
      <c r="F13" t="s">
        <v>66</v>
      </c>
      <c r="G13" t="s">
        <v>66</v>
      </c>
      <c r="H13" t="s">
        <v>79</v>
      </c>
    </row>
    <row r="14" spans="1:8">
      <c r="A14" s="4" t="s">
        <v>25</v>
      </c>
      <c r="B14" t="s">
        <v>81</v>
      </c>
      <c r="C14" t="s">
        <v>82</v>
      </c>
      <c r="D14" t="s">
        <v>79</v>
      </c>
      <c r="E14" t="s">
        <v>83</v>
      </c>
      <c r="F14" t="s">
        <v>66</v>
      </c>
      <c r="G14" t="s">
        <v>66</v>
      </c>
      <c r="H14" t="s">
        <v>79</v>
      </c>
    </row>
    <row r="15" spans="1:8">
      <c r="A15" t="s">
        <v>26</v>
      </c>
      <c r="B15" t="s">
        <v>84</v>
      </c>
      <c r="C15" t="s">
        <v>85</v>
      </c>
      <c r="D15" t="s">
        <v>79</v>
      </c>
      <c r="E15" t="s">
        <v>86</v>
      </c>
      <c r="F15" t="s">
        <v>87</v>
      </c>
      <c r="G15" t="s">
        <v>66</v>
      </c>
      <c r="H15" t="s">
        <v>79</v>
      </c>
    </row>
    <row r="16" spans="1:8">
      <c r="A16" t="s">
        <v>27</v>
      </c>
      <c r="B16" t="s">
        <v>88</v>
      </c>
      <c r="C16" t="s">
        <v>89</v>
      </c>
      <c r="D16" t="s">
        <v>79</v>
      </c>
      <c r="E16" t="s">
        <v>90</v>
      </c>
      <c r="F16" t="s">
        <v>91</v>
      </c>
      <c r="G16" t="s">
        <v>66</v>
      </c>
      <c r="H16" t="s">
        <v>79</v>
      </c>
    </row>
    <row r="17" spans="1:8">
      <c r="A17" t="s">
        <v>28</v>
      </c>
      <c r="B17" t="s">
        <v>92</v>
      </c>
      <c r="C17" t="s">
        <v>93</v>
      </c>
      <c r="D17" t="s">
        <v>79</v>
      </c>
      <c r="E17" t="s">
        <v>94</v>
      </c>
      <c r="F17" t="s">
        <v>95</v>
      </c>
      <c r="G17" t="s">
        <v>66</v>
      </c>
      <c r="H17" t="s">
        <v>79</v>
      </c>
    </row>
    <row r="18" spans="1:8">
      <c r="A18" t="s">
        <v>29</v>
      </c>
      <c r="B18" t="s">
        <v>96</v>
      </c>
      <c r="C18" t="s">
        <v>97</v>
      </c>
      <c r="D18" t="s">
        <v>79</v>
      </c>
      <c r="E18" t="s">
        <v>98</v>
      </c>
      <c r="F18" t="s">
        <v>99</v>
      </c>
      <c r="G18" t="s">
        <v>66</v>
      </c>
      <c r="H18" t="s">
        <v>79</v>
      </c>
    </row>
    <row r="19" spans="1:8">
      <c r="A19" t="s">
        <v>30</v>
      </c>
      <c r="B19" t="s">
        <v>100</v>
      </c>
      <c r="C19" t="s">
        <v>101</v>
      </c>
      <c r="D19" t="s">
        <v>79</v>
      </c>
      <c r="E19" t="s">
        <v>102</v>
      </c>
      <c r="F19" t="s">
        <v>103</v>
      </c>
      <c r="G19" t="s">
        <v>104</v>
      </c>
      <c r="H19" t="s">
        <v>79</v>
      </c>
    </row>
    <row r="20" spans="1:8">
      <c r="A20" t="s">
        <v>31</v>
      </c>
      <c r="B20" t="s">
        <v>105</v>
      </c>
      <c r="C20" t="s">
        <v>106</v>
      </c>
      <c r="D20" t="s">
        <v>79</v>
      </c>
      <c r="E20" t="s">
        <v>107</v>
      </c>
      <c r="F20" t="s">
        <v>108</v>
      </c>
      <c r="G20" t="s">
        <v>109</v>
      </c>
      <c r="H20" t="s">
        <v>79</v>
      </c>
    </row>
    <row r="21" spans="1:8">
      <c r="A21" t="s">
        <v>32</v>
      </c>
      <c r="B21" t="s">
        <v>110</v>
      </c>
      <c r="C21" t="s">
        <v>111</v>
      </c>
      <c r="D21" t="s">
        <v>79</v>
      </c>
      <c r="E21" t="s">
        <v>112</v>
      </c>
      <c r="F21" t="s">
        <v>113</v>
      </c>
      <c r="G21" t="s">
        <v>114</v>
      </c>
      <c r="H21" t="s">
        <v>79</v>
      </c>
    </row>
    <row r="22" spans="1:8">
      <c r="A22" t="s">
        <v>33</v>
      </c>
      <c r="B22" t="s">
        <v>115</v>
      </c>
      <c r="C22" t="s">
        <v>116</v>
      </c>
      <c r="D22" t="s">
        <v>79</v>
      </c>
      <c r="E22" t="s">
        <v>117</v>
      </c>
      <c r="F22" t="s">
        <v>66</v>
      </c>
      <c r="G22" t="s">
        <v>66</v>
      </c>
      <c r="H22" t="s">
        <v>79</v>
      </c>
    </row>
    <row r="23" spans="1:8">
      <c r="A23" t="s">
        <v>34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</row>
    <row r="24" spans="1:8">
      <c r="A24" t="s">
        <v>35</v>
      </c>
      <c r="B24" t="s">
        <v>118</v>
      </c>
      <c r="C24" t="s">
        <v>119</v>
      </c>
      <c r="D24" t="s">
        <v>79</v>
      </c>
      <c r="E24" t="s">
        <v>120</v>
      </c>
      <c r="F24" t="s">
        <v>121</v>
      </c>
      <c r="G24" t="s">
        <v>122</v>
      </c>
      <c r="H24" t="s">
        <v>79</v>
      </c>
    </row>
    <row r="25" spans="1:8">
      <c r="A25" t="s">
        <v>36</v>
      </c>
      <c r="B25" t="s">
        <v>123</v>
      </c>
      <c r="C25" t="s">
        <v>124</v>
      </c>
      <c r="D25" t="s">
        <v>79</v>
      </c>
      <c r="E25" t="s">
        <v>125</v>
      </c>
      <c r="F25" t="s">
        <v>126</v>
      </c>
      <c r="G25" t="s">
        <v>127</v>
      </c>
      <c r="H25" t="s">
        <v>79</v>
      </c>
    </row>
    <row r="26" spans="1:8">
      <c r="A26" t="s">
        <v>37</v>
      </c>
      <c r="B26" t="s">
        <v>66</v>
      </c>
      <c r="C26" t="s">
        <v>66</v>
      </c>
      <c r="D26" t="s">
        <v>79</v>
      </c>
      <c r="E26" t="s">
        <v>66</v>
      </c>
      <c r="F26" t="s">
        <v>66</v>
      </c>
      <c r="G26" t="s">
        <v>66</v>
      </c>
      <c r="H26" t="s">
        <v>79</v>
      </c>
    </row>
    <row r="27" spans="1:8">
      <c r="A27" t="s">
        <v>38</v>
      </c>
      <c r="B27" t="s">
        <v>66</v>
      </c>
      <c r="C27" t="s">
        <v>128</v>
      </c>
      <c r="D27" t="s">
        <v>79</v>
      </c>
      <c r="E27" t="s">
        <v>129</v>
      </c>
      <c r="F27" t="s">
        <v>66</v>
      </c>
      <c r="G27" t="s">
        <v>66</v>
      </c>
      <c r="H27" t="s">
        <v>79</v>
      </c>
    </row>
    <row r="28" spans="1:8">
      <c r="A28" t="s">
        <v>39</v>
      </c>
      <c r="B28" t="s">
        <v>130</v>
      </c>
      <c r="C28" t="s">
        <v>131</v>
      </c>
      <c r="D28" t="s">
        <v>79</v>
      </c>
      <c r="E28" t="s">
        <v>132</v>
      </c>
      <c r="F28" t="s">
        <v>133</v>
      </c>
      <c r="G28" t="s">
        <v>134</v>
      </c>
      <c r="H28" t="s">
        <v>79</v>
      </c>
    </row>
    <row r="29" spans="1:8">
      <c r="A29" t="s">
        <v>40</v>
      </c>
      <c r="B29" t="s">
        <v>135</v>
      </c>
      <c r="C29" t="s">
        <v>135</v>
      </c>
      <c r="D29" t="s">
        <v>79</v>
      </c>
      <c r="E29" t="s">
        <v>66</v>
      </c>
      <c r="F29" t="s">
        <v>66</v>
      </c>
      <c r="G29" t="s">
        <v>66</v>
      </c>
      <c r="H29" t="s">
        <v>79</v>
      </c>
    </row>
    <row r="30" spans="1:8">
      <c r="A30" t="s">
        <v>41</v>
      </c>
      <c r="B30" t="s">
        <v>136</v>
      </c>
      <c r="C30" t="s">
        <v>137</v>
      </c>
      <c r="D30" t="s">
        <v>79</v>
      </c>
      <c r="E30" t="s">
        <v>138</v>
      </c>
      <c r="F30" t="s">
        <v>139</v>
      </c>
      <c r="G30" t="s">
        <v>140</v>
      </c>
      <c r="H30" t="s">
        <v>79</v>
      </c>
    </row>
    <row r="31" spans="1:8">
      <c r="A31" t="s">
        <v>42</v>
      </c>
      <c r="B31" t="s">
        <v>141</v>
      </c>
      <c r="C31" t="s">
        <v>128</v>
      </c>
      <c r="D31" t="s">
        <v>79</v>
      </c>
      <c r="E31" t="s">
        <v>142</v>
      </c>
      <c r="F31" t="s">
        <v>143</v>
      </c>
      <c r="G31" t="s">
        <v>66</v>
      </c>
      <c r="H31" t="s">
        <v>79</v>
      </c>
    </row>
    <row r="32" spans="1:8">
      <c r="A32" t="s">
        <v>43</v>
      </c>
      <c r="B32" t="s">
        <v>135</v>
      </c>
      <c r="C32" t="s">
        <v>144</v>
      </c>
      <c r="D32" t="s">
        <v>79</v>
      </c>
      <c r="E32" t="s">
        <v>129</v>
      </c>
      <c r="F32" t="s">
        <v>145</v>
      </c>
      <c r="G32" t="s">
        <v>66</v>
      </c>
      <c r="H32" t="s">
        <v>79</v>
      </c>
    </row>
    <row r="33" spans="1:8">
      <c r="A33" t="s">
        <v>44</v>
      </c>
      <c r="B33" t="s">
        <v>141</v>
      </c>
      <c r="C33" t="s">
        <v>146</v>
      </c>
      <c r="D33" t="s">
        <v>79</v>
      </c>
      <c r="E33" t="s">
        <v>147</v>
      </c>
      <c r="F33" t="s">
        <v>145</v>
      </c>
      <c r="G33" t="s">
        <v>66</v>
      </c>
      <c r="H33" t="s">
        <v>79</v>
      </c>
    </row>
    <row r="34" spans="1:8">
      <c r="A34" t="s">
        <v>45</v>
      </c>
      <c r="B34" t="s">
        <v>148</v>
      </c>
      <c r="C34" t="s">
        <v>149</v>
      </c>
      <c r="D34" t="s">
        <v>79</v>
      </c>
      <c r="E34" t="s">
        <v>83</v>
      </c>
      <c r="F34" t="s">
        <v>150</v>
      </c>
      <c r="G34" t="s">
        <v>66</v>
      </c>
      <c r="H34" t="s">
        <v>79</v>
      </c>
    </row>
    <row r="35" spans="1:8">
      <c r="A35" t="s">
        <v>46</v>
      </c>
      <c r="B35" t="s">
        <v>135</v>
      </c>
      <c r="C35" t="s">
        <v>151</v>
      </c>
      <c r="D35" t="s">
        <v>79</v>
      </c>
      <c r="E35" t="s">
        <v>83</v>
      </c>
      <c r="F35" t="s">
        <v>150</v>
      </c>
      <c r="G35" t="s">
        <v>66</v>
      </c>
      <c r="H35" t="s">
        <v>79</v>
      </c>
    </row>
    <row r="36" spans="1:8">
      <c r="A36" t="s">
        <v>47</v>
      </c>
      <c r="B36" t="s">
        <v>135</v>
      </c>
      <c r="C36" t="s">
        <v>148</v>
      </c>
      <c r="D36" t="s">
        <v>79</v>
      </c>
      <c r="E36" t="s">
        <v>66</v>
      </c>
      <c r="F36" t="s">
        <v>66</v>
      </c>
      <c r="G36" t="s">
        <v>66</v>
      </c>
      <c r="H36" t="s">
        <v>79</v>
      </c>
    </row>
    <row r="37" spans="1:8">
      <c r="A37" t="s">
        <v>48</v>
      </c>
      <c r="B37" t="s">
        <v>66</v>
      </c>
      <c r="C37" t="s">
        <v>66</v>
      </c>
      <c r="D37" t="s">
        <v>79</v>
      </c>
      <c r="E37" t="s">
        <v>66</v>
      </c>
      <c r="F37" t="s">
        <v>66</v>
      </c>
      <c r="G37" t="s">
        <v>66</v>
      </c>
      <c r="H37" t="s">
        <v>79</v>
      </c>
    </row>
    <row r="38" spans="1:8">
      <c r="A38" t="s">
        <v>49</v>
      </c>
      <c r="B38" t="s">
        <v>135</v>
      </c>
      <c r="C38" t="s">
        <v>152</v>
      </c>
      <c r="D38" t="s">
        <v>79</v>
      </c>
      <c r="E38" t="s">
        <v>66</v>
      </c>
      <c r="F38" t="s">
        <v>66</v>
      </c>
      <c r="G38" t="s">
        <v>66</v>
      </c>
      <c r="H38" t="s">
        <v>79</v>
      </c>
    </row>
    <row r="39" spans="1:8">
      <c r="A39" t="s">
        <v>50</v>
      </c>
      <c r="B39" t="s">
        <v>153</v>
      </c>
      <c r="C39" t="s">
        <v>154</v>
      </c>
      <c r="D39" t="s">
        <v>79</v>
      </c>
      <c r="E39" t="s">
        <v>155</v>
      </c>
      <c r="F39" t="s">
        <v>156</v>
      </c>
      <c r="G39" t="s">
        <v>157</v>
      </c>
      <c r="H39" t="s">
        <v>79</v>
      </c>
    </row>
    <row r="40" spans="1:8">
      <c r="A40" t="s">
        <v>51</v>
      </c>
      <c r="B40" t="s">
        <v>66</v>
      </c>
      <c r="C40" t="s">
        <v>66</v>
      </c>
      <c r="D40" t="s">
        <v>79</v>
      </c>
      <c r="E40" t="s">
        <v>66</v>
      </c>
      <c r="F40" t="s">
        <v>66</v>
      </c>
      <c r="G40" t="s">
        <v>66</v>
      </c>
      <c r="H40" t="s">
        <v>79</v>
      </c>
    </row>
    <row r="41" spans="1:8">
      <c r="A41" t="s">
        <v>52</v>
      </c>
      <c r="B41" t="s">
        <v>158</v>
      </c>
      <c r="C41" t="s">
        <v>159</v>
      </c>
      <c r="D41" t="s">
        <v>79</v>
      </c>
      <c r="E41" t="s">
        <v>160</v>
      </c>
      <c r="F41" t="s">
        <v>161</v>
      </c>
      <c r="G41" t="s">
        <v>162</v>
      </c>
      <c r="H41" t="s">
        <v>79</v>
      </c>
    </row>
    <row r="42" spans="1:8">
      <c r="A42" t="s">
        <v>53</v>
      </c>
      <c r="B42" t="s">
        <v>163</v>
      </c>
      <c r="C42" t="s">
        <v>164</v>
      </c>
      <c r="D42" t="s">
        <v>79</v>
      </c>
      <c r="E42" t="s">
        <v>165</v>
      </c>
      <c r="F42" t="s">
        <v>166</v>
      </c>
      <c r="G42" t="s">
        <v>167</v>
      </c>
      <c r="H42" t="s">
        <v>79</v>
      </c>
    </row>
    <row r="43" spans="1:8">
      <c r="A43" t="s">
        <v>54</v>
      </c>
      <c r="B43" t="s">
        <v>168</v>
      </c>
      <c r="C43" t="s">
        <v>169</v>
      </c>
      <c r="D43" t="s">
        <v>79</v>
      </c>
      <c r="E43" t="s">
        <v>170</v>
      </c>
      <c r="F43" t="s">
        <v>171</v>
      </c>
      <c r="G43" t="s">
        <v>172</v>
      </c>
      <c r="H43" t="s">
        <v>79</v>
      </c>
    </row>
    <row r="44" spans="1:8">
      <c r="A44" t="s">
        <v>55</v>
      </c>
      <c r="B44" t="s">
        <v>173</v>
      </c>
      <c r="C44" t="s">
        <v>174</v>
      </c>
      <c r="D44" t="s">
        <v>79</v>
      </c>
      <c r="E44" t="s">
        <v>175</v>
      </c>
      <c r="F44" t="s">
        <v>176</v>
      </c>
      <c r="G44" t="s">
        <v>127</v>
      </c>
      <c r="H44" t="s">
        <v>79</v>
      </c>
    </row>
    <row r="45" spans="1:8">
      <c r="A45" t="s">
        <v>56</v>
      </c>
      <c r="B45" t="s">
        <v>177</v>
      </c>
      <c r="C45" t="s">
        <v>178</v>
      </c>
      <c r="D45" t="s">
        <v>79</v>
      </c>
      <c r="E45" t="s">
        <v>138</v>
      </c>
      <c r="F45" t="s">
        <v>179</v>
      </c>
      <c r="G45" t="s">
        <v>180</v>
      </c>
      <c r="H45" t="s">
        <v>79</v>
      </c>
    </row>
    <row r="46" spans="1:8">
      <c r="A46" t="s">
        <v>57</v>
      </c>
      <c r="B46" t="s">
        <v>181</v>
      </c>
      <c r="C46" t="s">
        <v>182</v>
      </c>
      <c r="D46" t="s">
        <v>79</v>
      </c>
      <c r="E46" t="s">
        <v>183</v>
      </c>
      <c r="F46" t="s">
        <v>184</v>
      </c>
      <c r="G46" t="s">
        <v>185</v>
      </c>
      <c r="H46" t="s">
        <v>79</v>
      </c>
    </row>
    <row r="47" spans="1:8">
      <c r="A47" t="s">
        <v>58</v>
      </c>
      <c r="B47" t="s">
        <v>141</v>
      </c>
      <c r="C47" t="s">
        <v>186</v>
      </c>
      <c r="D47" t="s">
        <v>79</v>
      </c>
      <c r="E47" t="s">
        <v>187</v>
      </c>
      <c r="F47" t="s">
        <v>161</v>
      </c>
      <c r="G47" t="s">
        <v>162</v>
      </c>
      <c r="H47" t="s">
        <v>79</v>
      </c>
    </row>
    <row r="48" spans="1:8">
      <c r="A48" t="s">
        <v>59</v>
      </c>
      <c r="B48" t="s">
        <v>188</v>
      </c>
      <c r="C48" t="s">
        <v>189</v>
      </c>
      <c r="D48" t="s">
        <v>79</v>
      </c>
      <c r="E48" t="s">
        <v>190</v>
      </c>
      <c r="F48" t="s">
        <v>191</v>
      </c>
      <c r="G48" t="s">
        <v>192</v>
      </c>
      <c r="H48" t="s">
        <v>79</v>
      </c>
    </row>
    <row r="49" spans="1:8">
      <c r="A49" t="s">
        <v>60</v>
      </c>
      <c r="B49" t="s">
        <v>153</v>
      </c>
      <c r="C49" t="s">
        <v>193</v>
      </c>
      <c r="D49" t="s">
        <v>79</v>
      </c>
      <c r="E49" t="s">
        <v>194</v>
      </c>
      <c r="F49" t="s">
        <v>195</v>
      </c>
      <c r="G49" t="s">
        <v>157</v>
      </c>
      <c r="H49" t="s">
        <v>79</v>
      </c>
    </row>
    <row r="50" spans="1:8">
      <c r="A50" t="s">
        <v>61</v>
      </c>
      <c r="B50" t="s">
        <v>196</v>
      </c>
      <c r="C50" t="s">
        <v>197</v>
      </c>
      <c r="D50" t="s">
        <v>79</v>
      </c>
      <c r="E50" t="s">
        <v>198</v>
      </c>
      <c r="F50" t="s">
        <v>199</v>
      </c>
      <c r="G50" t="s">
        <v>140</v>
      </c>
      <c r="H50" t="s">
        <v>79</v>
      </c>
    </row>
    <row r="51" spans="1:8">
      <c r="A51" t="s">
        <v>62</v>
      </c>
      <c r="B51" t="s">
        <v>200</v>
      </c>
      <c r="C51" t="s">
        <v>201</v>
      </c>
      <c r="D51" t="s">
        <v>79</v>
      </c>
      <c r="E51" t="s">
        <v>147</v>
      </c>
      <c r="F51" t="s">
        <v>91</v>
      </c>
      <c r="G51" t="s">
        <v>66</v>
      </c>
      <c r="H51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7b3a1e-a17b-4ca2-8e72-b47fcb862c81" xsi:nil="true"/>
    <Comments xmlns="8029070a-695f-410c-a424-24d0683063af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6D17CA-4AAE-4264-AAB0-0F4E232A45E7}"/>
</file>

<file path=customXml/itemProps2.xml><?xml version="1.0" encoding="utf-8"?>
<ds:datastoreItem xmlns:ds="http://schemas.openxmlformats.org/officeDocument/2006/customXml" ds:itemID="{2B710249-0711-4A9E-8DB3-9BF548564583}"/>
</file>

<file path=customXml/itemProps3.xml><?xml version="1.0" encoding="utf-8"?>
<ds:datastoreItem xmlns:ds="http://schemas.openxmlformats.org/officeDocument/2006/customXml" ds:itemID="{7BFC1771-0C59-40E4-9C2D-16B0BFCA06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2023-04-18T12:24:27Z</dcterms:created>
  <dcterms:modified xsi:type="dcterms:W3CDTF">2023-08-23T15:10:56Z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