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ELCOT\Documents\"/>
    </mc:Choice>
  </mc:AlternateContent>
  <xr:revisionPtr revIDLastSave="0" documentId="8_{F5D05543-0591-4389-99AC-B445EDEC892B}" xr6:coauthVersionLast="47" xr6:coauthVersionMax="47" xr10:uidLastSave="{00000000-0000-0000-0000-000000000000}"/>
  <bookViews>
    <workbookView xWindow="-120" yWindow="-120" windowWidth="20730" windowHeight="11160" activeTab="1" xr2:uid="{00000000-000D-0000-FFFF-FFFF00000000}"/>
  </bookViews>
  <sheets>
    <sheet name="employee_data" sheetId="1" r:id="rId1"/>
    <sheet name=" PIVOT TABLE" sheetId="7" r:id="rId2"/>
  </sheets>
  <definedNames>
    <definedName name="_xlnm._FilterDatabase" localSheetId="0" hidden="1">employee_data!$E$1:$E$3001</definedName>
    <definedName name="Slicer_EmployeeStatus">#N/A</definedName>
    <definedName name="Slicer_EmployeeType1">#N/A</definedName>
  </definedNames>
  <calcPr calcId="191029"/>
  <pivotCaches>
    <pivotCache cacheId="3" r:id="rId3"/>
  </pivotCaches>
  <fileRecoveryPr repairLoad="1"/>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<sst xmlns="http://schemas.openxmlformats.org/spreadsheetml/2006/main" count="58571" uniqueCount="10312">
  <si>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</si>
  <si>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</si>
  <si>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</si>
  <si>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</si>
  <si>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</si>
  <si>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</si>
  <si>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</si>
  <si>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</si>
  <si>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</si>
  <si>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</si>
  <si>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</si>
  <si>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</si>
  <si>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</si>
  <si>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</si>
  <si>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</si>
  <si>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</si>
  <si>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</si>
  <si>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</si>
  <si>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</si>
  <si>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</si>
  <si>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</si>
  <si>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</si>
  <si>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</si>
  <si>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</si>
  <si>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</si>
  <si>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</si>
  <si>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</si>
  <si>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</si>
  <si>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</si>
  <si>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</si>
  <si>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</si>
  <si>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</si>
  <si>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</si>
  <si>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</si>
  <si>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</si>
  <si>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</si>
  <si>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</si>
  <si>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</si>
  <si>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</si>
  <si>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</si>
  <si>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</si>
  <si>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</si>
  <si>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</si>
  <si>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</si>
  <si>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</si>
  <si>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</si>
  <si>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</si>
  <si>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</si>
  <si>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</si>
  <si>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</si>
  <si>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</si>
  <si>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</si>
  <si>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</si>
  <si>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</si>
  <si>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</si>
  <si>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</si>
  <si>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</si>
  <si>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</si>
  <si>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</si>
  <si>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</si>
  <si>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</si>
  <si>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</si>
  <si>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</si>
  <si>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</si>
  <si>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</si>
  <si>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</si>
  <si>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</si>
  <si>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</si>
  <si>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</si>
  <si>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</si>
  <si>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</si>
  <si>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</si>
  <si>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</si>
  <si>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</si>
  <si>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</si>
  <si>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</si>
  <si>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</si>
  <si>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</si>
  <si>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</si>
  <si>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</si>
  <si>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</si>
  <si>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</si>
  <si>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</si>
  <si>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</si>
  <si>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</si>
  <si>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</si>
  <si>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</si>
  <si>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</si>
  <si>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</si>
  <si>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</si>
  <si>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</si>
  <si>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</si>
  <si>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</si>
  <si>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</si>
  <si>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</si>
  <si>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</si>
  <si>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</si>
  <si>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</si>
  <si>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</si>
  <si>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</si>
  <si>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</si>
  <si>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</si>
  <si>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</si>
  <si>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</si>
  <si>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</si>
  <si>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</si>
  <si>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</si>
  <si>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</si>
  <si>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</si>
  <si>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</si>
  <si>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</si>
  <si>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</si>
  <si>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</si>
  <si>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</si>
  <si>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</si>
  <si>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</si>
  <si>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</si>
  <si>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</si>
  <si>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</si>
  <si>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</si>
  <si>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</si>
  <si>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</si>
  <si>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</si>
  <si>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</si>
  <si>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</si>
  <si>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</si>
  <si>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</si>
  <si>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</si>
  <si>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</si>
  <si>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</si>
  <si>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</si>
  <si>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</si>
  <si>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</si>
  <si>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</si>
  <si>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</si>
  <si>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</si>
  <si>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</si>
  <si>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</si>
  <si>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</si>
  <si>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</si>
  <si>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</si>
  <si>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</si>
  <si>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</si>
  <si>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</si>
  <si>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</si>
  <si>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</si>
  <si>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</si>
  <si>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</si>
  <si>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</si>
  <si>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</si>
  <si>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</si>
  <si>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</si>
  <si>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</si>
  <si>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</si>
  <si>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</si>
  <si>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</si>
  <si>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</si>
  <si>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</si>
  <si>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</si>
  <si>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</si>
  <si>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</si>
  <si>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</si>
  <si>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</si>
  <si>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</si>
  <si>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</si>
  <si>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</si>
  <si>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</si>
  <si>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</si>
  <si>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</si>
  <si>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</si>
  <si>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</si>
  <si>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</si>
  <si>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</si>
  <si>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</si>
  <si>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</si>
  <si>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</si>
  <si>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</si>
  <si>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</si>
  <si>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</si>
  <si>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</si>
  <si>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</si>
  <si>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</si>
  <si>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</si>
  <si>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</si>
  <si>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</si>
  <si>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</si>
  <si>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</si>
  <si>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</si>
  <si>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</si>
  <si>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</si>
  <si>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</si>
  <si>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</si>
  <si>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</si>
  <si>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</si>
  <si>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</si>
  <si>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</si>
  <si>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</si>
  <si>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</si>
  <si>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</si>
  <si>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</si>
  <si>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</si>
  <si>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</si>
  <si>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</si>
  <si>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</si>
  <si>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</si>
  <si>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</si>
  <si>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</si>
  <si>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</si>
  <si>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</si>
  <si>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</si>
  <si>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</si>
  <si>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</si>
  <si>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</si>
  <si>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</si>
  <si>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</si>
  <si>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</si>
  <si>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</si>
  <si>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</si>
  <si>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</si>
  <si>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</si>
  <si>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</si>
  <si>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</si>
  <si>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</si>
  <si>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</si>
  <si>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</si>
  <si>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</si>
  <si>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</si>
  <si>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</si>
  <si>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</si>
  <si>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</si>
  <si>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</si>
  <si>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</si>
  <si>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</si>
  <si>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</si>
  <si>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</si>
  <si>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</si>
  <si>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</si>
  <si>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</si>
  <si>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</si>
  <si>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</si>
  <si>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</si>
  <si>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</si>
  <si>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</si>
  <si>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</si>
  <si>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</si>
  <si>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</si>
  <si>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</si>
  <si>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</si>
  <si>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</si>
  <si>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</si>
  <si>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</si>
  <si>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</si>
  <si>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</si>
  <si>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</si>
  <si>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</si>
  <si>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</si>
  <si>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</si>
  <si>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</si>
  <si>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</si>
  <si>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</si>
  <si>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</si>
  <si>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</si>
  <si>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</si>
  <si>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</si>
  <si>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</si>
  <si>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</si>
  <si>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</si>
  <si>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</si>
  <si>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</si>
  <si>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</si>
  <si>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</si>
  <si>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</si>
  <si>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</si>
  <si>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</si>
  <si>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</si>
  <si>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</si>
  <si>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</si>
  <si>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</si>
  <si>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</si>
  <si>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</si>
  <si>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</si>
  <si>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</si>
  <si>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</si>
  <si>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</si>
  <si>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</si>
  <si>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</si>
  <si>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</si>
  <si>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</si>
  <si>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</si>
  <si>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</si>
  <si>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</si>
  <si>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</si>
  <si>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</si>
  <si>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</si>
  <si>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</si>
  <si>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</si>
  <si>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</si>
  <si>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</si>
  <si>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</si>
  <si>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</si>
  <si>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</si>
  <si>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</si>
  <si>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</si>
  <si>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</si>
  <si>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</si>
  <si>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</si>
  <si>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</si>
  <si>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</si>
  <si>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</si>
  <si>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</si>
  <si>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</si>
  <si>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</si>
  <si>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</si>
  <si>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</si>
  <si>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</si>
  <si>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</si>
  <si>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</si>
  <si>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</si>
  <si>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</si>
  <si>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</si>
  <si>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</si>
  <si>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</si>
  <si>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</si>
  <si>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</si>
  <si>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</si>
  <si>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</si>
  <si>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</si>
  <si>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</si>
  <si>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</si>
  <si>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</si>
  <si>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</si>
  <si>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</si>
  <si>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</si>
  <si>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</si>
  <si>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</si>
  <si>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</si>
  <si>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</si>
  <si>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</si>
  <si>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</si>
  <si>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</si>
  <si>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</si>
  <si>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</si>
  <si>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</si>
  <si>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</si>
  <si>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</si>
  <si>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</si>
  <si>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</si>
  <si>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</si>
  <si>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</si>
  <si>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</si>
  <si>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</si>
  <si>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</si>
  <si>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</si>
  <si>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</si>
  <si>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</si>
  <si>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</si>
  <si>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</si>
  <si>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</si>
  <si>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</si>
  <si>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</si>
  <si>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</si>
  <si>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</si>
  <si>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</si>
  <si>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</si>
  <si>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</si>
  <si>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</si>
  <si>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</si>
  <si>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</si>
  <si>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</si>
  <si>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</si>
  <si>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</si>
  <si>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</si>
  <si>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</si>
  <si>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</si>
  <si>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</si>
  <si>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</si>
  <si>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</si>
  <si>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</si>
  <si>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</si>
  <si>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</si>
  <si>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</si>
  <si>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</si>
  <si>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</si>
  <si>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</si>
  <si>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</si>
  <si>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</si>
  <si>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</si>
  <si>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</si>
  <si>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</si>
  <si>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</si>
  <si>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</si>
  <si>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</si>
  <si>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</si>
  <si>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</si>
  <si>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</si>
  <si>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</si>
  <si>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</si>
  <si>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</si>
  <si>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</si>
  <si>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</si>
  <si>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</si>
  <si>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</si>
  <si>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</si>
  <si>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</si>
  <si>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</si>
  <si>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</si>
  <si>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</si>
  <si>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</si>
  <si>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</si>
  <si>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</si>
  <si>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</si>
  <si>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</si>
  <si>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</si>
  <si>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</si>
  <si>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</si>
  <si>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</si>
  <si>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</si>
  <si>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</si>
  <si>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</si>
  <si>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</si>
  <si>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</si>
  <si>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</si>
  <si>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</si>
  <si>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</si>
  <si>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</si>
  <si>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</si>
  <si>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</si>
  <si>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</si>
  <si>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</si>
  <si>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</si>
  <si>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</si>
  <si>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</si>
  <si>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</si>
  <si>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</si>
  <si>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</si>
  <si>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</si>
  <si>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</si>
  <si>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</si>
  <si>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</si>
  <si>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</si>
  <si>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</si>
  <si>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</si>
  <si>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</si>
  <si>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</si>
  <si>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</si>
  <si>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</si>
  <si>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</si>
  <si>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</si>
  <si>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</si>
  <si>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</si>
  <si>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</si>
  <si>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</si>
  <si>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</si>
  <si>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</si>
  <si>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</si>
  <si>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</si>
  <si>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</si>
  <si>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</si>
  <si>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</si>
  <si>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</si>
  <si>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</si>
  <si>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</si>
  <si>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</si>
  <si>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</si>
  <si>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</si>
  <si>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</si>
  <si>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</si>
  <si>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</si>
  <si>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</si>
  <si>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</si>
  <si>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</si>
  <si>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</si>
  <si>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</si>
  <si>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</si>
  <si>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</si>
  <si>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</si>
  <si>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</si>
  <si>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</si>
  <si>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</si>
  <si>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</si>
  <si>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</si>
  <si>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</si>
  <si>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</si>
  <si>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</si>
  <si>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</si>
  <si>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</si>
  <si>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</si>
  <si>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</si>
  <si>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</si>
  <si>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</si>
  <si>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</si>
  <si>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</si>
  <si>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</si>
  <si>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</si>
  <si>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</si>
  <si>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</si>
  <si>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</si>
  <si>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</si>
  <si>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</si>
  <si>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</si>
  <si>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</si>
  <si>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</si>
  <si>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</si>
  <si>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</si>
  <si>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</si>
  <si>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</si>
  <si>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</si>
  <si>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</si>
  <si>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</si>
  <si>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</si>
  <si>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</si>
  <si>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</si>
  <si>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</si>
  <si>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</si>
  <si>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</si>
  <si>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</si>
  <si>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</si>
  <si>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</si>
  <si>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</si>
  <si>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</si>
  <si>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</si>
  <si>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</si>
  <si>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</si>
  <si>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</si>
  <si>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</si>
  <si>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</si>
  <si>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</si>
  <si>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</si>
  <si>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</si>
  <si>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</si>
  <si>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</si>
  <si>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</si>
  <si>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</si>
  <si>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</si>
  <si>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</si>
  <si>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</si>
  <si>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</si>
  <si>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</si>
  <si>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</si>
  <si>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</si>
  <si>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</si>
  <si>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</si>
  <si>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</si>
  <si>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</si>
  <si>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</si>
  <si>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</si>
  <si>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</si>
  <si>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</si>
  <si>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</si>
  <si>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</si>
  <si>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</si>
  <si>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</si>
  <si>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</si>
  <si>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</si>
  <si>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</si>
  <si>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</si>
  <si>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</si>
  <si>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</si>
  <si>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</si>
  <si>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</si>
  <si>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</si>
  <si>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</si>
  <si>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</si>
  <si>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</si>
  <si>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</si>
  <si>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</si>
  <si>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</si>
  <si>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</si>
  <si>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</si>
  <si>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</si>
  <si>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</si>
  <si>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</si>
  <si>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</si>
  <si>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</si>
  <si>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</si>
  <si>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</si>
  <si>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</si>
  <si>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</si>
  <si>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</si>
  <si>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</si>
  <si>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</si>
  <si>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</si>
  <si>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</si>
  <si>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</si>
  <si>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</si>
  <si>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</si>
  <si>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</si>
  <si>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</si>
  <si>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</si>
  <si>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</si>
  <si>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</si>
  <si>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</si>
  <si>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</si>
  <si>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</si>
  <si>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</si>
  <si>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</si>
  <si>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</si>
  <si>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</si>
  <si>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</si>
  <si>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</si>
  <si>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</si>
  <si>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</si>
  <si>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</si>
  <si>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</si>
  <si>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</si>
  <si>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</si>
  <si>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</si>
  <si>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</si>
  <si>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</si>
  <si>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</si>
  <si>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</si>
  <si>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</si>
  <si>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</si>
  <si>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</si>
  <si>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</si>
  <si>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</si>
  <si>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</si>
  <si>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</si>
  <si>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</si>
  <si>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</si>
  <si>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</si>
  <si>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</si>
  <si>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</si>
  <si>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</si>
  <si>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</si>
  <si>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</si>
  <si>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</si>
  <si>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</si>
  <si>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</si>
  <si>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</si>
  <si>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</si>
  <si>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</si>
  <si>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</si>
  <si>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</si>
  <si>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</si>
  <si>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</si>
  <si>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</si>
  <si>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</si>
  <si>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</si>
  <si>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</si>
  <si>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</si>
  <si>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</si>
  <si>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</si>
  <si>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</si>
  <si>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</si>
  <si>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</si>
  <si>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</si>
  <si>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</si>
  <si>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</si>
  <si>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</si>
  <si>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</si>
  <si>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</si>
  <si>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</si>
  <si>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</si>
  <si>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</si>
  <si>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</si>
  <si>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</si>
  <si>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</si>
  <si>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</si>
  <si>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</si>
  <si>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</si>
  <si>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</si>
  <si>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</si>
  <si>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</si>
  <si>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</si>
  <si>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</si>
  <si>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</si>
  <si>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</si>
  <si>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</si>
  <si>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</si>
  <si>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</si>
  <si>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</si>
  <si>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</si>
  <si>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</si>
  <si>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</si>
  <si>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</si>
  <si>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</si>
  <si>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</si>
  <si>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</si>
  <si>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</si>
  <si>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</si>
  <si>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</si>
  <si>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</si>
  <si>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</si>
  <si>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</si>
  <si>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</si>
  <si>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</si>
  <si>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</si>
  <si>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</si>
  <si>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</si>
  <si>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</si>
  <si>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</si>
  <si>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</si>
  <si>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</si>
  <si>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</si>
  <si>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</si>
  <si>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</si>
  <si>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</si>
  <si>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</si>
  <si>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</si>
  <si>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</si>
  <si>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</si>
  <si>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</si>
  <si>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</si>
  <si>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</si>
  <si>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</si>
  <si>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</si>
  <si>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</si>
  <si>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</si>
  <si>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</si>
  <si>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</si>
  <si>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</si>
  <si>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</si>
  <si>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</si>
  <si>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</si>
  <si>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</si>
  <si>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</si>
  <si>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</si>
  <si>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</si>
  <si>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</si>
  <si>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</si>
  <si>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</si>
  <si>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</si>
  <si>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</si>
  <si>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</si>
  <si>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</si>
  <si>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</si>
  <si>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</si>
  <si>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</si>
  <si>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</si>
  <si>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</si>
  <si>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</si>
  <si>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</si>
  <si>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</si>
  <si>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</si>
  <si>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</si>
  <si>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</si>
  <si>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</si>
  <si>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</si>
  <si>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</si>
  <si>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</si>
  <si>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</si>
  <si>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</si>
  <si>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</si>
  <si>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</si>
  <si>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</si>
  <si>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</si>
  <si>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</si>
  <si>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</si>
  <si>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</si>
  <si>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</si>
  <si>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</si>
  <si>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</si>
  <si>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</si>
  <si>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</si>
  <si>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</si>
  <si>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</si>
  <si>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</si>
  <si>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</si>
  <si>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</si>
  <si>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</si>
  <si>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</si>
  <si>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</si>
  <si>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</si>
  <si>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</si>
  <si>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</si>
  <si>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</si>
  <si>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</si>
  <si>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</si>
  <si>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</si>
  <si>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</si>
  <si>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</si>
  <si>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</si>
  <si>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</si>
  <si>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</si>
  <si>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</si>
  <si>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</si>
  <si>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</si>
  <si>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</si>
  <si>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</si>
  <si>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</si>
  <si>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</si>
  <si>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</si>
  <si>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</si>
  <si>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</si>
  <si>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</si>
  <si>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</si>
  <si>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</si>
  <si>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</si>
  <si>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</si>
  <si>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</si>
  <si>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</si>
  <si>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</si>
  <si>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</si>
  <si>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</si>
  <si>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</si>
  <si>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</si>
  <si>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</si>
  <si>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</si>
  <si>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</si>
  <si>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</si>
  <si>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</si>
  <si>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</si>
  <si>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</si>
  <si>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</si>
  <si>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</si>
  <si>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</si>
  <si>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</si>
  <si>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</si>
  <si>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</si>
  <si>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</si>
  <si>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</si>
  <si>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</si>
  <si>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</si>
  <si>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</si>
  <si>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</si>
  <si>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</si>
  <si>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</si>
  <si>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</si>
  <si>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</si>
  <si>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</si>
  <si>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</si>
  <si>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</si>
  <si>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</si>
  <si>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</si>
  <si>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</si>
  <si>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</si>
  <si>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</si>
  <si>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</si>
  <si>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</si>
  <si>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</si>
  <si>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</si>
  <si>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</si>
  <si>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</si>
  <si>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</si>
  <si>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</si>
  <si>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</si>
  <si>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</si>
  <si>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</si>
  <si>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</si>
  <si>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</si>
  <si>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</si>
  <si>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</si>
  <si>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</si>
  <si>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</si>
  <si>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</si>
  <si>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</si>
  <si>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</si>
  <si>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</si>
  <si>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</si>
  <si>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</si>
  <si>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</si>
  <si>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</si>
  <si>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</si>
  <si>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</si>
  <si>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</si>
  <si>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</si>
  <si>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</si>
  <si>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</si>
  <si>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</si>
  <si>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</si>
  <si>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</si>
  <si>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</si>
  <si>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</si>
  <si>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</si>
  <si>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</si>
  <si>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</si>
  <si>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</si>
  <si>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</si>
  <si>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</si>
  <si>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</si>
  <si>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</si>
  <si>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</si>
  <si>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</si>
  <si>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</si>
  <si>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</si>
  <si>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</si>
  <si>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</si>
  <si>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</si>
  <si>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</si>
  <si>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</si>
  <si>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</si>
  <si>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</si>
  <si>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</si>
  <si>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</si>
  <si>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</si>
  <si>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</si>
  <si>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</si>
  <si>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</si>
  <si>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</si>
  <si>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</si>
  <si>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</si>
  <si>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</si>
  <si>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</si>
  <si>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</si>
  <si>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</si>
  <si>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</si>
  <si>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</si>
  <si>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</si>
  <si>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</si>
  <si>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</si>
  <si>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</si>
  <si>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</si>
  <si>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</si>
  <si>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</si>
  <si>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</si>
  <si>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</si>
  <si>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</si>
  <si>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</si>
  <si>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</si>
  <si>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</si>
  <si>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</si>
  <si>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</si>
  <si>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</si>
  <si>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</si>
  <si>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</si>
  <si>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</si>
  <si>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</si>
  <si>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</si>
  <si>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</si>
  <si>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</si>
  <si>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</si>
  <si>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</si>
  <si>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</si>
  <si>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</si>
  <si>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</si>
  <si>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</si>
  <si>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</si>
  <si>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</si>
  <si>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</si>
  <si>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</si>
  <si>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</si>
  <si>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</si>
  <si>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</si>
  <si>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</si>
  <si>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</si>
  <si>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</si>
  <si>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</si>
  <si>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</si>
  <si>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</si>
  <si>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</si>
  <si>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</si>
  <si>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</si>
  <si>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</si>
  <si>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</si>
  <si>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</si>
  <si>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</si>
  <si>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</si>
  <si>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</si>
  <si>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</si>
  <si>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</si>
  <si>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</si>
  <si>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</si>
  <si>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</si>
  <si>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</si>
  <si>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</si>
  <si>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</si>
  <si>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</si>
  <si>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</si>
  <si>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</si>
  <si>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</si>
  <si>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</si>
  <si>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</si>
  <si>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</si>
  <si>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</si>
  <si>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</si>
  <si>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</si>
  <si>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</si>
  <si>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</si>
  <si>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</si>
  <si>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</si>
  <si>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</si>
  <si>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</si>
  <si>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</si>
  <si>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</si>
  <si>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</si>
  <si>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</si>
  <si>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</si>
  <si>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</si>
  <si>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</si>
  <si>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</si>
  <si>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</si>
  <si>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</si>
  <si>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</si>
  <si>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</si>
  <si>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</si>
  <si>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</si>
  <si>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</si>
  <si>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</si>
  <si>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</si>
  <si>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</si>
  <si>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</si>
  <si>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</si>
  <si>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</si>
  <si>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</si>
  <si>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</si>
  <si>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</si>
  <si>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</si>
  <si>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</si>
  <si>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</si>
  <si>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</si>
  <si>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</si>
  <si>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</si>
  <si>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</si>
  <si>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</si>
  <si>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</si>
  <si>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</si>
  <si>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</si>
  <si>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</si>
  <si>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</si>
  <si>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</si>
  <si>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</si>
  <si>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</si>
  <si>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</si>
  <si>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</si>
  <si>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</si>
  <si>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</si>
  <si>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</si>
  <si>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</si>
  <si>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</si>
  <si>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</si>
  <si>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</si>
  <si>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</si>
  <si>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</si>
  <si>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</si>
  <si>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</si>
  <si>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</si>
  <si>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</si>
  <si>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</si>
  <si>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</si>
  <si>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</si>
  <si>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</si>
  <si>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</si>
  <si>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</si>
  <si>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</si>
  <si>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</si>
  <si>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</si>
  <si>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</si>
  <si>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</si>
  <si>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</si>
  <si>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</si>
  <si>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</si>
  <si>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</si>
  <si>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</si>
  <si>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</si>
  <si>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</si>
  <si>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</si>
  <si>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</si>
  <si>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</si>
  <si>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</si>
  <si>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</si>
  <si>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</si>
  <si>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</si>
  <si>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</si>
  <si>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</si>
  <si>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</si>
  <si>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</si>
  <si>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</si>
  <si>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</si>
  <si>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</si>
  <si>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</si>
  <si>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</si>
  <si>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</si>
  <si>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</si>
  <si>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</si>
  <si>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</si>
  <si>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</si>
  <si>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</si>
  <si>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</si>
  <si>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</si>
  <si>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</si>
  <si>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</si>
  <si>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</si>
  <si>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</si>
  <si>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</si>
  <si>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</si>
  <si>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</si>
  <si>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</si>
  <si>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</si>
  <si>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</si>
  <si>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</si>
  <si>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</si>
  <si>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</si>
  <si>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</si>
  <si>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</si>
  <si>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</si>
  <si>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</si>
  <si>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</si>
  <si>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</si>
  <si>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</si>
  <si>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</si>
  <si>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</si>
  <si>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</si>
  <si>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</si>
  <si>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</si>
  <si>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</si>
  <si>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</si>
  <si>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</si>
  <si>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</si>
  <si>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</si>
  <si>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</si>
  <si>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</si>
  <si>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</si>
  <si>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</si>
  <si>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</si>
  <si>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</si>
  <si>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</si>
  <si>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</si>
  <si>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</si>
  <si>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</si>
  <si>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</si>
  <si>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</si>
  <si>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</si>
  <si>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</si>
  <si>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</si>
  <si>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</si>
  <si>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</si>
  <si>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</si>
  <si>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</si>
  <si>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</si>
  <si>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</si>
  <si>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</si>
  <si>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</si>
  <si>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</si>
  <si>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</si>
  <si>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</si>
  <si>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</si>
  <si>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</si>
  <si>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</si>
  <si>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</si>
  <si>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</si>
  <si>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</si>
  <si>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</si>
  <si>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</si>
  <si>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</si>
  <si>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</si>
  <si>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</si>
  <si>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</si>
  <si>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</si>
  <si>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</si>
  <si>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</si>
  <si>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</si>
  <si>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</si>
  <si>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</si>
  <si>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</si>
  <si>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</si>
  <si>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</si>
  <si>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</si>
  <si>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</si>
  <si>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</si>
  <si>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</si>
  <si>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</si>
  <si>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</si>
  <si>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</si>
  <si>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</si>
  <si>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</si>
  <si>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</si>
  <si>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</si>
  <si>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</si>
  <si>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</si>
  <si>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</si>
  <si>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</si>
  <si>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</si>
  <si>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</si>
  <si>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</si>
  <si>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</si>
  <si>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</si>
  <si>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</si>
  <si>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</si>
  <si>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</si>
  <si>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</si>
  <si>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</si>
  <si>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</si>
  <si>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</si>
  <si>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</si>
  <si>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</si>
  <si>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</si>
  <si>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</si>
  <si>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</si>
  <si>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</si>
  <si>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</si>
  <si>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</si>
  <si>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</si>
  <si>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</si>
  <si>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</si>
  <si>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</si>
  <si>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</si>
  <si>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</si>
  <si>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</si>
  <si>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</si>
  <si>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</si>
  <si>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</si>
  <si>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</si>
  <si>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</si>
  <si>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</si>
  <si>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</si>
  <si>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</si>
  <si>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</si>
  <si>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</si>
  <si>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</si>
  <si>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</si>
  <si>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</si>
  <si>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</si>
  <si>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</si>
  <si>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</si>
  <si>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</si>
  <si>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</si>
  <si>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</si>
  <si>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</si>
  <si>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</si>
  <si>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</si>
  <si>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</si>
  <si>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</si>
  <si>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</si>
  <si>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</si>
  <si>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</si>
  <si>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</si>
  <si>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</si>
  <si>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</si>
  <si>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</si>
  <si>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</si>
  <si>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</si>
  <si>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</si>
  <si>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</si>
  <si>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</si>
  <si>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</si>
  <si>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</si>
  <si>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</si>
  <si>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</si>
  <si>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</si>
  <si>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</si>
  <si>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</si>
  <si>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</si>
  <si>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</si>
  <si>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</si>
  <si>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</si>
  <si>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</si>
  <si>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</si>
  <si>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</si>
  <si>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</si>
  <si>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</si>
  <si>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</si>
  <si>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</si>
  <si>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</si>
  <si>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</si>
  <si>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</si>
  <si>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</si>
  <si>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</si>
  <si>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</si>
  <si>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</si>
  <si>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</si>
  <si>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</si>
  <si>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</si>
  <si>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</si>
  <si>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</si>
  <si>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</si>
  <si>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</si>
  <si>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</si>
  <si>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</si>
  <si>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</si>
  <si>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</si>
  <si>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</si>
  <si>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</si>
  <si>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</si>
  <si>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</si>
  <si>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</si>
  <si>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</si>
  <si>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</si>
  <si>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</si>
  <si>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</si>
  <si>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</si>
  <si>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</si>
  <si>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</si>
  <si>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</si>
  <si>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</si>
  <si>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</si>
  <si>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</si>
  <si>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</si>
  <si>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</si>
  <si>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</si>
  <si>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</si>
  <si>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</si>
  <si>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</si>
  <si>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</si>
  <si>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</si>
  <si>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</si>
  <si>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</si>
  <si>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</si>
  <si>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</si>
  <si>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</si>
  <si>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</si>
  <si>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</si>
  <si>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</si>
  <si>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</si>
  <si>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</si>
  <si>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</si>
  <si>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</si>
  <si>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</si>
  <si>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</si>
  <si>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</si>
  <si>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</si>
  <si>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</si>
  <si>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</si>
  <si>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</si>
  <si>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</si>
  <si>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</si>
  <si>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</si>
  <si>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</si>
  <si>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</si>
  <si>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</si>
  <si>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</si>
  <si>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</si>
  <si>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</si>
  <si>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</si>
  <si>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</si>
  <si>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</si>
  <si>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</si>
  <si>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</si>
  <si>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</si>
  <si>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</si>
  <si>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</si>
  <si>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</si>
  <si>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</si>
  <si>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</si>
  <si>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</si>
  <si>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</si>
  <si>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</si>
  <si>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</si>
  <si>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</si>
  <si>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</si>
  <si>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</si>
  <si>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</si>
  <si>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</si>
  <si>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</si>
  <si>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</si>
  <si>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</si>
  <si>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</si>
  <si>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</si>
  <si>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</si>
  <si>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</si>
  <si>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</si>
  <si>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</si>
  <si>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</si>
  <si>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</si>
  <si>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</si>
  <si>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</si>
  <si>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</si>
  <si>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</si>
  <si>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</si>
  <si>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</si>
  <si>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</si>
  <si>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</si>
  <si>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</si>
  <si>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</si>
  <si>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</si>
  <si>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</si>
  <si>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</si>
  <si>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</si>
  <si>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</si>
  <si>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</si>
  <si>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</si>
  <si>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</si>
  <si>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</si>
  <si>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</si>
  <si>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</si>
  <si>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</si>
  <si>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</si>
  <si>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</si>
  <si>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</si>
  <si>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</si>
  <si>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</si>
  <si>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</si>
  <si>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</si>
  <si>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</si>
  <si>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</si>
  <si>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</si>
  <si>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</si>
  <si>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</si>
  <si>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</si>
  <si>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</si>
  <si>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</si>
  <si>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</si>
  <si>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</si>
  <si>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</si>
  <si>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</si>
  <si>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</si>
  <si>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</si>
  <si>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</si>
  <si>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</si>
  <si>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</si>
  <si>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</si>
  <si>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</si>
  <si>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</si>
  <si>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</si>
  <si>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</si>
  <si>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</si>
  <si>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</si>
  <si>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</si>
  <si>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</si>
  <si>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</si>
  <si>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</si>
  <si>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</si>
  <si>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</si>
  <si>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</si>
  <si>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</si>
  <si>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</si>
  <si>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</si>
  <si>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</si>
  <si>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</si>
  <si>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</si>
  <si>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</si>
  <si>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</si>
  <si>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</si>
  <si>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</si>
  <si>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</si>
  <si>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</si>
  <si>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</si>
  <si>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</si>
  <si>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</si>
  <si>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</si>
  <si>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</si>
  <si>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</si>
  <si>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</si>
  <si>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</si>
  <si>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</si>
  <si>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</si>
  <si>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</si>
  <si>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</si>
  <si>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</si>
  <si>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</si>
  <si>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</si>
  <si>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</si>
  <si>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</si>
  <si>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</si>
  <si>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</si>
  <si>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</si>
  <si>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</si>
  <si>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</si>
  <si>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</si>
  <si>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</si>
  <si>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</si>
  <si>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</si>
  <si>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</si>
  <si>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</si>
  <si>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</si>
  <si>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</si>
  <si>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</si>
  <si>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</si>
  <si>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</si>
  <si>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</si>
  <si>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</si>
  <si>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</si>
  <si>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</si>
  <si>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</si>
  <si>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</si>
  <si>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</si>
  <si>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</si>
  <si>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</si>
  <si>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</si>
  <si>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</si>
  <si>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</si>
  <si>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</si>
  <si>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</si>
  <si>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</si>
  <si>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</si>
  <si>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</si>
  <si>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</si>
  <si>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</si>
  <si>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</si>
  <si>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</si>
  <si>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</si>
  <si>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</si>
  <si>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</si>
  <si>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</si>
  <si>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</si>
  <si>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</si>
  <si>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</si>
  <si>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</si>
  <si>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</si>
  <si>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</si>
  <si>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</si>
  <si>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</si>
  <si>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</si>
  <si>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</si>
  <si>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</si>
  <si>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</si>
  <si>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</si>
  <si>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</si>
  <si>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</si>
  <si>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</si>
  <si>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</si>
  <si>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</si>
  <si>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</si>
  <si>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</si>
  <si>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</si>
  <si>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</si>
  <si>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</si>
  <si>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</si>
  <si>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</si>
  <si>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</si>
  <si>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</si>
  <si>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</si>
  <si>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</si>
  <si>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</si>
  <si>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</si>
  <si>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</si>
  <si>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</si>
  <si>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</si>
  <si>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</si>
  <si>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</si>
  <si>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</si>
  <si>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</si>
  <si>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</si>
  <si>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</si>
  <si>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</si>
  <si>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</si>
  <si>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</si>
  <si>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</si>
  <si>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</si>
  <si>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</si>
  <si>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</si>
  <si>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</si>
  <si>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</si>
  <si>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</si>
  <si>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</si>
  <si>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</si>
  <si>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</si>
  <si>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</si>
  <si>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</si>
  <si>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</si>
  <si>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</si>
  <si>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</si>
  <si>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</si>
  <si>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</si>
  <si>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</si>
  <si>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</si>
  <si>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</si>
  <si>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</si>
  <si>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</si>
  <si>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</si>
  <si>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</si>
  <si>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</si>
  <si>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</si>
  <si>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</si>
  <si>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</si>
  <si>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</si>
  <si>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</si>
  <si>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</si>
  <si>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</si>
  <si>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</si>
  <si>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</si>
  <si>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</si>
  <si>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</si>
  <si>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</si>
  <si>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</si>
  <si>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</si>
  <si>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</si>
  <si>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</si>
  <si>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</si>
  <si>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</si>
  <si>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</si>
  <si>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</si>
  <si>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</si>
  <si>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</si>
  <si>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</si>
  <si>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</si>
  <si>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</si>
  <si>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</si>
  <si>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</si>
  <si>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</si>
  <si>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</si>
  <si>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</si>
  <si>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</si>
  <si>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</si>
  <si>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</si>
  <si>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</si>
  <si>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</si>
  <si>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</si>
  <si>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</si>
  <si>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</si>
  <si>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</si>
  <si>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</si>
  <si>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</si>
  <si>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</si>
  <si>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</si>
  <si>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</si>
  <si>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</si>
  <si>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</si>
  <si>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</si>
  <si>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</si>
  <si>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</si>
  <si>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</si>
  <si>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</si>
  <si>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</si>
  <si>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</si>
  <si>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</si>
  <si>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</si>
  <si>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</si>
  <si>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</si>
  <si>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</si>
  <si>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</si>
  <si>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</si>
  <si>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</si>
  <si>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</si>
  <si>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</si>
  <si>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</si>
  <si>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</si>
  <si>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</si>
  <si>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</si>
  <si>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</si>
  <si>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</si>
  <si>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</si>
  <si>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</si>
  <si>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</si>
  <si>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</si>
  <si>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</si>
  <si>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</si>
  <si>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</si>
  <si>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</si>
  <si>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</si>
  <si>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</si>
  <si>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</si>
  <si>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</si>
  <si>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</si>
  <si>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</si>
  <si>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</si>
  <si>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</si>
  <si>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</si>
  <si>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</si>
  <si>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</si>
  <si>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</si>
  <si>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</si>
  <si>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</si>
  <si>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</si>
  <si>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</si>
  <si>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</si>
  <si>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</si>
  <si>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</si>
  <si>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</si>
  <si>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</si>
  <si>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</si>
  <si>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</si>
  <si>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</si>
  <si>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</si>
  <si>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</si>
  <si>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</si>
  <si>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</si>
  <si>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</si>
  <si>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</si>
  <si>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</si>
  <si>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</si>
  <si>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</si>
  <si>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</si>
  <si>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</si>
  <si>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</si>
  <si>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</si>
  <si>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</si>
  <si>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</si>
  <si>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</si>
  <si>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</si>
  <si>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</si>
  <si>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</si>
  <si>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</si>
  <si>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</si>
  <si>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</si>
  <si>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</si>
  <si>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</si>
  <si>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</si>
  <si>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</si>
  <si>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</si>
  <si>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</si>
  <si>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</si>
  <si>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</si>
  <si>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</si>
  <si>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</si>
  <si>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</si>
  <si>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</si>
  <si>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</si>
  <si>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</si>
  <si>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</si>
  <si>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</si>
  <si>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</si>
  <si>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</si>
  <si>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</si>
  <si>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</si>
  <si>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</si>
  <si>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</si>
  <si>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</si>
  <si>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</si>
  <si>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</si>
  <si>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</si>
  <si>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</si>
  <si>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</si>
  <si>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</si>
  <si>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</si>
  <si>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</si>
  <si>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</si>
  <si>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</si>
  <si>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</si>
  <si>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</si>
  <si>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</si>
  <si>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</si>
  <si>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</si>
  <si>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</si>
  <si>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</si>
  <si>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</si>
  <si>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</si>
  <si>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</si>
  <si>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</si>
  <si>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</si>
  <si>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</si>
  <si>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</si>
  <si>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</si>
  <si>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</si>
  <si>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</si>
  <si>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</si>
  <si>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</si>
  <si>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</si>
  <si>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</si>
  <si>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</si>
  <si>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</si>
  <si>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</si>
  <si>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</si>
  <si>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</si>
  <si>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</si>
  <si>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</si>
  <si>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</si>
  <si>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</si>
  <si>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</si>
  <si>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</si>
  <si>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</si>
  <si>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</si>
  <si>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</si>
  <si>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</si>
  <si>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</si>
  <si>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</si>
  <si>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</si>
  <si>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</si>
  <si>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</si>
  <si>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</si>
  <si>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</si>
  <si>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</si>
  <si>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</si>
  <si>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</si>
  <si>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</si>
  <si>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</si>
  <si>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</si>
  <si>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</si>
  <si>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</si>
  <si>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</si>
  <si>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</si>
  <si>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</si>
  <si>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</si>
  <si>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</si>
  <si>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</si>
  <si>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</si>
  <si>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</si>
  <si>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</si>
  <si>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</si>
  <si>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</si>
  <si>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</si>
  <si>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</si>
  <si>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</si>
  <si>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</si>
  <si>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</si>
  <si>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</si>
  <si>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</si>
  <si>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</si>
  <si>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</si>
  <si>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</si>
  <si>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</si>
  <si>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</si>
  <si>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</si>
  <si>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</si>
  <si>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</si>
  <si>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</si>
  <si>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</si>
  <si>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</si>
  <si>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</si>
  <si>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</si>
  <si>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</si>
  <si>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</si>
  <si>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</si>
  <si>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</si>
  <si>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</si>
  <si>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</si>
  <si>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</si>
  <si>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</si>
  <si>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</si>
  <si>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</si>
  <si>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</si>
  <si>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</si>
  <si>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</si>
  <si>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</si>
  <si>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</si>
  <si>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</si>
  <si>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</si>
  <si>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</si>
  <si>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</si>
  <si>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</si>
  <si>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</si>
  <si>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</si>
  <si>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</si>
  <si>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</si>
  <si>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</si>
  <si>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</si>
  <si>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</si>
  <si>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</si>
  <si>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</si>
  <si>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</si>
  <si>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</si>
  <si>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</si>
  <si>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</si>
  <si>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</si>
  <si>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</si>
  <si>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</si>
  <si>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</si>
  <si>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</si>
  <si>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</si>
  <si>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</si>
  <si>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</si>
  <si>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</si>
  <si>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</si>
  <si>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</si>
  <si>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</si>
  <si>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</si>
  <si>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</si>
  <si>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</si>
  <si>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</si>
  <si>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</si>
  <si>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</si>
  <si>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</si>
  <si>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</si>
  <si>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</si>
  <si>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</si>
  <si>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</si>
  <si>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</si>
  <si>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</si>
  <si>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</si>
  <si>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</si>
  <si>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</si>
  <si>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</si>
  <si>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</si>
  <si>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</si>
  <si>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</si>
  <si>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</si>
  <si>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</si>
  <si>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</si>
  <si>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</si>
  <si>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</si>
  <si>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</si>
  <si>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</si>
  <si>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</si>
  <si>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</si>
  <si>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</si>
  <si>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</si>
  <si>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</si>
  <si>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</si>
  <si>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</si>
  <si>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</si>
  <si>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</si>
  <si>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</si>
  <si>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</si>
  <si>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</si>
  <si>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</si>
  <si>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</si>
  <si>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</si>
  <si>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</si>
  <si>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</si>
  <si>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</si>
  <si>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</si>
  <si>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</si>
  <si>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</si>
  <si>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</si>
  <si>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</si>
  <si>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</si>
  <si>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</si>
  <si>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</si>
  <si>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</si>
  <si>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</si>
  <si>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</si>
  <si>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</si>
  <si>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</si>
  <si>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</si>
  <si>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</si>
  <si>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</si>
  <si>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</si>
  <si>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</si>
  <si>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</si>
  <si>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</si>
  <si>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</si>
  <si>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</si>
  <si>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</si>
  <si>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</si>
  <si>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</si>
  <si>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</si>
  <si>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</si>
  <si>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</si>
  <si>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</si>
  <si>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</si>
  <si>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</si>
  <si>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</si>
  <si>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</si>
  <si>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</si>
  <si>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</si>
  <si>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</si>
  <si>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</si>
  <si>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</si>
  <si>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</si>
  <si>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</si>
  <si>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</si>
  <si>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</si>
  <si>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</si>
  <si>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</si>
  <si>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</si>
  <si>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</si>
  <si>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</si>
  <si>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</si>
  <si>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</si>
  <si>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</si>
  <si>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</si>
  <si>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</si>
  <si>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</si>
  <si>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</si>
  <si>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</si>
  <si>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</si>
  <si>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</si>
  <si>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</si>
  <si>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</si>
  <si>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</si>
  <si>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</si>
  <si>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</si>
  <si>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</si>
  <si>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</si>
  <si>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</si>
  <si>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</si>
  <si>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</si>
  <si>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</si>
  <si>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</si>
  <si>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</si>
  <si>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</si>
  <si>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</si>
  <si>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</si>
  <si>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</si>
  <si>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</si>
  <si>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</si>
  <si>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</si>
  <si>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</si>
  <si>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</si>
  <si>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</si>
  <si>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</si>
  <si>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</si>
  <si>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</si>
  <si>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</si>
  <si>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</si>
  <si>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</si>
  <si>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</si>
  <si>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</si>
  <si>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</si>
  <si>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</si>
  <si>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</si>
  <si>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</si>
  <si>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</si>
  <si>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</si>
  <si>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</si>
  <si>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</si>
  <si>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</si>
  <si>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</si>
  <si>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</si>
  <si>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</si>
  <si>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</si>
  <si>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</si>
  <si>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</si>
  <si>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</si>
  <si>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</si>
  <si>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</si>
  <si>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</si>
  <si>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</si>
  <si>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</si>
  <si>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</si>
  <si>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</si>
  <si>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</si>
  <si>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</si>
  <si>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</si>
  <si>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</si>
  <si>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</si>
  <si>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</si>
  <si>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</si>
  <si>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</si>
  <si>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</si>
  <si>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</si>
  <si>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</si>
  <si>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</si>
  <si>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</si>
  <si>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</si>
  <si>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</si>
  <si>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</si>
  <si>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</si>
  <si>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</si>
  <si>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</si>
  <si>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</si>
  <si>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</si>
  <si>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</si>
  <si>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</si>
  <si>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</si>
  <si>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</si>
  <si>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</si>
  <si>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</si>
  <si>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</si>
  <si>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</si>
  <si>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</si>
  <si>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</si>
  <si>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</si>
  <si>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</si>
  <si>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</si>
  <si>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</si>
  <si>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</si>
  <si>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</si>
  <si>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</si>
  <si>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</si>
  <si>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</si>
  <si>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</si>
  <si>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</si>
  <si>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</si>
  <si>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</si>
  <si>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</si>
  <si>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</si>
  <si>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</si>
  <si>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</si>
  <si>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</si>
  <si>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</si>
  <si>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</si>
  <si>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</si>
  <si>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</si>
  <si>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</si>
  <si>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</si>
  <si>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</si>
  <si>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</si>
  <si>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</si>
  <si>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</si>
  <si>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</si>
  <si>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</si>
  <si>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</si>
  <si>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</si>
  <si>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</si>
  <si>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</si>
  <si>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</si>
  <si>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</si>
  <si>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</si>
  <si>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</si>
  <si>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</si>
  <si>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</si>
  <si>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</si>
  <si>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</si>
  <si>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</si>
  <si>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</si>
  <si>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</si>
  <si>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</si>
  <si>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</si>
  <si>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</si>
  <si>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</si>
  <si>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</si>
  <si>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</si>
  <si>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</si>
  <si>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</si>
  <si>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</si>
  <si>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</si>
  <si>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</si>
  <si>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</si>
  <si>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</si>
  <si>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</si>
  <si>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</si>
  <si>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</si>
  <si>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</si>
  <si>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</si>
  <si>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</si>
  <si>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</si>
  <si>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</si>
  <si>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</si>
  <si>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</si>
  <si>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</si>
  <si>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</si>
  <si>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</si>
  <si>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</si>
  <si>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</si>
  <si>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</si>
  <si>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</si>
  <si>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</si>
  <si>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</si>
  <si>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</si>
  <si>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</si>
  <si>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</si>
  <si>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</si>
  <si>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</si>
  <si>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</si>
  <si>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</si>
  <si>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</si>
  <si>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</si>
  <si>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</si>
  <si>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</si>
  <si>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</si>
  <si>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</si>
  <si>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</si>
  <si>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</si>
  <si>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</si>
  <si>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</si>
  <si>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</si>
  <si>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</si>
  <si>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</si>
  <si>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</si>
  <si>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</si>
  <si>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</si>
  <si>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</si>
  <si>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</si>
  <si>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</si>
  <si>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</si>
  <si>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</si>
  <si>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</si>
  <si>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</si>
  <si>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</si>
  <si>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</si>
  <si>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</si>
  <si>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</si>
  <si>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</si>
  <si>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</si>
  <si>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</si>
  <si>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</si>
  <si>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</si>
  <si>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</si>
  <si>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</si>
  <si>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</si>
  <si>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</si>
  <si>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</si>
  <si>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</si>
  <si>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</si>
  <si>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</si>
  <si>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</si>
  <si>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</si>
  <si>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</si>
  <si>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</si>
  <si>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</si>
  <si>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</si>
  <si>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</si>
  <si>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</si>
  <si>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</si>
  <si>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</si>
  <si>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</si>
  <si>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</si>
  <si>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</si>
  <si>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</si>
  <si>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</si>
  <si>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</si>
  <si>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</si>
  <si>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</si>
  <si>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</si>
  <si>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</si>
  <si>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</si>
  <si>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</si>
  <si>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</si>
  <si>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</si>
  <si>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</si>
  <si>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</si>
  <si>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</si>
  <si>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</si>
  <si>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</si>
  <si>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</si>
  <si>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</si>
  <si>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</si>
  <si>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</si>
  <si>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</si>
  <si>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</si>
  <si>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</si>
  <si>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</si>
  <si>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</si>
  <si>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</si>
  <si>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</si>
  <si>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</si>
  <si>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</si>
  <si>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</si>
  <si>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</si>
  <si>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</si>
  <si>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</si>
  <si>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</si>
  <si>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</si>
  <si>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</si>
  <si>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</si>
  <si>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</si>
  <si>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</si>
  <si>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</si>
  <si>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</si>
  <si>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</si>
  <si>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</si>
  <si>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</si>
  <si>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</si>
  <si>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</si>
  <si>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</si>
  <si>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</si>
  <si>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</si>
  <si>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</si>
  <si>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</si>
  <si>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</si>
  <si>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</si>
  <si>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</si>
  <si>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</si>
  <si>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</si>
  <si>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</si>
  <si>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</si>
  <si>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</si>
  <si>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</si>
  <si>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</si>
  <si>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</si>
  <si>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</si>
  <si>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</si>
  <si>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</si>
  <si>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</si>
  <si>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</si>
  <si>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</si>
  <si>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</si>
  <si>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</si>
  <si>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</si>
  <si>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</si>
  <si>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</si>
  <si>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</si>
  <si>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</si>
  <si>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</si>
  <si>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</si>
  <si>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</si>
  <si>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</si>
  <si>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</si>
  <si>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</si>
  <si>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</si>
  <si>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</si>
  <si>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</si>
  <si>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</si>
  <si>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</si>
  <si>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</si>
  <si>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</si>
  <si>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</si>
  <si>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</si>
  <si>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</si>
  <si>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</si>
  <si>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</si>
  <si>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</si>
  <si>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</si>
  <si>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</si>
  <si>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</si>
  <si>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</si>
  <si>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</si>
  <si>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</si>
  <si>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</si>
  <si>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</si>
  <si>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</si>
  <si>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</si>
  <si>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</si>
  <si>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</si>
  <si>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</si>
  <si>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</si>
  <si>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</si>
  <si>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</si>
  <si>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</si>
  <si>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</si>
  <si>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</si>
  <si>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</si>
  <si>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</si>
  <si>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</si>
  <si>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</si>
  <si>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</si>
  <si>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</si>
  <si>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</si>
  <si>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</si>
  <si>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</si>
  <si>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</si>
  <si>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</si>
  <si>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</si>
  <si>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</si>
  <si>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</si>
  <si>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</si>
  <si>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</si>
  <si>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</si>
  <si>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</si>
  <si>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</si>
  <si>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</si>
  <si>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</si>
  <si>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</si>
  <si>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</si>
  <si>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</si>
  <si>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</si>
  <si>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</si>
  <si>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</si>
  <si>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</si>
  <si>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</si>
  <si>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</si>
  <si>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</si>
  <si>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</si>
  <si>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</si>
  <si>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</si>
  <si>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</si>
  <si>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</si>
  <si>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</si>
  <si>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</si>
  <si>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</si>
  <si>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</si>
  <si>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</si>
  <si>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</si>
  <si>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</si>
  <si>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</si>
  <si>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</si>
  <si>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</si>
  <si>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</si>
  <si>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</si>
  <si>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</si>
  <si>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</si>
  <si>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</si>
  <si>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</si>
  <si>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</si>
  <si>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</si>
  <si>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</si>
  <si>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</si>
  <si>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</si>
  <si>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</si>
  <si>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</si>
  <si>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</si>
  <si>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</si>
  <si>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</si>
  <si>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</si>
  <si>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</si>
  <si>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</si>
  <si>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</si>
  <si>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</si>
  <si>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</si>
  <si>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</si>
  <si>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</si>
  <si>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</si>
  <si>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</si>
  <si>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</si>
  <si>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</si>
  <si>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</si>
  <si>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</si>
  <si>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</si>
  <si>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</si>
  <si>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</si>
  <si>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</si>
  <si>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</si>
  <si>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</si>
  <si>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</si>
  <si>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</si>
  <si>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</si>
  <si>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</si>
  <si>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</si>
  <si>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</si>
  <si>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</si>
  <si>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</si>
  <si>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</si>
  <si>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</si>
  <si>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</si>
  <si>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</si>
  <si>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</si>
  <si>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</si>
  <si>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</si>
  <si>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</si>
  <si>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</si>
  <si>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</si>
  <si>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</si>
  <si>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</si>
  <si>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</si>
  <si>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</si>
  <si>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</si>
  <si>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</si>
  <si>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</si>
  <si>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</si>
  <si>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</si>
  <si>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</si>
  <si>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</si>
  <si>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</si>
  <si>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</si>
  <si>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</si>
  <si>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</si>
  <si>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</si>
  <si>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</si>
  <si>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</si>
  <si>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</si>
  <si>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</si>
  <si>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</si>
  <si>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</si>
  <si>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</si>
  <si>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</si>
  <si>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</si>
  <si>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</si>
  <si>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</si>
  <si>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</si>
  <si>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</si>
  <si>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</si>
  <si>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</si>
  <si>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</si>
  <si>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</si>
  <si>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</si>
  <si>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</si>
  <si>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</si>
  <si>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</si>
  <si>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</si>
  <si>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</si>
  <si>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</si>
  <si>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</si>
  <si>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</si>
  <si>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</si>
  <si>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</si>
  <si>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</si>
  <si>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</si>
  <si>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</si>
  <si>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</si>
  <si>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</si>
  <si>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</si>
  <si>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</si>
  <si>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</si>
  <si>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</si>
  <si>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</si>
  <si>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</si>
  <si>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</si>
  <si>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</si>
  <si>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</si>
  <si>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</si>
  <si>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</si>
  <si>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</si>
  <si>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</si>
  <si>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</si>
  <si>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</si>
  <si>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</si>
  <si>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</si>
  <si>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</si>
  <si>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</si>
  <si>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</si>
  <si>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</si>
  <si>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</si>
  <si>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</si>
  <si>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</si>
  <si>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</si>
  <si>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</si>
  <si>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</si>
  <si>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</si>
  <si>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</si>
  <si>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</si>
  <si>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</si>
  <si>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</si>
  <si>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</si>
  <si>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</si>
  <si>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</si>
  <si>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</si>
  <si>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</si>
  <si>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</si>
  <si>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</si>
  <si>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</si>
  <si>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</si>
  <si>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</si>
  <si>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</si>
  <si>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</si>
  <si>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</si>
  <si>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</si>
  <si>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</si>
  <si>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</si>
  <si>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</si>
  <si>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</si>
  <si>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</si>
  <si>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</si>
  <si>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</si>
  <si>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</si>
  <si>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</si>
  <si>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</si>
  <si>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</si>
  <si>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</si>
  <si>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</si>
  <si>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</si>
  <si>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</si>
  <si>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</si>
  <si>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</si>
  <si>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</si>
  <si>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</si>
  <si>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</si>
  <si>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</si>
  <si>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</si>
  <si>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</si>
  <si>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</si>
  <si>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</si>
  <si>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</si>
  <si>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</si>
  <si>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</si>
  <si>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</si>
  <si>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</si>
  <si>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</si>
  <si>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</si>
  <si>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</si>
  <si>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</si>
  <si>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</si>
  <si>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</si>
  <si>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</si>
  <si>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</si>
  <si>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</si>
  <si>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</si>
  <si>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</si>
  <si>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</si>
  <si>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</si>
  <si>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</si>
  <si>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</si>
  <si>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</si>
  <si>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</si>
  <si>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</si>
  <si>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</si>
  <si>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</si>
  <si>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</si>
  <si>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</si>
  <si>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</si>
  <si>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</si>
  <si>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</si>
  <si>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</si>
  <si>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</si>
  <si>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</si>
  <si>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</si>
  <si>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</si>
  <si>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</si>
  <si>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</si>
  <si>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</si>
  <si>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</si>
  <si>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</si>
  <si>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</si>
  <si>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</si>
  <si>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</si>
  <si>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</si>
  <si>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</si>
  <si>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</si>
  <si>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</si>
  <si>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</si>
  <si>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</si>
  <si>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</si>
  <si>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</si>
  <si>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</si>
  <si>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</si>
  <si>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</si>
  <si>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</si>
  <si>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</si>
  <si>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</si>
  <si>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</si>
  <si>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</si>
  <si>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</si>
  <si>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</si>
  <si>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</si>
  <si>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</si>
  <si>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</si>
  <si>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</si>
  <si>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</si>
  <si>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</si>
  <si>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</si>
  <si>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</si>
  <si>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</si>
  <si>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</si>
  <si>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</si>
  <si>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</si>
  <si>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</si>
  <si>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</si>
  <si>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</si>
  <si>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</si>
  <si>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</si>
  <si>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</si>
  <si>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</si>
  <si>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</si>
  <si>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</si>
  <si>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</si>
  <si>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</si>
  <si>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</si>
  <si>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</si>
  <si>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</si>
  <si>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</si>
  <si>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</si>
  <si>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</si>
  <si>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</si>
  <si>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</si>
  <si>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</si>
  <si>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</si>
  <si>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</si>
  <si>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</si>
  <si>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</si>
  <si>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</si>
  <si>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</si>
  <si>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</si>
  <si>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</si>
  <si>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</si>
  <si>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</si>
  <si>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</si>
  <si>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</si>
  <si>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</si>
  <si>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</si>
  <si>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</si>
  <si>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</si>
  <si>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</si>
  <si>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</si>
  <si>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</si>
  <si>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</si>
  <si>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</si>
  <si>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</si>
  <si>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</si>
  <si>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</si>
  <si>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</si>
  <si>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</si>
  <si>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</si>
  <si>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</si>
  <si>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</si>
  <si>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</si>
  <si>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</si>
  <si>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</si>
  <si>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</si>
  <si>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</si>
  <si>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</si>
  <si>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</si>
  <si>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</si>
  <si>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</si>
  <si>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</si>
  <si>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</si>
  <si>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</si>
  <si>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</si>
  <si>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</si>
  <si>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</si>
  <si>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</si>
  <si>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</si>
  <si>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</si>
  <si>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</si>
  <si>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</si>
  <si>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</si>
  <si>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</si>
  <si>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</si>
  <si>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</si>
  <si>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</si>
  <si>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</si>
  <si>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</si>
  <si>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</si>
  <si>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</si>
  <si>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</si>
  <si>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</si>
  <si>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</si>
  <si>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</si>
  <si>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</si>
  <si>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</si>
  <si>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</si>
  <si>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</si>
  <si>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</si>
  <si>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</si>
  <si>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</si>
  <si>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</si>
  <si>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</si>
  <si>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</si>
  <si>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</si>
  <si>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</si>
  <si>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</si>
  <si>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</si>
  <si>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</si>
  <si>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</si>
  <si>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</si>
  <si>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</si>
  <si>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</si>
  <si>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</si>
  <si>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</si>
  <si>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</si>
  <si>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</si>
  <si>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</si>
  <si>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</si>
  <si>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</si>
  <si>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</si>
  <si>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</si>
  <si>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</si>
  <si>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</si>
  <si>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</si>
  <si>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</si>
  <si>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</si>
  <si>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</si>
  <si>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</si>
  <si>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</si>
  <si>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</si>
  <si>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</si>
  <si>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</si>
  <si>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</si>
  <si>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</si>
  <si>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</si>
  <si>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</si>
  <si>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</si>
  <si>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</si>
  <si>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</si>
  <si>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</si>
  <si>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</si>
  <si>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</si>
  <si>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</si>
  <si>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</si>
  <si>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</si>
  <si>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</si>
  <si>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</si>
  <si>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</si>
  <si>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</si>
  <si>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</si>
  <si>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</si>
  <si>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</si>
  <si>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</si>
  <si>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</si>
  <si>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</si>
  <si>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</si>
  <si>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</si>
  <si>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</si>
  <si>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</si>
  <si>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</si>
  <si>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</si>
  <si>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</si>
  <si>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</si>
  <si>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</si>
  <si>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</si>
  <si>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</si>
  <si>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</si>
  <si>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</si>
  <si>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</si>
  <si>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</si>
  <si>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</si>
  <si>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</si>
  <si>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</si>
  <si>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</si>
  <si>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</si>
  <si>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</si>
  <si>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</si>
  <si>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</si>
  <si>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</si>
  <si>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</si>
  <si>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</si>
  <si>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</si>
  <si>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</si>
  <si>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</si>
  <si>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</si>
  <si>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</si>
  <si>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</si>
  <si>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</si>
  <si>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</si>
  <si>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</si>
  <si>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</si>
  <si>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</si>
  <si>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</si>
  <si>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</si>
  <si>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</si>
  <si>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</si>
  <si>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</si>
  <si>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</si>
  <si>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</si>
  <si>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</si>
  <si>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</si>
  <si>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</si>
  <si>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</si>
  <si>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</si>
  <si>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</si>
  <si>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</si>
  <si>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</si>
  <si>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</si>
  <si>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</si>
  <si>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</si>
  <si>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</si>
  <si>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</si>
  <si>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</si>
  <si>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</si>
  <si>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</si>
  <si>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</si>
  <si>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</si>
  <si>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</si>
  <si>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</si>
  <si>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</si>
  <si>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</si>
  <si>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</si>
  <si>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</si>
  <si>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</si>
  <si>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</si>
  <si>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</si>
  <si>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</si>
  <si>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</si>
  <si>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</si>
  <si>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</si>
  <si>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</si>
  <si>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</si>
  <si>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</si>
  <si>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</si>
  <si>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</si>
  <si>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</si>
  <si>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</si>
  <si>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</si>
  <si>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</si>
  <si>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</si>
  <si>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</si>
  <si>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</si>
  <si>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</si>
  <si>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</si>
  <si>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</si>
  <si>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</si>
  <si>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</si>
  <si>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</si>
  <si>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</si>
  <si>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</si>
  <si>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</si>
  <si>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</si>
  <si>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</si>
  <si>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</si>
  <si>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</si>
  <si>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</si>
  <si>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</si>
  <si>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</si>
  <si>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</si>
  <si>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</si>
  <si>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</si>
  <si>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</si>
  <si>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</si>
  <si>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</si>
  <si>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</si>
  <si>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</si>
  <si>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</si>
  <si>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</si>
  <si>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</si>
  <si>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</si>
  <si>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</si>
  <si>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</si>
  <si>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</si>
  <si>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</si>
  <si>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</si>
  <si>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</si>
  <si>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</si>
  <si>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</si>
  <si>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</si>
  <si>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</si>
  <si>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</si>
  <si>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</si>
  <si>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</si>
  <si>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</si>
  <si>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</si>
  <si>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</si>
  <si>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</si>
  <si>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</si>
  <si>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</si>
  <si>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</si>
  <si>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</si>
  <si>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</si>
  <si>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</si>
  <si>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</si>
  <si>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</si>
  <si>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</si>
  <si>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</si>
  <si>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</si>
  <si>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</si>
  <si>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</si>
  <si>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</si>
  <si>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</si>
  <si>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</si>
  <si>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</si>
  <si>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</si>
  <si>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</si>
  <si>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</si>
  <si>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</si>
  <si>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</si>
  <si>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</si>
  <si>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</si>
  <si>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</si>
  <si>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</si>
  <si>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</si>
  <si>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</si>
  <si>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</si>
  <si>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</si>
  <si>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</si>
  <si>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</si>
  <si>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</si>
  <si>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</si>
  <si>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</si>
  <si>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</si>
  <si>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</si>
  <si>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</si>
  <si>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</si>
  <si>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</si>
  <si>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</si>
  <si>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</si>
  <si>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</si>
  <si>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</si>
  <si>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</si>
  <si>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</si>
  <si>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</si>
  <si>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</si>
  <si>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</si>
  <si>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</si>
  <si>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</si>
  <si>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</si>
  <si>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</si>
  <si>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</si>
  <si>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</si>
  <si>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</si>
  <si>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</si>
  <si>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</si>
  <si>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</si>
  <si>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</si>
  <si>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</si>
  <si>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</si>
  <si>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</si>
  <si>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</si>
  <si>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</si>
  <si>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</si>
  <si>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</si>
  <si>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</si>
  <si>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</si>
  <si>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</si>
  <si>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</si>
  <si>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</si>
  <si>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</si>
  <si>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</si>
  <si>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</si>
  <si>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</si>
  <si>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</si>
  <si>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</si>
  <si>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</si>
  <si>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</si>
  <si>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</si>
  <si>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</si>
  <si>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</si>
  <si>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</si>
  <si>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</si>
  <si>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</si>
  <si>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</si>
  <si>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</si>
  <si>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</si>
  <si>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</si>
  <si>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</si>
  <si>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</si>
  <si>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</si>
  <si>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</si>
  <si>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</si>
  <si>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</si>
  <si>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</si>
  <si>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</si>
  <si>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</si>
  <si>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</si>
  <si>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</si>
  <si>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</si>
  <si>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</si>
  <si>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</si>
  <si>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</si>
  <si>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</si>
  <si>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</si>
  <si>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</si>
  <si>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</si>
  <si>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</si>
  <si>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</si>
  <si>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</si>
  <si>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</si>
  <si>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</si>
  <si>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</si>
  <si>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</si>
  <si>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</si>
  <si>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</si>
  <si>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</si>
  <si>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</si>
  <si>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</si>
  <si>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</si>
  <si>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</si>
  <si>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</si>
  <si>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</si>
  <si>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</si>
  <si>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</si>
  <si>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</si>
  <si>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</si>
  <si>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</si>
  <si>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</si>
  <si>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</si>
  <si>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</si>
  <si>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</si>
  <si>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</si>
  <si>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</si>
  <si>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</si>
  <si>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</si>
  <si>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</si>
  <si>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</si>
  <si>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</si>
  <si>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</si>
  <si>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</si>
  <si>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</si>
  <si>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</si>
  <si>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</si>
  <si>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</si>
  <si>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</si>
  <si>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</si>
  <si>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</si>
  <si>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</si>
  <si>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</si>
  <si>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</si>
  <si>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</si>
  <si>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</si>
  <si>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</si>
  <si>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</si>
  <si>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</si>
  <si>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</si>
  <si>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</si>
  <si>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</si>
  <si>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</si>
  <si>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</si>
  <si>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</si>
  <si>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</si>
  <si>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</si>
  <si>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</si>
  <si>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</si>
  <si>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</si>
  <si>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</si>
  <si>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</si>
  <si>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</si>
  <si>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</si>
  <si>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</si>
  <si>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</si>
  <si>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</si>
  <si>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</si>
  <si>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</si>
  <si>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</si>
  <si>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</si>
  <si>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</si>
  <si>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</si>
  <si>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</si>
  <si>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</si>
  <si>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</si>
  <si>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</si>
  <si>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</si>
  <si>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</si>
  <si>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</si>
  <si>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</si>
  <si>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</si>
  <si>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</si>
  <si>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</si>
  <si>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</si>
  <si>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</si>
  <si>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</si>
  <si>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</si>
  <si>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</si>
  <si>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</si>
  <si>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</si>
  <si>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</si>
  <si>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</si>
  <si>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</si>
  <si>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</si>
  <si>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</si>
  <si>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</si>
  <si>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</si>
  <si>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</si>
  <si>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</si>
  <si>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</si>
  <si>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</si>
  <si>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</si>
  <si>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</si>
  <si>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</si>
  <si>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</si>
  <si>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</si>
  <si>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</si>
  <si>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</si>
  <si>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</si>
  <si>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</si>
  <si>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</si>
  <si>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</si>
  <si>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</si>
  <si>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</si>
  <si>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</si>
  <si>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</si>
  <si>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</si>
  <si>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</si>
  <si>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</si>
  <si>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</si>
  <si>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</si>
  <si>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</si>
  <si>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</si>
  <si>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</si>
  <si>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</si>
  <si>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</si>
  <si>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</si>
  <si>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</si>
  <si>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</si>
  <si>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</si>
  <si>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</si>
  <si>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</si>
  <si>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</si>
  <si>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</si>
  <si>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</si>
  <si>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</si>
  <si>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</si>
  <si>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</si>
  <si>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</si>
  <si>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</si>
  <si>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</si>
  <si>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</si>
  <si>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</si>
  <si>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</si>
  <si>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</si>
  <si>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</si>
  <si>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</si>
  <si>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</si>
  <si>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</si>
  <si>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</si>
  <si>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</si>
  <si>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</si>
  <si>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</si>
  <si>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</si>
  <si>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</si>
  <si>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</si>
  <si>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</si>
  <si>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</si>
  <si>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</si>
  <si>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</si>
  <si>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</si>
  <si>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</si>
  <si>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</si>
  <si>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</si>
  <si>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</si>
  <si>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</si>
  <si>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</si>
  <si>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</si>
  <si>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</si>
  <si>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</si>
  <si>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</si>
  <si>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</si>
  <si>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</si>
  <si>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</si>
  <si>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</si>
  <si>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</si>
  <si>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</si>
  <si>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</si>
  <si>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</si>
  <si>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</si>
  <si>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</si>
  <si>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</si>
  <si>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</si>
  <si>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</si>
  <si>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</si>
  <si>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</si>
  <si>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</si>
  <si>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</si>
  <si>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</si>
  <si>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</si>
  <si>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</si>
  <si>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</si>
  <si>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</si>
  <si>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</si>
  <si>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</si>
  <si>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</si>
  <si>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</si>
  <si>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</si>
  <si>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</si>
  <si>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</si>
  <si>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</si>
  <si>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</si>
  <si>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</si>
  <si>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</si>
  <si>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</si>
  <si>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</si>
  <si>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</si>
  <si>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</si>
  <si>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</si>
  <si>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</si>
  <si>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</si>
  <si>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</si>
  <si>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</si>
  <si>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</si>
  <si>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</si>
  <si>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</si>
  <si>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</si>
  <si>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</si>
  <si>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</si>
  <si>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</si>
  <si>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</si>
  <si>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</si>
  <si>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</si>
  <si>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</si>
  <si>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</si>
  <si>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</si>
  <si>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</si>
  <si>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</si>
  <si>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</si>
  <si>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</si>
  <si>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</si>
  <si>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</si>
  <si>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</si>
  <si>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</si>
  <si>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</si>
  <si>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</si>
  <si>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</si>
  <si>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</si>
  <si>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</si>
  <si>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</si>
  <si>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</si>
  <si>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</si>
  <si>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</si>
  <si>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</si>
  <si>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</si>
  <si>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</si>
  <si>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</si>
  <si>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</si>
  <si>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</si>
  <si>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</si>
  <si>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</si>
  <si>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</si>
  <si>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</si>
  <si>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</si>
  <si>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</si>
  <si>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</si>
  <si>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</si>
  <si>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</si>
  <si>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</si>
  <si>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</si>
  <si>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</si>
  <si>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</si>
  <si>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</si>
  <si>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</si>
  <si>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</si>
  <si>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</si>
  <si>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</si>
  <si>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</si>
  <si>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</si>
  <si>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</si>
  <si>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</si>
  <si>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</si>
  <si>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</si>
  <si>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</si>
  <si>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</si>
  <si>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</si>
  <si>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</si>
  <si>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</si>
  <si>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</si>
  <si>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</si>
  <si>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</si>
  <si>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</si>
  <si>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</si>
  <si>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</si>
  <si>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</si>
  <si>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</si>
  <si>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</si>
  <si>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</si>
  <si>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</si>
  <si>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</si>
  <si>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</si>
  <si>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</si>
  <si>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</si>
  <si>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</si>
  <si>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</si>
  <si>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</si>
  <si>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</si>
  <si>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</si>
  <si>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</si>
  <si>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</si>
  <si>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</si>
  <si>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</si>
  <si>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</si>
  <si>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</si>
  <si>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</si>
  <si>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</si>
  <si>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</si>
  <si>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</si>
  <si>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</si>
  <si>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</si>
  <si>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</si>
  <si>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</si>
  <si>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</si>
  <si>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</si>
  <si>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</si>
  <si>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</si>
  <si>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</si>
  <si>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</si>
  <si>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</si>
  <si>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</si>
  <si>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</si>
  <si>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</si>
  <si>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</si>
  <si>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</si>
  <si>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</si>
  <si>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</si>
  <si>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</si>
  <si>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</si>
  <si>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</si>
  <si>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</si>
  <si>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</si>
  <si>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</si>
  <si>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</si>
  <si>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</si>
  <si>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</si>
  <si>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</si>
  <si>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</si>
  <si>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</si>
  <si>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</si>
  <si>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</si>
  <si>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</si>
  <si>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</si>
  <si>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</si>
  <si>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</si>
  <si>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</si>
  <si>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</si>
  <si>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</si>
  <si>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</si>
  <si>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</si>
  <si>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</si>
  <si>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</si>
  <si>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</si>
  <si>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</si>
  <si>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</si>
  <si>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</si>
  <si>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</si>
  <si>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</si>
  <si>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</si>
  <si>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</si>
  <si>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</si>
  <si>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</si>
  <si>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</si>
  <si>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</si>
  <si>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</si>
  <si>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</si>
  <si>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</si>
  <si>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</si>
  <si>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</si>
  <si>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</si>
  <si>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</si>
  <si>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</si>
  <si>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</si>
  <si>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</si>
  <si>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</si>
  <si>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</si>
  <si>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</si>
  <si>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</si>
  <si>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</si>
  <si>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</si>
  <si>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</si>
  <si>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</si>
  <si>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</si>
  <si>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</si>
  <si>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</si>
  <si>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</si>
  <si>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</si>
  <si>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</si>
  <si>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</si>
  <si>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</si>
  <si>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</si>
  <si>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</si>
  <si>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</si>
  <si>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</si>
  <si>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</si>
  <si>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</si>
  <si>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</si>
  <si>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</si>
  <si>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</si>
  <si>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</si>
  <si>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</si>
  <si>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</si>
  <si>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</si>
  <si>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</si>
  <si>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</si>
  <si>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</si>
  <si>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</si>
  <si>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</si>
  <si>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</si>
  <si>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</si>
  <si>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</si>
  <si>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</si>
  <si>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</si>
  <si>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</si>
  <si>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</si>
  <si>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</si>
  <si>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</si>
  <si>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</si>
  <si>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</si>
  <si>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</si>
  <si>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</si>
  <si>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</si>
  <si>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</si>
  <si>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</si>
  <si>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</si>
  <si>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</si>
  <si>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</si>
  <si>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</si>
  <si>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</si>
  <si>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</si>
  <si>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</si>
  <si>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</si>
  <si>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</si>
  <si>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</si>
  <si>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</si>
  <si>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</si>
  <si>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</si>
  <si>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</si>
  <si>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</si>
  <si>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</si>
  <si>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</si>
  <si>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</si>
  <si>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</si>
  <si>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</si>
  <si>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</si>
  <si>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</si>
  <si>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</si>
  <si>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</si>
  <si>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</si>
  <si>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</si>
  <si>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</si>
  <si>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</si>
  <si>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</si>
  <si>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</si>
  <si>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</si>
  <si>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</si>
  <si>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</si>
  <si>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</si>
  <si>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</si>
  <si>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</si>
  <si>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</si>
  <si>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</si>
  <si>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</si>
  <si>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</si>
  <si>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</si>
  <si>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</si>
  <si>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</si>
  <si>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</si>
  <si>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</si>
  <si>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</si>
  <si>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</si>
  <si>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</si>
  <si>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</si>
  <si>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</si>
  <si>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</si>
  <si>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</si>
  <si>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</si>
  <si>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</si>
  <si>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</si>
  <si>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</si>
  <si>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</si>
  <si>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</si>
  <si>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</si>
  <si>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</si>
  <si>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</si>
  <si>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</si>
  <si>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</si>
  <si>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</si>
  <si>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</si>
  <si>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</si>
  <si>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</si>
  <si>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</si>
  <si>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</si>
  <si>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</si>
  <si>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</si>
  <si>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</si>
  <si>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</si>
  <si>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</si>
  <si>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</si>
  <si>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</si>
  <si>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</si>
  <si>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</si>
  <si>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</si>
  <si>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</si>
  <si>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</si>
  <si>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</si>
  <si>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</si>
  <si>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</si>
  <si>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</si>
  <si>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</si>
  <si>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</si>
  <si>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</si>
  <si>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</si>
  <si>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</si>
  <si>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</si>
  <si>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</si>
  <si>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</si>
  <si>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</si>
  <si>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</si>
  <si>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</si>
  <si>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</si>
  <si>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</si>
  <si>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</si>
  <si>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</si>
  <si>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</si>
  <si>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</si>
  <si>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</si>
  <si>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</si>
  <si>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</si>
  <si>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</si>
  <si>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</si>
  <si>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</si>
  <si>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</si>
  <si>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</si>
  <si>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</si>
  <si>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</si>
  <si>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</si>
  <si>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</si>
  <si>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</si>
  <si>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</si>
  <si>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</si>
  <si>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</si>
  <si>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</si>
  <si>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</si>
  <si>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</si>
  <si>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</si>
  <si>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</si>
  <si>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</si>
  <si>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</si>
  <si>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</si>
  <si>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</si>
  <si>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</si>
  <si>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</si>
  <si>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</si>
  <si>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</si>
  <si>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</si>
  <si>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</si>
  <si>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</si>
  <si>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</si>
  <si>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</si>
  <si>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</si>
  <si>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</si>
  <si>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</si>
  <si>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</si>
  <si>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</si>
  <si>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</si>
  <si>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</si>
  <si>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</si>
  <si>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</si>
  <si>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</si>
  <si>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</si>
  <si>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</si>
  <si>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</si>
  <si>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</si>
  <si>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</si>
  <si>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</si>
  <si>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</si>
  <si>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</si>
  <si>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</si>
  <si>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</si>
  <si>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</si>
  <si>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</si>
  <si>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</si>
  <si>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</si>
  <si>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</si>
  <si>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</si>
  <si>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</si>
  <si>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</si>
  <si>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</si>
  <si>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</si>
  <si>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</si>
  <si>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</si>
  <si>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</si>
  <si>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</si>
  <si>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</si>
  <si>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</si>
  <si>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</si>
  <si>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</si>
  <si>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</si>
  <si>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</si>
  <si>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</si>
  <si>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</si>
  <si>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</si>
  <si>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</si>
  <si>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</si>
  <si>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</si>
  <si>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</si>
  <si>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</si>
  <si>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</si>
  <si>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</si>
  <si>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</si>
  <si>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</si>
  <si>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</si>
  <si>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</si>
  <si>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</si>
  <si>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</si>
  <si>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</si>
  <si>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</si>
  <si>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</si>
  <si>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</si>
  <si>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</si>
  <si>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</si>
  <si>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</si>
  <si>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</si>
  <si>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</si>
  <si>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</si>
  <si>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</si>
  <si>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</si>
  <si>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</si>
  <si>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</si>
  <si>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</si>
  <si>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</si>
  <si>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</si>
  <si>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</si>
  <si>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</si>
  <si>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</si>
  <si>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</si>
  <si>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</si>
  <si>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</si>
  <si>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</si>
  <si>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</si>
  <si>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</si>
  <si>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</si>
  <si>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</si>
  <si>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</si>
  <si>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</si>
  <si>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</si>
  <si>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</si>
  <si>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</si>
  <si>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</si>
  <si>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</si>
  <si>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</si>
  <si>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</si>
  <si>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</si>
  <si>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</si>
  <si>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</si>
  <si>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</si>
  <si>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</si>
  <si>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</si>
  <si>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</si>
  <si>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</si>
  <si>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</si>
  <si>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</si>
  <si>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</si>
  <si>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</si>
  <si>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</si>
  <si>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</si>
  <si>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</si>
  <si>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</si>
  <si>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</si>
  <si>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</si>
  <si>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</si>
  <si>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</si>
  <si>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</si>
  <si>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</si>
  <si>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</si>
  <si>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</si>
  <si>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</si>
  <si>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</si>
  <si>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</si>
  <si>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</si>
  <si>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</si>
  <si>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</si>
  <si>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</si>
  <si>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</si>
  <si>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</si>
  <si>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</si>
  <si>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</si>
  <si>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</si>
  <si>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</si>
  <si>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</si>
  <si>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</si>
  <si>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</si>
  <si>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</si>
  <si>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</si>
  <si>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</si>
  <si>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</si>
  <si>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</si>
  <si>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</si>
  <si>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</si>
  <si>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</si>
  <si>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</si>
  <si>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</si>
  <si>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</si>
  <si>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</si>
  <si>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</si>
  <si>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</si>
  <si>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</si>
  <si>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</si>
  <si>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</si>
  <si>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</si>
  <si>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</si>
  <si>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</si>
  <si>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</si>
  <si>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</si>
  <si>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</si>
  <si>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</si>
  <si>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</si>
  <si>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</si>
  <si>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</si>
  <si>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</si>
  <si>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</si>
  <si>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</si>
  <si>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</si>
  <si>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</si>
  <si>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</si>
  <si>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</si>
  <si>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</si>
  <si>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</si>
  <si>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</si>
  <si>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</si>
  <si>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</si>
  <si>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</si>
  <si>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</si>
  <si>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</si>
  <si>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</si>
  <si>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</si>
  <si>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</si>
  <si>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</si>
  <si>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</si>
  <si>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</si>
  <si>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</si>
  <si>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</si>
  <si>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</si>
  <si>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</si>
  <si>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</si>
  <si>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</si>
  <si>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</si>
  <si>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</si>
  <si>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</si>
  <si>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</si>
  <si>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</si>
  <si>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</si>
  <si>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</si>
  <si>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</si>
  <si>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</si>
  <si>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</si>
  <si>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</si>
  <si>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</si>
  <si>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</si>
  <si>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</si>
  <si>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</si>
  <si>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</si>
  <si>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</si>
  <si>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</si>
  <si>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</si>
  <si>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</si>
  <si>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</si>
  <si>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</si>
  <si>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</si>
  <si>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</si>
  <si>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</si>
  <si>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</si>
  <si>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</si>
  <si>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</si>
  <si>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</si>
  <si>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</si>
  <si>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</si>
  <si>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</si>
  <si>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</si>
  <si>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</si>
  <si>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</si>
  <si>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</si>
  <si>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</si>
  <si>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</si>
  <si>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</si>
  <si>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</si>
  <si>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</si>
  <si>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</si>
  <si>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</si>
  <si>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</si>
  <si>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</si>
  <si>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</si>
  <si>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</si>
  <si>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</si>
  <si>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</si>
  <si>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</si>
  <si>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</si>
  <si>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</si>
  <si>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</si>
  <si>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</si>
  <si>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</si>
  <si>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</si>
  <si>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</si>
  <si>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</si>
  <si>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</si>
  <si>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</si>
  <si>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</si>
  <si>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</si>
  <si>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</si>
  <si>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</si>
  <si>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</si>
  <si>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</si>
  <si>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</si>
  <si>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</si>
  <si>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</si>
  <si>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</si>
  <si>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</si>
  <si>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</si>
  <si>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</si>
  <si>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</si>
  <si>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</si>
  <si>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</si>
  <si>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</si>
  <si>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</si>
  <si>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</si>
  <si>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</si>
  <si>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</si>
  <si>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</si>
  <si>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</si>
  <si>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</si>
  <si>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</si>
  <si>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</si>
  <si>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</si>
  <si>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</si>
  <si>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</si>
  <si>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</si>
  <si>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</si>
  <si>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</si>
  <si>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</si>
  <si>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</si>
  <si>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</si>
  <si>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</si>
  <si>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</si>
  <si>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</si>
  <si>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</si>
  <si>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</si>
  <si>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</si>
  <si>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</si>
  <si>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</si>
  <si>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</si>
  <si>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</si>
  <si>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</si>
  <si>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</si>
  <si>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</si>
  <si>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</si>
  <si>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</si>
  <si>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</si>
  <si>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</si>
  <si>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</si>
  <si>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</si>
  <si>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</si>
  <si>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</si>
  <si>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</si>
  <si>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</si>
  <si>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</si>
  <si>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</si>
  <si>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</si>
  <si>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</si>
  <si>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</si>
  <si>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</si>
  <si>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</si>
  <si>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</si>
  <si>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</si>
  <si>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</si>
  <si>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</si>
  <si>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</si>
  <si>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</si>
  <si>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</si>
  <si>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</si>
  <si>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</si>
  <si>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</si>
  <si>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</si>
  <si>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</si>
  <si>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</si>
  <si>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</si>
  <si>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</si>
  <si>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</si>
  <si>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</si>
  <si>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</si>
  <si>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</si>
  <si>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</si>
  <si>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</si>
  <si>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</si>
  <si>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</si>
  <si>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</si>
  <si>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</si>
  <si>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</si>
  <si>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</si>
  <si>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</si>
  <si>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</si>
  <si>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</si>
  <si>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</si>
  <si>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</si>
  <si>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</si>
  <si>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</si>
  <si>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</si>
  <si>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</si>
  <si>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</si>
  <si>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</si>
  <si>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</si>
  <si>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</si>
  <si>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</si>
  <si>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</si>
  <si>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</si>
  <si>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</si>
  <si>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</si>
  <si>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</si>
  <si>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</si>
  <si>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</si>
  <si>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</si>
  <si>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</si>
  <si>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</si>
  <si>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</si>
  <si>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</si>
  <si>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</si>
  <si>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</si>
  <si>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</si>
  <si>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</si>
  <si>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</si>
  <si>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</si>
  <si>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</si>
  <si>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</si>
  <si>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</si>
  <si>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</si>
  <si>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</si>
  <si>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</si>
  <si>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</si>
  <si>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</si>
  <si>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</si>
  <si>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</si>
  <si>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</si>
  <si>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</si>
  <si>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</si>
  <si>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</si>
  <si>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</si>
  <si>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</si>
  <si>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</si>
  <si>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</si>
  <si>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</si>
  <si>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</si>
  <si>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</si>
  <si>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</si>
  <si>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</si>
  <si>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</si>
  <si>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</si>
  <si>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</si>
  <si>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</si>
  <si>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</si>
  <si>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</si>
  <si>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</si>
  <si>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</si>
  <si>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</si>
  <si>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</si>
  <si>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</si>
  <si>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</si>
  <si>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</si>
  <si>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</si>
  <si>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</si>
  <si>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</si>
  <si>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</si>
  <si>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</si>
  <si>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</si>
  <si>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</si>
  <si>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</si>
  <si>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</si>
  <si>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</si>
  <si>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</si>
  <si>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</si>
  <si>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</si>
  <si>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</si>
  <si>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</si>
  <si>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</si>
  <si>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</si>
  <si>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</si>
  <si>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</si>
  <si>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</si>
  <si>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</si>
  <si>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</si>
  <si>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</si>
  <si>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</si>
  <si>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</si>
  <si>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</si>
  <si>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</si>
  <si>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</si>
  <si>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</si>
  <si>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</si>
  <si>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</si>
  <si>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</si>
  <si>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</si>
  <si>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</si>
  <si>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</si>
  <si>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</si>
  <si>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</si>
  <si>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</si>
  <si>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</si>
  <si>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</si>
  <si>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</si>
  <si>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</si>
  <si>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</si>
  <si>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</si>
  <si>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</si>
  <si>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</si>
  <si>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</si>
  <si>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</si>
  <si>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</si>
  <si>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</si>
  <si>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</si>
  <si>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</si>
  <si>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</si>
  <si>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</si>
  <si>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</si>
  <si>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</si>
  <si>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</si>
  <si>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</si>
  <si>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</si>
  <si>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</si>
  <si>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</si>
  <si>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</si>
  <si>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</si>
  <si>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</si>
  <si>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</si>
  <si>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</si>
  <si>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</si>
  <si>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</si>
  <si>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</si>
  <si>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</si>
  <si>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</si>
  <si>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</si>
  <si>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</si>
  <si>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</si>
  <si>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</si>
  <si>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</si>
  <si>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</si>
  <si>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</si>
  <si>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</si>
  <si>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</si>
  <si>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</si>
  <si>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</si>
  <si>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</si>
  <si>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</si>
  <si>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</si>
  <si>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</si>
  <si>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</si>
  <si>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</si>
  <si>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</si>
  <si>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</si>
  <si>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</si>
  <si>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</si>
  <si>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</si>
  <si>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</si>
  <si>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</si>
  <si>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</si>
  <si>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</si>
  <si>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</si>
  <si>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</si>
  <si>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</si>
  <si>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</si>
  <si>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</si>
  <si>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</si>
  <si>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</si>
  <si>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</si>
  <si>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</si>
  <si>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</si>
  <si>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</si>
  <si>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</si>
  <si>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</si>
  <si>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</si>
  <si>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</si>
  <si>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</si>
  <si>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</si>
  <si>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</si>
  <si>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</si>
  <si>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</si>
  <si>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</si>
  <si>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</si>
  <si>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</si>
  <si>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</si>
  <si>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</si>
  <si>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</si>
  <si>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</si>
  <si>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</si>
  <si>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</si>
  <si>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</si>
  <si>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</si>
  <si>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</si>
  <si>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</si>
  <si>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</si>
  <si>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</si>
  <si>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</si>
  <si>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</si>
  <si>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</si>
  <si>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</si>
  <si>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</si>
  <si>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</si>
  <si>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</si>
  <si>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</si>
  <si>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</si>
  <si>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</si>
  <si>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</si>
  <si>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</si>
  <si>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</si>
  <si>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</si>
  <si>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</si>
  <si>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</si>
  <si>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</si>
  <si>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</si>
  <si>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</si>
  <si>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</si>
  <si>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</si>
  <si>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</si>
  <si>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</si>
  <si>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</si>
  <si>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</si>
  <si>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</si>
  <si>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</si>
  <si>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</si>
  <si>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</si>
  <si>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</si>
  <si>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</si>
  <si>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</si>
  <si>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</si>
  <si>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</si>
  <si>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</si>
  <si>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</si>
  <si>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</si>
  <si>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</si>
  <si>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</si>
  <si>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</si>
  <si>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</si>
  <si>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</si>
  <si>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</si>
  <si>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</si>
  <si>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</si>
  <si>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</si>
  <si>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</si>
  <si>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</si>
  <si>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</si>
  <si>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</si>
  <si>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</si>
  <si>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</si>
  <si>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</si>
  <si>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</si>
  <si>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</si>
  <si>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</si>
  <si>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</si>
  <si>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</si>
  <si>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</si>
  <si>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</si>
  <si>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</si>
  <si>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</si>
  <si>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</si>
  <si>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</si>
  <si>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</si>
  <si>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</si>
  <si>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</si>
  <si>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</si>
  <si>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</si>
  <si>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</si>
  <si>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</si>
  <si>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</si>
  <si>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</si>
  <si>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</si>
  <si>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</si>
  <si>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</si>
  <si>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</si>
  <si>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</si>
  <si>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</si>
  <si>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</si>
  <si>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</si>
  <si>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</si>
  <si>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</si>
  <si>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</si>
  <si>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</si>
  <si>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</si>
  <si>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</si>
  <si>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</si>
  <si>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</si>
  <si>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</si>
  <si>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</si>
  <si>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</si>
  <si>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</si>
  <si>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</si>
  <si>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</si>
  <si>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</si>
  <si>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</si>
  <si>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</si>
  <si>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</si>
  <si>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</si>
  <si>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</si>
  <si>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</si>
  <si>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</si>
  <si>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</si>
  <si>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</si>
  <si>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</si>
  <si>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</si>
  <si>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</si>
  <si>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</si>
  <si>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</si>
  <si>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</si>
  <si>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</si>
  <si>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</si>
  <si>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</si>
  <si>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</si>
  <si>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</si>
  <si>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</si>
  <si>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</si>
  <si>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</si>
  <si>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</si>
  <si>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</si>
  <si>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</si>
  <si>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</si>
  <si>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</si>
  <si>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</si>
  <si>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</si>
  <si>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</si>
  <si>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</si>
  <si>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</si>
  <si>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</si>
  <si>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</si>
  <si>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</si>
  <si>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</si>
  <si>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</si>
  <si>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</si>
  <si>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</si>
  <si>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</si>
  <si>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</si>
  <si>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</si>
  <si>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</si>
  <si>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</si>
  <si>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</si>
  <si>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</si>
  <si>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</si>
  <si>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</si>
  <si>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</si>
  <si>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</si>
  <si>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</si>
  <si>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</si>
  <si>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</si>
  <si>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</si>
  <si>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</si>
  <si>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</si>
  <si>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</si>
  <si>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</si>
  <si>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</si>
  <si>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</si>
  <si>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</si>
  <si>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</si>
  <si>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</si>
  <si>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</si>
  <si>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</si>
  <si>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</si>
  <si>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</si>
  <si>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</si>
  <si>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</si>
  <si>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</si>
  <si>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</si>
  <si>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</si>
  <si>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</si>
  <si>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</si>
  <si>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</si>
  <si>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</si>
  <si>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</si>
  <si>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</si>
  <si>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</si>
  <si>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</si>
  <si>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</si>
  <si>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</si>
  <si>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</si>
  <si>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</si>
  <si>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</si>
  <si>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</si>
  <si>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</si>
  <si>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</si>
  <si>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</si>
  <si>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</si>
  <si>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</si>
  <si>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</si>
  <si>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</si>
  <si>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</si>
  <si>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</si>
  <si>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</si>
  <si>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</si>
  <si>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</si>
  <si>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</si>
  <si>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</si>
  <si>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</si>
  <si>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</si>
  <si>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</si>
  <si>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</si>
  <si>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</si>
  <si>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</si>
  <si>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</si>
  <si>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</si>
  <si>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</si>
  <si>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</si>
  <si>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</si>
  <si>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</si>
  <si>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</si>
  <si>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</si>
  <si>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</si>
  <si>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</si>
  <si>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</si>
  <si>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</si>
  <si>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</si>
  <si>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</si>
  <si>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</si>
  <si>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</si>
  <si>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</si>
  <si>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</si>
  <si>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</si>
  <si>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</si>
  <si>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</si>
  <si>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</si>
  <si>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</si>
  <si>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</si>
  <si>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</si>
  <si>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</si>
  <si>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</si>
  <si>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</si>
  <si>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</si>
  <si>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</si>
  <si>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</si>
  <si>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</si>
  <si>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</si>
  <si>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</si>
  <si>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</si>
  <si>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</si>
  <si>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</si>
  <si>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</si>
  <si>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</si>
  <si>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</si>
  <si>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</si>
  <si>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</si>
  <si>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</si>
  <si>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</si>
  <si>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</si>
  <si>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</si>
  <si>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</si>
  <si>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</si>
  <si>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</si>
  <si>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</si>
  <si>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</si>
  <si>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</si>
  <si>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</si>
  <si>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</si>
  <si>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</si>
  <si>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</si>
  <si>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</si>
  <si>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</si>
  <si>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</si>
  <si>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</si>
  <si>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</si>
  <si>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</si>
  <si>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</si>
  <si>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</si>
  <si>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</si>
  <si>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</si>
  <si>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</si>
  <si>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</si>
  <si>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</si>
  <si>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</si>
  <si>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</si>
  <si>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</si>
  <si>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</si>
  <si>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</si>
  <si>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</si>
  <si>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</si>
  <si>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</si>
  <si>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</si>
  <si>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</si>
  <si>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</si>
  <si>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</si>
  <si>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</si>
  <si>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</si>
  <si>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</si>
  <si>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</si>
  <si>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</si>
  <si>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</si>
  <si>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</si>
  <si>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</si>
  <si>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</si>
  <si>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</si>
  <si>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</si>
  <si>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</si>
  <si>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</si>
  <si>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</si>
  <si>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</si>
  <si>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</si>
  <si>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</si>
  <si>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</si>
  <si>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</si>
  <si>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</si>
  <si>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</si>
  <si>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</si>
  <si>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</si>
  <si>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</si>
  <si>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</si>
  <si>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</si>
  <si>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</si>
  <si>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</si>
  <si>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</si>
  <si>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</si>
  <si>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</si>
  <si>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</si>
  <si>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</si>
  <si>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</si>
  <si>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</si>
  <si>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</si>
  <si>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</si>
  <si>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</si>
  <si>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</si>
  <si>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</si>
  <si>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</si>
  <si>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</si>
  <si>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</si>
  <si>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</si>
  <si>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</si>
  <si>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</si>
  <si>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</si>
  <si>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</si>
  <si>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</si>
  <si>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</si>
  <si>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</si>
  <si>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</si>
  <si>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</si>
  <si>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</si>
  <si>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</si>
  <si>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</si>
  <si>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</si>
  <si>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</si>
  <si>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</si>
  <si>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</si>
  <si>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</si>
  <si>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</si>
  <si>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</si>
  <si>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</si>
  <si>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</si>
  <si>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</si>
  <si>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</si>
  <si>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</si>
  <si>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</si>
  <si>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</si>
  <si>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</si>
  <si>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</si>
  <si>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</si>
  <si>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</si>
  <si>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</si>
  <si>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</si>
  <si>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</si>
  <si>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</si>
  <si>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</si>
  <si>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</si>
  <si>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</si>
  <si>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</si>
  <si>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</si>
  <si>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</si>
  <si>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</si>
  <si>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</si>
  <si>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</si>
  <si>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</si>
  <si>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</si>
  <si>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</si>
  <si>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</si>
  <si>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</si>
  <si>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</si>
  <si>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</si>
  <si>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</si>
  <si>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</si>
  <si>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</si>
  <si>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</si>
  <si>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</si>
  <si>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</si>
  <si>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</si>
  <si>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</si>
  <si>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</si>
  <si>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</si>
  <si>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</si>
  <si>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</si>
  <si>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</si>
  <si>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</si>
  <si>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</si>
  <si>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</si>
  <si>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</si>
  <si>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</si>
  <si>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</si>
  <si>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</si>
  <si>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</si>
  <si>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</si>
  <si>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</si>
  <si>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</si>
  <si>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</si>
  <si>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</si>
  <si>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</si>
  <si>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</si>
  <si>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</si>
  <si>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</si>
  <si>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</si>
  <si>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</si>
  <si>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</si>
  <si>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</si>
  <si>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</si>
  <si>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</si>
  <si>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</si>
  <si>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</si>
  <si>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</si>
  <si>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</si>
  <si>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</si>
  <si>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</si>
  <si>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</si>
  <si>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</si>
  <si>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</si>
  <si>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</si>
  <si>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</si>
  <si>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</si>
  <si>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</si>
  <si>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</si>
  <si>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</si>
  <si>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</si>
  <si>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</si>
  <si>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</si>
  <si>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</si>
  <si>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</si>
  <si>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</si>
  <si>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</si>
  <si>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</si>
  <si>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</si>
  <si>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</si>
  <si>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</si>
  <si>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</si>
  <si>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</si>
  <si>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</si>
  <si>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</si>
  <si>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</si>
  <si>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</si>
  <si>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</si>
  <si>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</si>
  <si>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</si>
  <si>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</si>
  <si>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</si>
  <si>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</si>
  <si>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</si>
  <si>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</si>
  <si>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</si>
  <si>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</si>
  <si>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</si>
  <si>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</si>
  <si>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</si>
  <si>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</si>
  <si>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</si>
  <si>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</si>
  <si>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</si>
  <si>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</si>
  <si>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</si>
  <si>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</si>
  <si>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</si>
  <si>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</si>
  <si>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</si>
  <si>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</si>
  <si>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</si>
  <si>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</si>
  <si>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</si>
  <si>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</si>
  <si>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</si>
  <si>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</si>
  <si>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</si>
  <si>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</si>
  <si>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</si>
  <si>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</si>
  <si>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</si>
  <si>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</si>
  <si>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</si>
  <si>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</si>
  <si>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</si>
  <si>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</si>
  <si>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</si>
  <si>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</si>
  <si>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</si>
  <si>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</si>
  <si>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</si>
  <si>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</si>
  <si>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</si>
  <si>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</si>
  <si>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</si>
  <si>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</si>
  <si>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</si>
  <si>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</si>
  <si>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</si>
  <si>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</si>
  <si>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</si>
  <si>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</si>
  <si>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</si>
  <si>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</si>
  <si>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</si>
  <si>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</si>
  <si>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</si>
  <si>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</si>
  <si>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</si>
  <si>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</si>
  <si>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</si>
  <si>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</si>
  <si>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</si>
  <si>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</si>
  <si>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</si>
  <si>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</si>
  <si>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</si>
  <si>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</si>
  <si>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</si>
  <si>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</si>
  <si>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</si>
  <si>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</si>
  <si>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</si>
  <si>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</si>
  <si>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</si>
  <si>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</si>
  <si>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</si>
  <si>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</si>
  <si>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</si>
  <si>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</si>
  <si>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</si>
  <si>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</si>
  <si>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</si>
  <si>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</si>
  <si>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</si>
  <si>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</si>
  <si>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</si>
  <si>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</si>
  <si>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</si>
  <si>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</si>
  <si>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</si>
  <si>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</si>
  <si>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</si>
  <si>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</si>
  <si>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</si>
  <si>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</si>
  <si>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</si>
  <si>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</si>
  <si>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</si>
  <si>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</si>
  <si>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</si>
  <si>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</si>
  <si>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</si>
  <si>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</si>
  <si>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</si>
  <si>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</si>
  <si>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</si>
  <si>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</si>
  <si>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</si>
  <si>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</si>
  <si>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</si>
  <si>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</si>
  <si>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</si>
  <si>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</si>
  <si>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</si>
  <si>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</si>
  <si>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</si>
  <si>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</si>
  <si>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</si>
  <si>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</si>
  <si>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</si>
  <si>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</si>
  <si>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</si>
  <si>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</si>
  <si>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</si>
  <si>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</si>
  <si>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</si>
  <si>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</si>
  <si>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</si>
  <si>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</si>
  <si>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</si>
  <si>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</si>
  <si>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</si>
  <si>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</si>
  <si>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</si>
  <si>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</si>
  <si>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</si>
  <si>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</si>
  <si>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</si>
  <si>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</si>
  <si>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</si>
  <si>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</si>
  <si>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</si>
  <si>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</si>
  <si>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</si>
  <si>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</si>
  <si>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</si>
  <si>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</si>
  <si>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</si>
  <si>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</si>
  <si>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</si>
  <si>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</si>
  <si>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</si>
  <si>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</si>
  <si>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</si>
  <si>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</si>
  <si>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</si>
  <si>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</si>
  <si>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</si>
  <si>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</si>
  <si>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</si>
  <si>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</si>
  <si>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</si>
  <si>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</si>
  <si>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</si>
  <si>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</si>
  <si>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</si>
  <si>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</si>
  <si>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</si>
  <si>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</si>
  <si>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</si>
  <si>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</si>
  <si>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</si>
  <si>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</si>
  <si>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</si>
  <si>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</si>
  <si>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</si>
  <si>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</si>
  <si>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</si>
  <si>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</si>
  <si>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</si>
  <si>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</si>
  <si>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</si>
  <si>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</si>
  <si>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</si>
  <si>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</si>
  <si>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</si>
  <si>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</si>
  <si>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</si>
  <si>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</si>
  <si>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</si>
  <si>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</si>
  <si>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</si>
  <si>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</si>
  <si>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</si>
  <si>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</si>
  <si>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</si>
  <si>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</si>
  <si>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</si>
  <si>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</si>
  <si>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</si>
  <si>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</si>
  <si>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</si>
  <si>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</si>
  <si>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</si>
  <si>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</si>
  <si>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</si>
  <si>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</si>
  <si>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</si>
  <si>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</si>
  <si>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</si>
  <si>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</si>
  <si>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</si>
  <si>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</si>
  <si>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</si>
  <si>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</si>
  <si>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</si>
  <si>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</si>
  <si>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</si>
  <si>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</si>
  <si>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</si>
  <si>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</si>
  <si>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</si>
  <si>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</si>
  <si>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</si>
  <si>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</si>
  <si>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</si>
  <si>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</si>
  <si>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</si>
  <si>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</si>
  <si>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</si>
  <si>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</si>
  <si>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</si>
  <si>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</si>
  <si>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</si>
  <si>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</si>
  <si>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</si>
  <si>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</si>
  <si>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</si>
  <si>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</si>
  <si>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</si>
  <si>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</si>
  <si>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</si>
  <si>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</si>
  <si>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</si>
  <si>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</si>
  <si>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</si>
  <si>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</si>
  <si>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</si>
  <si>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</si>
  <si>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</si>
  <si>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</si>
  <si>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</si>
  <si>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</si>
  <si>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</si>
  <si>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</si>
  <si>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</si>
  <si>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</si>
  <si>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</si>
  <si>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</si>
  <si>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</si>
  <si>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</si>
  <si>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</si>
  <si>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</si>
  <si>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</si>
  <si>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</si>
  <si>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</si>
  <si>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</si>
  <si>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</si>
  <si>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</si>
  <si>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</si>
  <si>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</si>
  <si>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</si>
  <si>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</si>
  <si>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</si>
  <si>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</si>
  <si>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</si>
  <si>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</si>
  <si>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</si>
  <si>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</si>
  <si>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</si>
  <si>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</si>
  <si>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</si>
  <si>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</si>
  <si>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</si>
  <si>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</si>
  <si>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</si>
  <si>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</si>
  <si>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</si>
  <si>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</si>
  <si>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</si>
  <si>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</si>
  <si>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</si>
  <si>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</si>
  <si>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</si>
  <si>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</si>
  <si>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</si>
  <si>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</si>
  <si>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</si>
  <si>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</si>
  <si>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</si>
  <si>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</si>
  <si>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</si>
  <si>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</si>
  <si>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</si>
  <si>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</si>
  <si>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</si>
  <si>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</si>
  <si>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</si>
  <si>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</si>
  <si>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</si>
  <si>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</si>
  <si>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</si>
  <si>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</si>
  <si>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</si>
  <si>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</si>
  <si>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</si>
  <si>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</si>
  <si>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</si>
  <si>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</si>
  <si>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</si>
  <si>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</si>
  <si>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</si>
  <si>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</si>
  <si>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</si>
  <si>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</si>
  <si>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</si>
  <si>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</si>
  <si>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</si>
  <si>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</si>
  <si>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</si>
  <si>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</si>
  <si>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</si>
  <si>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</si>
  <si>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</si>
  <si>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</si>
  <si>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</si>
  <si>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</si>
  <si>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</si>
  <si>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</si>
  <si>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</si>
  <si>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</si>
  <si>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</si>
  <si>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</si>
  <si>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</si>
  <si>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</si>
  <si>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</si>
  <si>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</si>
  <si>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</si>
  <si>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</si>
  <si>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</si>
  <si>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</si>
  <si>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</si>
  <si>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</si>
  <si>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</si>
  <si>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</si>
  <si>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</si>
  <si>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</si>
  <si>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</si>
  <si>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</si>
  <si>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</si>
  <si>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</si>
  <si>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</si>
  <si>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</si>
  <si>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</si>
  <si>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</si>
  <si>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</si>
  <si>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</si>
  <si>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</si>
  <si>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</si>
  <si>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</si>
  <si>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</si>
  <si>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</si>
  <si>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</si>
  <si>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</si>
  <si>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</si>
  <si>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</si>
  <si>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</si>
  <si>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</si>
  <si>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</si>
  <si>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</si>
  <si>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</si>
  <si>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</si>
  <si>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</si>
  <si>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</si>
  <si>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</si>
  <si>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</si>
  <si>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</si>
  <si>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</si>
  <si>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</si>
  <si>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</si>
  <si>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</si>
  <si>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</si>
  <si>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</si>
  <si>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</si>
  <si>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</si>
  <si>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</si>
  <si>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</si>
  <si>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</si>
  <si>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</si>
  <si>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</si>
  <si>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</si>
  <si>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</si>
  <si>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</si>
  <si>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</si>
  <si>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</si>
  <si>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</si>
  <si>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</si>
  <si>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</si>
  <si>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</si>
  <si>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</si>
  <si>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</si>
  <si>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</si>
  <si>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</si>
  <si>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</si>
  <si>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</si>
  <si>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</si>
  <si>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</si>
  <si>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</si>
  <si>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</si>
  <si>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</si>
  <si>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</si>
  <si>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</si>
  <si>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</si>
  <si>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</si>
  <si>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</si>
  <si>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</si>
  <si>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</si>
  <si>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</si>
  <si>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</si>
  <si>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</si>
  <si>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</si>
  <si>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</si>
  <si>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</si>
  <si>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</si>
  <si>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</si>
  <si>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</si>
  <si>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</si>
  <si>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</si>
  <si>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</si>
  <si>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</si>
  <si>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</si>
  <si>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</si>
  <si>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</si>
  <si>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</si>
  <si>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</si>
  <si>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</si>
  <si>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</si>
  <si>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</si>
  <si>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</si>
  <si>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</si>
  <si>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</si>
  <si>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</si>
  <si>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</si>
  <si>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</si>
  <si>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</si>
  <si>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</si>
  <si>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</si>
  <si>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</si>
  <si>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</si>
  <si>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</si>
  <si>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</si>
  <si>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</si>
  <si>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</si>
  <si>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</si>
  <si>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</si>
  <si>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</si>
  <si>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</si>
  <si>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</si>
  <si>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</si>
  <si>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</si>
  <si>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</si>
  <si>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</si>
  <si>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</si>
  <si>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</si>
  <si>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</si>
  <si>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</si>
  <si>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</si>
  <si>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</si>
  <si>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</si>
  <si>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</si>
  <si>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</si>
  <si>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</si>
  <si>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</si>
  <si>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</si>
  <si>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</si>
  <si>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</si>
  <si>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</si>
  <si>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</si>
  <si>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</si>
  <si>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</si>
  <si>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</si>
  <si>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</si>
  <si>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</si>
  <si>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</si>
  <si>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</si>
  <si>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</si>
  <si>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</si>
  <si>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</si>
  <si>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</si>
  <si>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</si>
  <si>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</si>
  <si>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</si>
  <si>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</si>
  <si>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</si>
  <si>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</si>
  <si>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</si>
  <si>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</si>
  <si>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</si>
  <si>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</si>
  <si>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</si>
  <si>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</si>
  <si>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</si>
  <si>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</si>
  <si>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</si>
  <si>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</si>
  <si>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</si>
  <si>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</si>
  <si>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</si>
  <si>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</si>
  <si>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</si>
  <si>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</si>
  <si>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</si>
  <si>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</si>
  <si>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</si>
  <si>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</si>
  <si>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</si>
  <si>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</si>
  <si>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</si>
  <si>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</si>
  <si>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</si>
  <si>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</si>
  <si>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</si>
  <si>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</si>
  <si>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</si>
  <si>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</si>
  <si>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</si>
  <si>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</si>
  <si>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</si>
  <si>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</si>
  <si>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</si>
  <si>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</si>
  <si>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</si>
  <si>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</si>
  <si>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</si>
  <si>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</si>
  <si>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</si>
  <si>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</si>
  <si>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</si>
  <si>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</si>
  <si>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</si>
  <si>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</si>
  <si>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</si>
  <si>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</si>
  <si>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</si>
  <si>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</si>
  <si>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</si>
  <si>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</si>
  <si>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</si>
  <si>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</si>
  <si>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</si>
  <si>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</si>
  <si>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</si>
  <si>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</si>
  <si>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</si>
  <si>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</si>
  <si>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</si>
  <si>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</si>
  <si>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</si>
  <si>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</si>
  <si>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</si>
  <si>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</si>
  <si>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</si>
  <si>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</si>
  <si>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</si>
  <si>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</si>
  <si>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</si>
  <si>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</si>
  <si>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</si>
  <si>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</si>
  <si>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</si>
  <si>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</si>
  <si>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</si>
  <si>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</si>
  <si>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</si>
  <si>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</si>
  <si>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</si>
  <si>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</si>
  <si>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</si>
  <si>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</si>
  <si>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</si>
  <si>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</si>
  <si>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</si>
  <si>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</si>
  <si>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</si>
  <si>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</si>
  <si>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</si>
  <si>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</si>
  <si>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</si>
  <si>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</si>
  <si>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</si>
  <si>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</si>
  <si>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</si>
  <si>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</si>
  <si>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</si>
  <si>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</si>
  <si>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</si>
  <si>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</si>
  <si>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</si>
  <si>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</si>
  <si>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</si>
  <si>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</si>
  <si>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</si>
  <si>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</si>
  <si>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</si>
  <si>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</si>
  <si>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</si>
  <si>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</si>
  <si>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</si>
  <si>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</si>
  <si>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</si>
  <si>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</si>
  <si>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</si>
  <si>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</si>
  <si>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</si>
  <si>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</si>
  <si>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</si>
  <si>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</si>
  <si>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</si>
  <si>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</si>
  <si>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</si>
  <si>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</si>
  <si>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</si>
  <si>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</si>
  <si>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</si>
  <si>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</si>
  <si>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</si>
  <si>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</si>
  <si>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</si>
  <si>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</si>
  <si>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</si>
  <si>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</si>
  <si>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</si>
  <si>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</si>
  <si>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</si>
  <si>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</si>
  <si>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</si>
  <si>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</si>
  <si>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</si>
  <si>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</si>
  <si>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</si>
  <si>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</si>
  <si>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</si>
  <si>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</si>
  <si>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</si>
  <si>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</si>
  <si>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</si>
  <si>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</si>
  <si>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</si>
  <si>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</si>
  <si>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</si>
  <si>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</si>
  <si>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</si>
  <si>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</si>
  <si>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</si>
  <si>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</si>
  <si>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</si>
  <si>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</si>
  <si>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</si>
  <si>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</si>
  <si>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</si>
  <si>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</si>
  <si>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</si>
  <si>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</si>
  <si>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</si>
  <si>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</si>
  <si>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</si>
  <si>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</si>
  <si>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</si>
  <si>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</si>
  <si>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</si>
  <si>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</si>
  <si>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</si>
  <si>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</si>
  <si>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</si>
  <si>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</si>
  <si>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</si>
  <si>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</si>
  <si>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</si>
  <si>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</si>
  <si>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</si>
  <si>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</si>
  <si>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</si>
  <si>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</si>
  <si>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</si>
  <si>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</si>
  <si>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</si>
  <si>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</si>
  <si>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</si>
  <si>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</si>
  <si>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</si>
  <si>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</si>
  <si>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</si>
  <si>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</si>
  <si>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</si>
  <si>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</si>
  <si>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</si>
  <si>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</si>
  <si>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</si>
  <si>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</si>
  <si>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</si>
  <si>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</si>
  <si>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</si>
  <si>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</si>
  <si>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</si>
  <si>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</si>
  <si>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</si>
  <si>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</si>
  <si>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</si>
  <si>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</si>
  <si>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</si>
  <si>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</si>
  <si>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</si>
  <si>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</si>
  <si>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</si>
  <si>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</si>
  <si>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</si>
  <si>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</si>
  <si>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</si>
  <si>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</si>
  <si>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</si>
  <si>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</si>
  <si>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</si>
  <si>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</si>
  <si>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</si>
  <si>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</si>
  <si>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</si>
  <si>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</si>
  <si>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</si>
  <si>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</si>
  <si>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</si>
  <si>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</si>
  <si>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</si>
  <si>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</si>
  <si>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</si>
  <si>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</si>
  <si>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</si>
  <si>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</si>
  <si>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</si>
  <si>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</si>
  <si>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</si>
  <si>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</si>
  <si>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</si>
  <si>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</si>
  <si>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</si>
  <si>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</si>
  <si>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</si>
  <si>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</si>
  <si>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</si>
  <si>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</si>
  <si>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</si>
  <si>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</si>
  <si>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</si>
  <si>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</si>
  <si>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</si>
  <si>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</si>
  <si>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</si>
  <si>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</si>
  <si>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</si>
  <si>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</si>
  <si>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</si>
  <si>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</si>
  <si>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</si>
  <si>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</si>
  <si>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</si>
  <si>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</si>
  <si>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</si>
  <si>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</si>
  <si>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</si>
  <si>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</si>
  <si>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</si>
  <si>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</si>
  <si>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</si>
  <si>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</si>
  <si>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</si>
  <si>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</si>
  <si>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</si>
  <si>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</si>
  <si>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</si>
  <si>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</si>
  <si>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</si>
  <si>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</si>
  <si>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</si>
  <si>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</si>
  <si>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</si>
  <si>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</si>
  <si>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</si>
  <si>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</si>
  <si>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</si>
  <si>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</si>
  <si>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</si>
  <si>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</si>
  <si>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</si>
  <si>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</si>
  <si>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</si>
  <si>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</si>
  <si>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</si>
  <si>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</si>
  <si>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</si>
  <si>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</si>
  <si>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</si>
  <si>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</si>
  <si>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</si>
  <si>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</si>
  <si>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</si>
  <si>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</si>
  <si>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</si>
  <si>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</si>
  <si>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</si>
  <si>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</si>
  <si>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</si>
  <si>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</si>
  <si>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</si>
  <si>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</si>
  <si>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</si>
  <si>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</si>
  <si>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</si>
  <si>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</si>
  <si>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</si>
  <si>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</si>
  <si>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</si>
  <si>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</si>
  <si>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</si>
  <si>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</si>
  <si>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</si>
  <si>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</si>
  <si>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</si>
  <si>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</si>
  <si>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</si>
  <si>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</si>
  <si>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</si>
  <si>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</si>
  <si>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</si>
  <si>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</si>
  <si>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</si>
  <si>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</si>
  <si>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</si>
  <si>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</si>
  <si>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</si>
  <si>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</si>
  <si>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</si>
  <si>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</si>
  <si>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</si>
  <si>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</si>
  <si>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</si>
  <si>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</si>
  <si>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</si>
  <si>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</si>
  <si>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</si>
  <si>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</si>
  <si>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</si>
  <si>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</si>
  <si>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</si>
  <si>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</si>
  <si>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</si>
  <si>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</si>
  <si>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</si>
  <si>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</si>
  <si>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</si>
  <si>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</si>
  <si>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</si>
  <si>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</si>
  <si>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</si>
  <si>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</si>
  <si>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</si>
  <si>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</si>
  <si>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</si>
  <si>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</si>
  <si>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</si>
  <si>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</si>
  <si>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</si>
  <si>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</si>
  <si>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</si>
  <si>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</si>
  <si>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</si>
  <si>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</si>
  <si>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</si>
  <si>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</si>
  <si>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</si>
  <si>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</si>
  <si>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</si>
  <si>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</si>
  <si>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</si>
  <si>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</si>
  <si>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</si>
  <si>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</si>
  <si>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</si>
  <si>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</si>
  <si>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</si>
  <si>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</si>
  <si>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</si>
  <si>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</si>
  <si>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</si>
  <si>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</si>
  <si>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</si>
  <si>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</si>
  <si>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</si>
  <si>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</si>
  <si>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</si>
  <si>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</si>
  <si>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</si>
  <si>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</si>
  <si>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</si>
  <si>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</si>
  <si>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</si>
  <si>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</si>
  <si>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</si>
  <si>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</si>
  <si>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</si>
  <si>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</si>
  <si>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</si>
  <si>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</si>
  <si>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</si>
  <si>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</si>
  <si>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</si>
  <si>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</si>
  <si>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</si>
  <si>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</si>
  <si>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</si>
  <si>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</si>
  <si>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</si>
  <si>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</si>
  <si>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</si>
  <si>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</si>
  <si>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</si>
  <si>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</si>
  <si>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</si>
  <si>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</si>
  <si>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</si>
  <si>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</si>
  <si>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</si>
  <si>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</si>
  <si>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</si>
  <si>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</si>
  <si>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</si>
  <si>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</si>
  <si>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</si>
  <si>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</si>
  <si>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</si>
  <si>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</si>
  <si>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</si>
  <si>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</si>
  <si>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</si>
  <si>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</si>
  <si>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</si>
  <si>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</si>
  <si>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</si>
  <si>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</si>
  <si>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</si>
  <si>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</si>
  <si>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</si>
  <si>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</si>
  <si>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</si>
  <si>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</si>
  <si>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</si>
  <si>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</si>
  <si>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</si>
  <si>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</si>
  <si>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</si>
  <si>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</si>
  <si>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</si>
  <si>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</si>
  <si>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</si>
  <si>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</si>
  <si>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</si>
  <si>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</si>
  <si>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</si>
  <si>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</si>
  <si>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</si>
  <si>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</si>
  <si>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</si>
  <si>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</si>
  <si>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</si>
  <si>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</si>
  <si>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</si>
  <si>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</si>
  <si>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</si>
  <si>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</si>
  <si>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</si>
  <si>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</si>
  <si>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</si>
  <si>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</si>
  <si>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</si>
  <si>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</si>
  <si>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</si>
  <si>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</si>
  <si>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</si>
  <si>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</si>
  <si>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</si>
  <si>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</si>
  <si>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</si>
  <si>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</si>
  <si>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</si>
  <si>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</si>
  <si>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</si>
  <si>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</si>
  <si>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</si>
  <si>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</si>
  <si>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</si>
  <si>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</si>
  <si>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</si>
  <si>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</si>
  <si>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</si>
  <si>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</si>
  <si>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</si>
  <si>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</si>
  <si>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</si>
  <si>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</si>
  <si>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</si>
  <si>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</si>
  <si>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</si>
  <si>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</si>
  <si>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</si>
  <si>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</si>
  <si>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</si>
  <si>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</si>
  <si>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</si>
  <si>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</si>
  <si>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</si>
  <si>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</si>
  <si>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</si>
  <si>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</si>
  <si>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</si>
  <si>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</si>
  <si>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</si>
  <si>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</si>
  <si>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</si>
  <si>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</si>
  <si>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</si>
  <si>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</si>
  <si>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</si>
  <si>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</si>
  <si>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</si>
  <si>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</si>
  <si>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</si>
  <si>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</si>
  <si>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</si>
  <si>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</si>
  <si>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</si>
  <si>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</si>
  <si>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</si>
  <si>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</si>
  <si>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</si>
  <si>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</si>
  <si>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</si>
  <si>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</si>
  <si>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</si>
  <si>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</si>
  <si>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</si>
  <si>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</si>
  <si>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</si>
  <si>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</si>
  <si>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</si>
  <si>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</si>
  <si>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</si>
  <si>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</si>
  <si>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</si>
  <si>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</si>
  <si>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</si>
  <si>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</si>
  <si>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</si>
  <si>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</si>
  <si>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</si>
  <si>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</si>
  <si>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</si>
  <si>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</si>
  <si>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</si>
  <si>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</si>
  <si>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</si>
  <si>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</si>
  <si>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</si>
  <si>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</si>
  <si>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</si>
  <si>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</si>
  <si>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</si>
  <si>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</si>
  <si>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</si>
  <si>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</si>
  <si>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</si>
  <si>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</si>
  <si>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</si>
  <si>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</si>
  <si>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</si>
  <si>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</si>
  <si>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</si>
  <si>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</si>
  <si>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</si>
  <si>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</si>
  <si>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</si>
  <si>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</si>
  <si>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</si>
  <si>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</si>
  <si>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</si>
  <si>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</si>
  <si>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</si>
  <si>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</si>
  <si>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</si>
  <si>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</si>
  <si>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</si>
  <si>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</si>
  <si>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</si>
  <si>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</si>
  <si>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</si>
  <si>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</si>
  <si>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</si>
  <si>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</si>
  <si>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</si>
  <si>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</si>
  <si>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</si>
  <si>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</si>
  <si>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</si>
  <si>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</si>
  <si>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</si>
  <si>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</si>
  <si>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</si>
  <si>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</si>
  <si>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</si>
  <si>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</si>
  <si>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</si>
  <si>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</si>
  <si>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</si>
  <si>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</si>
  <si>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</si>
  <si>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</si>
  <si>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</si>
  <si>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</si>
  <si>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</si>
  <si>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</si>
  <si>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</si>
  <si>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</si>
  <si>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</si>
  <si>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</si>
  <si>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</si>
  <si>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</si>
  <si>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</si>
  <si>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</si>
  <si>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</si>
  <si>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</si>
  <si>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</si>
  <si>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</si>
  <si>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</si>
  <si>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</si>
  <si>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</si>
  <si>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</si>
  <si>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</si>
  <si>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</si>
  <si>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</si>
  <si>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</si>
  <si>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</si>
  <si>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</si>
  <si>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</si>
  <si>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</si>
  <si>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</si>
  <si>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</si>
  <si>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</si>
  <si>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</si>
  <si>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</si>
  <si>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</si>
  <si>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</si>
  <si>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</si>
  <si>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</si>
  <si>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</si>
  <si>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</si>
  <si>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</si>
  <si>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</si>
  <si>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</si>
  <si>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</si>
  <si>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</si>
  <si>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</si>
  <si>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</si>
  <si>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</si>
  <si>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</si>
  <si>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</si>
  <si>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</si>
  <si>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</si>
  <si>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</si>
  <si>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</si>
  <si>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</si>
  <si>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</si>
  <si>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</si>
  <si>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</si>
  <si>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</si>
  <si>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</si>
  <si>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</si>
  <si>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</si>
  <si>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</si>
  <si>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</si>
  <si>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</si>
  <si>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</si>
  <si>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</si>
  <si>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</si>
  <si>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</si>
  <si>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</si>
  <si>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</si>
  <si>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</si>
  <si>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</si>
  <si>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</si>
  <si>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</si>
  <si>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</si>
  <si>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</si>
  <si>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</si>
  <si>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</si>
  <si>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</si>
  <si>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</si>
  <si>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</si>
  <si>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</si>
  <si>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</si>
  <si>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</si>
  <si>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</si>
  <si>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</si>
  <si>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</si>
  <si>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</si>
  <si>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</si>
  <si>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</si>
  <si>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</si>
  <si>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</si>
  <si>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</si>
  <si>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</si>
  <si>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</si>
  <si>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</si>
  <si>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</si>
  <si>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</si>
  <si>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</si>
  <si>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</si>
  <si>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</si>
  <si>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</si>
  <si>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</si>
  <si>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</si>
  <si>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</si>
  <si>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</si>
  <si>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</si>
  <si>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</si>
  <si>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</si>
  <si>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</si>
  <si>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</si>
  <si>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</si>
  <si>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</si>
  <si>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</si>
  <si>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</si>
  <si>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</si>
  <si>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</si>
  <si>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</si>
  <si>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</si>
  <si>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</si>
  <si>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</si>
  <si>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</si>
  <si>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</si>
  <si>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</si>
  <si>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</si>
  <si>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</si>
  <si>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</si>
  <si>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</si>
  <si>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</si>
  <si>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</si>
  <si>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</si>
  <si>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</si>
  <si>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</si>
  <si>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</si>
  <si>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</si>
  <si>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</si>
  <si>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</si>
  <si>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</si>
  <si>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</si>
  <si>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</si>
  <si>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</si>
  <si>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</si>
  <si>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</si>
  <si>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</si>
  <si>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</si>
  <si>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</si>
  <si>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</si>
  <si>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</si>
  <si>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</si>
  <si>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</si>
  <si>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</si>
  <si>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</si>
  <si>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</si>
  <si>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</si>
  <si>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</si>
  <si>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</si>
  <si>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</si>
  <si>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</si>
  <si>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</si>
  <si>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</si>
  <si>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</si>
  <si>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</si>
  <si>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</si>
  <si>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</si>
  <si>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</si>
  <si>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</si>
  <si>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</si>
  <si>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</si>
  <si>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</si>
  <si>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</si>
  <si>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</si>
  <si>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</si>
  <si>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</si>
  <si>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</si>
  <si>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</si>
  <si>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</si>
  <si>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</si>
  <si>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</si>
  <si>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</si>
  <si>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</si>
  <si>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</si>
  <si>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</si>
  <si>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</si>
  <si>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</si>
  <si>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</si>
  <si>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</si>
  <si>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</si>
  <si>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</si>
  <si>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</si>
  <si>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</si>
  <si>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</si>
  <si>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</si>
  <si>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</si>
  <si>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</si>
  <si>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</si>
  <si>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</si>
  <si>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</si>
  <si>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</si>
  <si>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</si>
  <si>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</si>
  <si>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</si>
  <si>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</si>
  <si>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</si>
  <si>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</si>
  <si>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</si>
  <si>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</si>
  <si>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</si>
  <si>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</si>
  <si>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</si>
  <si>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</si>
  <si>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</si>
  <si>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</si>
  <si>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</si>
  <si>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</si>
  <si>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</si>
  <si>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</si>
  <si>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</si>
  <si>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</si>
  <si>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</si>
  <si>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</si>
  <si>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</si>
  <si>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</si>
  <si>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</si>
  <si>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</si>
  <si>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</si>
  <si>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</si>
  <si>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</si>
  <si>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</si>
  <si>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</si>
  <si>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</si>
  <si>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</si>
  <si>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</si>
  <si>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</si>
  <si>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</si>
  <si>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</si>
  <si>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</si>
  <si>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</si>
  <si>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</si>
  <si>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</si>
  <si>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</si>
  <si>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</si>
  <si>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</si>
  <si>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</si>
  <si>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</si>
  <si>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</si>
  <si>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</si>
  <si>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</si>
  <si>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</si>
  <si>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</si>
  <si>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</si>
  <si>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</si>
  <si>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</si>
  <si>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</si>
  <si>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</si>
  <si>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</si>
  <si>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</si>
  <si>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</si>
  <si>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</si>
  <si>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</si>
  <si>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</si>
  <si>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</si>
  <si>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</si>
  <si>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</si>
  <si>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</si>
  <si>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</si>
  <si>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</si>
  <si>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</si>
  <si>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</si>
  <si>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</si>
  <si>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</si>
  <si>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</si>
  <si>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</si>
  <si>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</si>
  <si>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</si>
  <si>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</si>
  <si>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</si>
  <si>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</si>
  <si>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</si>
  <si>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</si>
  <si>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</si>
  <si>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</si>
  <si>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</si>
  <si>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</si>
  <si>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</si>
  <si>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</si>
  <si>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</si>
  <si>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</si>
  <si>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</si>
  <si>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</si>
  <si>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</si>
  <si>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</si>
  <si>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</si>
  <si>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</si>
  <si>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</si>
  <si>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</si>
  <si>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</si>
  <si>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</si>
  <si>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</si>
  <si>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</si>
  <si>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</si>
  <si>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</si>
  <si>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</si>
  <si>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</si>
  <si>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</si>
  <si>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</si>
  <si>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</si>
  <si>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</si>
  <si>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</si>
  <si>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</si>
  <si>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</si>
  <si>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</si>
  <si>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</si>
  <si>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</si>
  <si>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</si>
  <si>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</si>
  <si>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</si>
  <si>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</si>
  <si>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</si>
  <si>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</si>
  <si>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</si>
  <si>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</si>
  <si>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</si>
  <si>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</si>
  <si>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</si>
  <si>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</si>
  <si>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</si>
  <si>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</si>
  <si>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</si>
  <si>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</si>
  <si>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</si>
  <si>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</si>
  <si>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</si>
  <si>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</si>
  <si>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</si>
  <si>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</si>
  <si>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</si>
  <si>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</si>
  <si>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</si>
  <si>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</si>
  <si>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</si>
  <si>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</si>
  <si>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</si>
  <si>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</si>
  <si>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</si>
  <si>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</si>
  <si>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</si>
  <si>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</si>
  <si>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</si>
  <si>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</si>
  <si>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</si>
  <si>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</si>
  <si>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</si>
  <si>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</si>
  <si>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</si>
  <si>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</si>
  <si>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</si>
  <si>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</si>
  <si>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</si>
  <si>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</si>
  <si>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</si>
  <si>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</si>
  <si>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</si>
  <si>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</si>
  <si>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</si>
  <si>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</si>
  <si>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</si>
  <si>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</si>
  <si>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</si>
  <si>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</si>
  <si>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</si>
  <si>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</si>
  <si>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</si>
  <si>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</si>
  <si>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</si>
  <si>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</si>
  <si>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</si>
  <si>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</si>
  <si>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</si>
  <si>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</si>
  <si>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</si>
  <si>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</si>
  <si>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</si>
  <si>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</si>
  <si>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</si>
  <si>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</si>
  <si>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</si>
  <si>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</si>
  <si>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</si>
  <si>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</si>
  <si>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</si>
  <si>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</si>
  <si>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</si>
  <si>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</si>
  <si>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</si>
  <si>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</si>
  <si>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</si>
  <si>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</si>
  <si>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</si>
  <si>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</si>
  <si>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</si>
  <si>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</si>
  <si>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</si>
  <si>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</si>
  <si>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</si>
  <si>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</si>
  <si>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</si>
  <si>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</si>
  <si>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</si>
  <si>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</si>
  <si>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</si>
  <si>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</si>
  <si>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</si>
  <si>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</si>
  <si>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</si>
  <si>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</si>
  <si>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</si>
  <si>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</si>
  <si>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</si>
  <si>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</si>
  <si>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</si>
  <si>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</si>
  <si>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</si>
  <si>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</si>
  <si>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</si>
  <si>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</si>
  <si>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</si>
  <si>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</si>
  <si>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</si>
  <si>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</si>
  <si>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</si>
  <si>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</si>
  <si>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</si>
  <si>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</si>
  <si>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</si>
  <si>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</si>
  <si>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</si>
  <si>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</si>
  <si>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</si>
  <si>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</si>
  <si>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</si>
  <si>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</si>
  <si>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</si>
  <si>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</si>
  <si>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</si>
  <si>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</si>
  <si>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</si>
  <si>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</si>
  <si>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</si>
  <si>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</si>
  <si>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</si>
  <si>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</si>
  <si>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</si>
  <si>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</si>
  <si>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</si>
  <si>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</si>
  <si>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</si>
  <si>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</si>
  <si>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</si>
  <si>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</si>
  <si>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</si>
  <si>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</si>
  <si>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</si>
  <si>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</si>
  <si>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</si>
  <si>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</si>
  <si>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</si>
  <si>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</si>
  <si>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</si>
  <si>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</si>
  <si>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</si>
  <si>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</si>
  <si>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</si>
  <si>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</si>
  <si>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</si>
  <si>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</si>
  <si>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</si>
  <si>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</si>
  <si>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</si>
  <si>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</si>
  <si>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</si>
  <si>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</si>
  <si>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</si>
  <si>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</si>
  <si>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</si>
  <si>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</si>
  <si>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</si>
  <si>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</si>
  <si>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</si>
  <si>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</si>
  <si>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</si>
  <si>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</si>
  <si>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</si>
  <si>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</si>
  <si>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</si>
  <si>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</si>
  <si>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</si>
  <si>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</si>
  <si>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</si>
  <si>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</si>
  <si>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</si>
  <si>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</si>
  <si>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</si>
  <si>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</si>
  <si>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</si>
  <si>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</si>
  <si>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</si>
  <si>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</si>
  <si>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</si>
  <si>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</si>
  <si>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</si>
  <si>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</si>
  <si>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</si>
  <si>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</si>
  <si>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</si>
  <si>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</si>
  <si>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</si>
  <si>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</si>
  <si>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</si>
  <si>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</si>
  <si>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</si>
  <si>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</si>
  <si>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</si>
  <si>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</si>
  <si>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</si>
  <si>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</si>
  <si>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</si>
  <si>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</si>
  <si>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</si>
  <si>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</si>
  <si>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</si>
  <si>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</si>
  <si>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</si>
  <si>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</si>
  <si>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</si>
  <si>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</si>
  <si>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</si>
  <si>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</si>
  <si>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</si>
  <si>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</si>
  <si>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</si>
  <si>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</si>
  <si>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</si>
  <si>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</si>
  <si>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</si>
  <si>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</si>
  <si>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</si>
  <si>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</si>
  <si>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</si>
  <si>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</si>
  <si>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</si>
  <si>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</si>
  <si>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</si>
  <si>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</si>
  <si>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</si>
  <si>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</si>
  <si>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</si>
  <si>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</si>
  <si>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</si>
  <si>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</si>
  <si>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</si>
  <si>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</si>
  <si>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</si>
  <si>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</si>
  <si>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</si>
  <si>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</si>
  <si>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</si>
  <si>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</si>
  <si>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</si>
  <si>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</si>
  <si>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</si>
  <si>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</si>
  <si>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</si>
  <si>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</si>
  <si>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</si>
  <si>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</si>
  <si>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</si>
  <si>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</si>
  <si>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</si>
  <si>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</si>
  <si>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</si>
  <si>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</si>
  <si>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</si>
  <si>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</si>
  <si>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</si>
  <si>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</si>
  <si>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</si>
  <si>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</si>
  <si>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</si>
  <si>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</si>
  <si>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</si>
  <si>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</si>
  <si>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</si>
  <si>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</si>
  <si>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</si>
  <si>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</si>
  <si>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</si>
  <si>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</si>
  <si>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</si>
  <si>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</si>
  <si>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</si>
  <si>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</si>
  <si>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</si>
  <si>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</si>
  <si>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</si>
  <si>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</si>
  <si>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</si>
  <si>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</si>
  <si>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</si>
  <si>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</si>
  <si>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</si>
  <si>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</si>
  <si>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</si>
  <si>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</si>
  <si>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</si>
  <si>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</si>
  <si>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</si>
  <si>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</si>
  <si>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</si>
  <si>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</si>
  <si>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</si>
  <si>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</si>
  <si>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</si>
  <si>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</si>
  <si>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</si>
  <si>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</si>
  <si>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</si>
  <si>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</si>
  <si>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</si>
  <si>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</si>
  <si>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</si>
  <si>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</si>
  <si>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</si>
  <si>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</si>
  <si>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</si>
  <si>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</si>
  <si>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</si>
  <si>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</si>
  <si>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</si>
  <si>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</si>
  <si>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</si>
  <si>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</si>
  <si>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</si>
  <si>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</si>
  <si>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</si>
  <si>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</si>
  <si>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</si>
  <si>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</si>
  <si>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</si>
  <si>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</si>
  <si>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</si>
  <si>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</si>
  <si>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</si>
  <si>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</si>
  <si>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</si>
  <si>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</si>
  <si>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</si>
  <si>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</si>
  <si>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</si>
  <si>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</si>
  <si>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</si>
  <si>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</si>
  <si>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</si>
  <si>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</si>
  <si>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</si>
  <si>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</si>
  <si>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</si>
  <si>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</si>
  <si>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</si>
  <si>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</si>
  <si>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</si>
  <si>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</si>
  <si>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</si>
  <si>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</si>
  <si>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</si>
  <si>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</si>
  <si>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</si>
  <si>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</si>
  <si>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</si>
  <si>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</si>
  <si>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</si>
  <si>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</si>
  <si>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</si>
  <si>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</si>
  <si>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</si>
  <si>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</si>
  <si>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</si>
  <si>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</si>
  <si>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</si>
  <si>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</si>
  <si>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</si>
  <si>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</si>
  <si>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</si>
  <si>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</si>
  <si>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</si>
  <si>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</si>
  <si>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</si>
  <si>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</si>
  <si>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</si>
  <si>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</si>
  <si>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</si>
  <si>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</si>
  <si>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</si>
  <si>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</si>
  <si>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</si>
  <si>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</si>
  <si>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</si>
  <si>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</si>
  <si>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</si>
  <si>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</si>
  <si>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</si>
  <si>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</si>
  <si>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</si>
  <si>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</si>
  <si>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</si>
  <si>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</si>
  <si>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</si>
  <si>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</si>
  <si>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</si>
  <si>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</si>
  <si>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</si>
  <si>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</si>
  <si>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</si>
  <si>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</si>
  <si>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</si>
  <si>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</si>
  <si>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</si>
  <si>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</si>
  <si>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</si>
  <si>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</si>
  <si>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</si>
  <si>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</si>
  <si>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</si>
  <si>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</si>
  <si>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</si>
  <si>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</si>
  <si>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</si>
  <si>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</si>
  <si>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</si>
  <si>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</si>
  <si>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</si>
  <si>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</si>
  <si>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</si>
  <si>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</si>
  <si>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</si>
  <si>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</si>
  <si>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</si>
  <si>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</si>
  <si>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</si>
  <si>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</si>
  <si>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</si>
  <si>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</si>
  <si>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</si>
  <si>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</si>
  <si>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</si>
  <si>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</si>
  <si>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</si>
  <si>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</si>
  <si>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</si>
  <si>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</si>
  <si>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</si>
  <si>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</si>
  <si>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</si>
  <si>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</si>
  <si>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</si>
  <si>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</si>
  <si>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</si>
  <si>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</si>
  <si>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</si>
  <si>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</si>
  <si>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</si>
  <si>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</si>
  <si>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</si>
  <si>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</si>
  <si>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</si>
  <si>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</si>
  <si>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</si>
  <si>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</si>
  <si>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</si>
  <si>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</si>
  <si>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</si>
  <si>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</si>
  <si>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</si>
  <si>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</si>
  <si>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</si>
  <si>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</si>
  <si>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</si>
  <si>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</si>
  <si>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</si>
  <si>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</si>
  <si>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</si>
  <si>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</si>
  <si>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</si>
  <si>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</si>
  <si>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</si>
  <si>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</si>
  <si>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</si>
  <si>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</si>
  <si>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</si>
  <si>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</si>
  <si>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</si>
  <si>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</si>
  <si>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</si>
  <si>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</si>
  <si>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</si>
  <si>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</si>
  <si>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</si>
  <si>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</si>
  <si>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</si>
  <si>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</si>
  <si>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</si>
  <si>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</si>
  <si>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</si>
  <si>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</si>
  <si>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</si>
  <si>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</si>
  <si>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</si>
  <si>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</si>
  <si>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</si>
  <si>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</si>
  <si>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</si>
  <si>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</si>
  <si>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</si>
  <si>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</si>
  <si>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</si>
  <si>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</si>
  <si>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</si>
  <si>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</si>
  <si>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</si>
  <si>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</si>
  <si>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</si>
  <si>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</si>
  <si>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</si>
  <si>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</si>
  <si>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</si>
  <si>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</si>
  <si>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</si>
  <si>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</si>
  <si>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</si>
  <si>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</si>
  <si>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</si>
  <si>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</si>
  <si>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</si>
  <si>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</si>
  <si>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</si>
  <si>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</si>
  <si>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</si>
  <si>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</si>
  <si>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</si>
  <si>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</si>
  <si>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</si>
  <si>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</si>
  <si>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</si>
  <si>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</si>
  <si>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</si>
  <si>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</si>
  <si>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</si>
  <si>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</si>
  <si>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</si>
  <si>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</si>
  <si>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</si>
  <si>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</si>
  <si>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</si>
  <si>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</si>
  <si>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</si>
  <si>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</si>
  <si>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</si>
  <si>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</si>
  <si>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</si>
  <si>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</si>
  <si>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</si>
  <si>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</si>
  <si>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</si>
  <si>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</si>
  <si>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</si>
  <si>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</si>
  <si>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</si>
  <si>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</si>
  <si>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</si>
  <si>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</si>
  <si>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</si>
  <si>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</si>
  <si>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</si>
  <si>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</si>
  <si>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</si>
  <si>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</si>
  <si>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</si>
  <si>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</si>
  <si>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</si>
  <si>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</si>
  <si>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</si>
  <si>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</si>
  <si>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</si>
  <si>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</si>
  <si>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</si>
  <si>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</si>
  <si>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</si>
  <si>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</si>
  <si>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</si>
  <si>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</si>
  <si>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</si>
  <si>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</si>
  <si>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</si>
  <si>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</si>
  <si>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</si>
  <si>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</si>
  <si>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</si>
  <si>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</si>
  <si>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</si>
  <si>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</si>
  <si>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</si>
  <si>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</si>
  <si>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</si>
  <si>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</si>
  <si>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</si>
  <si>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</si>
  <si>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</si>
  <si>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</si>
  <si>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</si>
  <si>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</si>
  <si>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</si>
  <si>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</si>
  <si>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</si>
  <si>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</si>
  <si>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</si>
  <si>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</si>
  <si>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</si>
  <si>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</si>
  <si>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</si>
  <si>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</si>
  <si>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</si>
  <si>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</si>
  <si>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</si>
  <si>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</si>
  <si>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</si>
  <si>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</si>
  <si>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</si>
  <si>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</si>
  <si>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</si>
  <si>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</si>
  <si>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</si>
  <si>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</si>
  <si>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</si>
  <si>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</si>
  <si>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</si>
  <si>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</si>
  <si>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</si>
  <si>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</si>
  <si>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</si>
  <si>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</si>
  <si>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</si>
  <si>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</si>
  <si>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</si>
  <si>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</si>
  <si>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</si>
  <si>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</si>
  <si>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</si>
  <si>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</si>
  <si>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</si>
  <si>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</si>
  <si>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</si>
  <si>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</si>
  <si>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</si>
  <si>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</si>
  <si>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</si>
  <si>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</si>
  <si>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</si>
  <si>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</si>
  <si>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</si>
  <si>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</si>
  <si>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</si>
  <si>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</si>
  <si>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</si>
  <si>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</si>
  <si>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</si>
  <si>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</si>
  <si>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</si>
  <si>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</si>
  <si>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</si>
  <si>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</si>
  <si>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</si>
  <si>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</si>
  <si>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</si>
  <si>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</si>
  <si>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</si>
  <si>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</si>
  <si>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</si>
  <si>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</si>
  <si>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</si>
  <si>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</si>
  <si>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</si>
  <si>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</si>
  <si>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</si>
  <si>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</si>
  <si>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</si>
  <si>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</si>
  <si>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</si>
  <si>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</si>
  <si>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</si>
  <si>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</si>
  <si>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</si>
  <si>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</si>
  <si>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</si>
  <si>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</si>
  <si>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</si>
  <si>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</si>
  <si>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</si>
  <si>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</si>
  <si>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</si>
  <si>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</si>
  <si>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</si>
  <si>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</si>
  <si>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</si>
  <si>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</si>
  <si>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</si>
  <si>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</si>
  <si>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</si>
  <si>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</si>
  <si>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</si>
  <si>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</si>
  <si>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</si>
  <si>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</si>
  <si>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</si>
  <si>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</si>
  <si>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</si>
  <si>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</si>
  <si>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</si>
  <si>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</si>
  <si>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</si>
  <si>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</si>
  <si>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</si>
  <si>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</si>
  <si>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</si>
  <si>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</si>
  <si>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</si>
  <si>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</si>
  <si>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</si>
  <si>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</si>
  <si>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</si>
  <si>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</si>
  <si>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</si>
  <si>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</si>
  <si>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</si>
  <si>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</si>
  <si>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</si>
  <si>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</si>
  <si>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</si>
  <si>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</si>
  <si>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</si>
  <si>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</si>
  <si>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</si>
  <si>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</si>
  <si>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</si>
  <si>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</si>
  <si>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</si>
  <si>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</si>
  <si>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</si>
  <si>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</si>
  <si>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</si>
  <si>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</si>
  <si>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</si>
  <si>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</si>
  <si>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</si>
  <si>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</si>
  <si>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</si>
  <si>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</si>
  <si>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</si>
  <si>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</si>
  <si>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</si>
  <si>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</si>
  <si>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</si>
  <si>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</si>
  <si>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</si>
  <si>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</si>
  <si>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</si>
  <si>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</si>
  <si>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</si>
  <si>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</si>
  <si>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</si>
  <si>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</si>
  <si>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</si>
  <si>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</si>
  <si>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</si>
  <si>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</si>
  <si>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</si>
  <si>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</si>
  <si>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</si>
  <si>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</si>
  <si>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</si>
  <si>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</si>
  <si>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</si>
  <si>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</si>
  <si>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</si>
  <si>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</si>
  <si>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</si>
  <si>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</si>
  <si>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</si>
  <si>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</si>
  <si>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</si>
  <si>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</si>
  <si>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</si>
  <si>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</si>
  <si>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</si>
  <si>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</si>
  <si>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</si>
  <si>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</si>
  <si>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</si>
  <si>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</si>
  <si>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</si>
  <si>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</si>
  <si>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</si>
  <si>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</si>
  <si>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</si>
  <si>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</si>
  <si>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</si>
  <si>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</si>
  <si>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</si>
  <si>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</si>
  <si>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</si>
  <si>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</si>
  <si>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</si>
  <si>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</si>
  <si>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</si>
  <si>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</si>
  <si>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</si>
  <si>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</si>
  <si>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</si>
  <si>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</si>
  <si>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</si>
  <si>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</si>
  <si>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</si>
  <si>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</si>
  <si>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</si>
  <si>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</si>
  <si>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</si>
  <si>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</si>
  <si>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</si>
  <si>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</si>
  <si>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</si>
  <si>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</si>
  <si>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</si>
  <si>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</si>
  <si>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</si>
  <si>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</si>
  <si>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</si>
  <si>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</si>
  <si>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</si>
  <si>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</si>
  <si>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</si>
  <si>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</si>
  <si>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</si>
  <si>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</si>
  <si>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</si>
  <si>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</si>
  <si>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</si>
  <si>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</si>
  <si>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</si>
  <si>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</si>
  <si>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</si>
  <si>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</si>
  <si>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</si>
  <si>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</si>
  <si>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</si>
  <si>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</si>
  <si>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</si>
  <si>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</si>
  <si>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</si>
  <si>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</si>
  <si>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</si>
  <si>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</si>
  <si>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</si>
  <si>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</si>
  <si>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</si>
  <si>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</si>
  <si>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</si>
  <si>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</si>
  <si>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</si>
  <si>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</si>
  <si>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</si>
  <si>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</si>
  <si>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</si>
  <si>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</si>
  <si>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</si>
  <si>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</si>
  <si>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</si>
  <si>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</si>
  <si>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</si>
  <si>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</si>
  <si>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</si>
  <si>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</si>
  <si>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</si>
  <si>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</si>
  <si>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</si>
  <si>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</si>
  <si>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</si>
  <si>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</si>
  <si>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</si>
  <si>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</si>
  <si>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</si>
  <si>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</si>
  <si>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</si>
  <si>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</si>
  <si>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</si>
  <si>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</si>
  <si>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</si>
  <si>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</si>
  <si>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</si>
  <si>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</si>
  <si>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</si>
  <si>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</si>
  <si>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</si>
  <si>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</si>
  <si>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</si>
  <si>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</si>
  <si>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</si>
  <si>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</si>
  <si>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</si>
  <si>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</si>
  <si>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</si>
  <si>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</si>
  <si>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</si>
  <si>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</si>
  <si>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</si>
  <si>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</si>
  <si>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</si>
  <si>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</si>
  <si>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</si>
  <si>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</si>
  <si>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</si>
  <si>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</si>
  <si>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</si>
  <si>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</si>
  <si>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</si>
  <si>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</si>
  <si>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</si>
  <si>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</si>
  <si>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</si>
  <si>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</si>
  <si>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</si>
  <si>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</si>
  <si>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</si>
  <si>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</si>
  <si>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</si>
  <si>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</si>
  <si>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</si>
  <si>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</si>
  <si>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</si>
  <si>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</si>
  <si>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</si>
  <si>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</si>
  <si>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</si>
  <si>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</si>
  <si>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</si>
  <si>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</si>
  <si>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</si>
  <si>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</si>
  <si>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</si>
  <si>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</si>
  <si>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</si>
  <si>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</si>
  <si>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</si>
  <si>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</si>
  <si>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</si>
  <si>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</si>
  <si>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</si>
  <si>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</si>
  <si>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</si>
  <si>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</si>
  <si>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</si>
  <si>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</si>
  <si>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</si>
  <si>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</si>
  <si>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</si>
  <si>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</si>
  <si>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</si>
  <si>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</si>
  <si>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</si>
  <si>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</si>
  <si>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</si>
  <si>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</si>
  <si>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</si>
  <si>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</si>
  <si>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</si>
  <si>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</si>
  <si>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</si>
  <si>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</si>
  <si>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</si>
  <si>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</si>
  <si>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</si>
  <si>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</si>
  <si>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</si>
  <si>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</si>
  <si>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</si>
  <si>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</si>
  <si>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</si>
  <si>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</si>
  <si>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</si>
  <si>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</si>
  <si>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</si>
  <si>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</si>
  <si>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</si>
  <si>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</si>
  <si>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</si>
  <si>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</si>
  <si>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</si>
  <si>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</si>
  <si>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</si>
  <si>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</si>
  <si>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</si>
  <si>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</si>
  <si>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</si>
  <si>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</si>
  <si>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</si>
  <si>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</si>
  <si>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</si>
  <si>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</si>
  <si>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</si>
  <si>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</si>
  <si>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</si>
  <si>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</si>
  <si>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</si>
  <si>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</si>
  <si>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</si>
  <si>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</si>
  <si>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</si>
  <si>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</si>
  <si>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</si>
  <si>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</si>
  <si>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</si>
  <si>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</si>
  <si>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</si>
  <si>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</si>
  <si>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</si>
  <si>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</si>
  <si>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</si>
  <si>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</si>
  <si>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</si>
  <si>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</si>
  <si>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</si>
  <si>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</si>
  <si>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</si>
  <si>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</si>
  <si>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</si>
  <si>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</si>
  <si>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</si>
  <si>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</si>
  <si>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</si>
  <si>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</si>
  <si>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</si>
  <si>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</si>
  <si>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</si>
  <si>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</si>
  <si>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</si>
  <si>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</si>
  <si>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</si>
  <si>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</si>
  <si>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</si>
  <si>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</si>
  <si>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</si>
  <si>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</si>
  <si>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</si>
  <si>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</si>
  <si>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</si>
  <si>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</si>
  <si>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</si>
  <si>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</si>
  <si>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</si>
  <si>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</si>
  <si>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</si>
  <si>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</si>
  <si>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</si>
  <si>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</si>
  <si>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</si>
  <si>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</si>
  <si>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</si>
  <si>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</si>
  <si>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</si>
  <si>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</si>
  <si>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</si>
  <si>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</si>
  <si>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</si>
  <si>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</si>
  <si>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</si>
  <si>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</si>
  <si>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</si>
  <si>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</si>
  <si>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</si>
  <si>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</si>
  <si>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</si>
  <si>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</si>
  <si>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</si>
  <si>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</si>
  <si>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</si>
  <si>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</si>
  <si>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</si>
  <si>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</si>
  <si>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</si>
  <si>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</si>
  <si>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</si>
  <si>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</si>
  <si>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</si>
  <si>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</si>
  <si>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</si>
  <si>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</si>
  <si>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</si>
  <si>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</si>
  <si>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</si>
  <si>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</si>
  <si>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</si>
  <si>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</si>
  <si>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</si>
  <si>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</si>
  <si>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</si>
  <si>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</si>
  <si>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</si>
  <si>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</si>
  <si>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</si>
  <si>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</si>
  <si>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</si>
  <si>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</si>
  <si>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</si>
  <si>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</si>
  <si>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</si>
  <si>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</si>
  <si>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</si>
  <si>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</si>
  <si>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</si>
  <si>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</si>
  <si>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</si>
  <si>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</si>
  <si>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</si>
  <si>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</si>
  <si>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</si>
  <si>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</si>
  <si>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</si>
  <si>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</si>
  <si>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</si>
  <si>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</si>
  <si>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</si>
  <si>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</si>
  <si>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</si>
  <si>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</si>
  <si>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</si>
  <si>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</si>
  <si>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</si>
  <si>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</si>
  <si>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</si>
  <si>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</si>
  <si>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</si>
  <si>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</si>
  <si>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</si>
  <si>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</si>
  <si>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</si>
  <si>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</si>
  <si>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</si>
  <si>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</si>
  <si>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</si>
  <si>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</si>
  <si>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</si>
  <si>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</si>
  <si>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</si>
  <si>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</si>
  <si>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</si>
  <si>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</si>
  <si>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</si>
  <si>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</si>
  <si>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</si>
  <si>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</si>
  <si>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</si>
  <si>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</si>
  <si>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</si>
  <si>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</si>
  <si>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</si>
  <si>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</si>
  <si>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</si>
  <si>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</si>
  <si>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</si>
  <si>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</si>
  <si>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</si>
  <si>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</si>
  <si>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</si>
  <si>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</si>
  <si>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</si>
  <si>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</si>
  <si>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</si>
  <si>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</si>
  <si>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</si>
  <si>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</si>
  <si>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</si>
  <si>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</si>
  <si>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</si>
  <si>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</si>
  <si>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</si>
  <si>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</si>
  <si>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</si>
  <si>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</si>
  <si>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</si>
  <si>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</si>
  <si>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</si>
  <si>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</si>
  <si>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</si>
  <si>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</si>
  <si>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</si>
  <si>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</si>
  <si>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</si>
  <si>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</si>
  <si>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</si>
  <si>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</si>
  <si>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</si>
  <si>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</si>
  <si>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</si>
  <si>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</si>
  <si>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</si>
  <si>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</si>
  <si>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</si>
  <si>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</si>
  <si>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</si>
  <si>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</si>
  <si>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</si>
  <si>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</si>
  <si>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</si>
  <si>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</si>
  <si>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</si>
  <si>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</si>
  <si>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</si>
  <si>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</si>
  <si>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</si>
  <si>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</si>
  <si>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</si>
  <si>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</si>
  <si>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</si>
  <si>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</si>
  <si>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</si>
  <si>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</si>
  <si>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</si>
  <si>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</si>
  <si>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</si>
  <si>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</si>
  <si>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</si>
  <si>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</si>
  <si>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</si>
  <si>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</si>
  <si>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</si>
  <si>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</si>
  <si>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</si>
  <si>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</si>
  <si>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</si>
  <si>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</si>
  <si>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</si>
  <si>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</si>
  <si>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</si>
  <si>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</si>
  <si>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</si>
  <si>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</si>
  <si>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</si>
  <si>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</si>
  <si>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</si>
  <si>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</si>
  <si>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</si>
  <si>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</si>
  <si>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</si>
  <si>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</si>
  <si>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</si>
  <si>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</si>
  <si>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</si>
  <si>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</si>
  <si>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</si>
  <si>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</si>
  <si>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</si>
  <si>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</si>
  <si>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</si>
  <si>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</si>
  <si>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</si>
  <si>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</si>
  <si>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</si>
  <si>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</si>
  <si>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</si>
  <si>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</si>
  <si>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</si>
  <si>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</si>
  <si>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</si>
  <si>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</si>
  <si>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</si>
  <si>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</si>
  <si>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</si>
  <si>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</si>
  <si>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</si>
  <si>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</si>
  <si>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</si>
  <si>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</si>
  <si>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</si>
  <si>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</si>
  <si>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</si>
  <si>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</si>
  <si>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</si>
  <si>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</si>
  <si>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</si>
  <si>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</si>
  <si>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</si>
  <si>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</si>
  <si>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</si>
  <si>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</si>
  <si>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</si>
  <si>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</si>
  <si>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</si>
  <si>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</si>
  <si>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</si>
  <si>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</si>
  <si>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</si>
  <si>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</si>
  <si>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</si>
  <si>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</si>
  <si>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</si>
  <si>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</si>
  <si>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</si>
  <si>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</si>
  <si>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</si>
  <si>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</si>
  <si>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</si>
  <si>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</si>
  <si>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</si>
  <si>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</si>
  <si>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</si>
  <si>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</si>
  <si>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</si>
  <si>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</si>
  <si>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</si>
  <si>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</si>
  <si>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</si>
  <si>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</si>
  <si>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</si>
  <si>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</si>
  <si>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</si>
  <si>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</si>
  <si>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</si>
  <si>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</si>
  <si>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</si>
  <si>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</si>
  <si>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</si>
  <si>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</si>
  <si>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</si>
  <si>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</si>
  <si>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</si>
  <si>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</si>
  <si>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</si>
  <si>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</si>
  <si>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</si>
  <si>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</si>
  <si>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</si>
  <si>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</si>
  <si>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</si>
  <si>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</si>
  <si>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</si>
  <si>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</si>
  <si>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</si>
  <si>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</si>
  <si>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</si>
  <si>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</si>
  <si>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</si>
  <si>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</si>
  <si>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</si>
  <si>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</si>
  <si>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</si>
  <si>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</si>
  <si>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</si>
  <si>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</si>
  <si>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</si>
  <si>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</si>
  <si>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</si>
  <si>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</si>
  <si>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</si>
  <si>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</si>
  <si>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</si>
  <si>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</si>
  <si>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</si>
  <si>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</si>
  <si>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</si>
  <si>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</si>
  <si>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</si>
  <si>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</si>
  <si>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</si>
  <si>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</si>
  <si>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</si>
  <si>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</si>
  <si>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</si>
  <si>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</si>
  <si>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</si>
  <si>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</si>
  <si>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</si>
  <si>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</si>
  <si>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</si>
  <si>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</si>
  <si>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</si>
  <si>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</si>
  <si>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</si>
  <si>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</si>
  <si>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</si>
  <si>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</si>
  <si>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</si>
  <si>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</si>
  <si>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</si>
  <si>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</si>
  <si>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</si>
  <si>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</si>
  <si>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</si>
  <si>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</si>
  <si>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</si>
  <si>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</si>
  <si>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</si>
  <si>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</si>
  <si>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</si>
  <si>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</si>
  <si>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</si>
  <si>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</si>
  <si>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</si>
  <si>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</si>
  <si>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</si>
  <si>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</si>
  <si>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</si>
  <si>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</si>
  <si>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</si>
  <si>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</si>
  <si>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</si>
  <si>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</si>
  <si>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</si>
  <si>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</si>
  <si>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</si>
  <si>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</si>
  <si>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</si>
  <si>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</si>
  <si>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</si>
  <si>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</si>
  <si>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</si>
  <si>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</si>
  <si>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</si>
  <si>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</si>
  <si>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</si>
  <si>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</si>
  <si>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</si>
  <si>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</si>
  <si>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</si>
  <si>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</si>
  <si>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</si>
  <si>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</si>
  <si>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</si>
  <si>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</si>
  <si>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</si>
  <si>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</si>
  <si>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</si>
  <si>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</si>
  <si>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</si>
  <si>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</si>
  <si>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</si>
  <si>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</si>
  <si>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</si>
  <si>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</si>
  <si>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</si>
  <si>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</si>
  <si>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</si>
  <si>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</si>
  <si>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</si>
  <si>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</si>
  <si>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</si>
  <si>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</si>
  <si>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</si>
  <si>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</si>
  <si>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</si>
  <si>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</si>
  <si>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</si>
  <si>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</si>
  <si>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</si>
  <si>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</si>
  <si>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</si>
  <si>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</si>
  <si>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</si>
  <si>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</si>
  <si>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</si>
  <si>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</si>
  <si>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</si>
  <si>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</si>
  <si>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</si>
  <si>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</si>
  <si>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</si>
  <si>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</si>
  <si>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</si>
  <si>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</si>
  <si>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</si>
  <si>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</si>
  <si>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</si>
  <si>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</si>
  <si>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</si>
  <si>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</si>
  <si>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</si>
  <si>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</si>
  <si>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</si>
  <si>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</si>
  <si>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</si>
  <si>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</si>
  <si>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</si>
  <si>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</si>
  <si>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</si>
  <si>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</si>
  <si>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</si>
  <si>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</si>
  <si>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</si>
  <si>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</si>
  <si>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</si>
  <si>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</si>
  <si>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</si>
  <si>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</si>
  <si>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</si>
  <si>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</si>
  <si>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</si>
  <si>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</si>
  <si>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</si>
  <si>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</si>
  <si>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</si>
  <si>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</si>
  <si>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</si>
  <si>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</si>
  <si>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</si>
  <si>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</si>
  <si>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</si>
  <si>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</si>
  <si>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</si>
  <si>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</si>
  <si>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</si>
  <si>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</si>
  <si>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</si>
  <si>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</si>
  <si>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</si>
  <si>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</si>
  <si>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</si>
  <si>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</si>
  <si>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</si>
  <si>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</si>
  <si>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</si>
  <si>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</si>
  <si>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</si>
  <si>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</si>
  <si>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</si>
  <si>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</si>
  <si>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</si>
  <si>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</si>
  <si>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</si>
  <si>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</si>
  <si>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</si>
  <si>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</si>
  <si>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</si>
  <si>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</si>
  <si>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</si>
  <si>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</si>
  <si>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</si>
  <si>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</si>
  <si>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</si>
  <si>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</si>
  <si>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</si>
  <si>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</si>
  <si>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</si>
  <si>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</si>
  <si>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</si>
  <si>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</si>
  <si>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</si>
  <si>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</si>
  <si>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</si>
  <si>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</si>
  <si>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</si>
  <si>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</si>
  <si>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</si>
  <si>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</si>
  <si>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</si>
  <si>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</si>
  <si>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</si>
  <si>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</si>
  <si>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</si>
  <si>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</si>
  <si>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</si>
  <si>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</si>
  <si>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</si>
  <si>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</si>
  <si>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</si>
  <si>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</si>
  <si>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</si>
  <si>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</si>
  <si>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</si>
  <si>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</si>
  <si>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</si>
  <si>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</si>
  <si>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</si>
  <si>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</si>
  <si>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</si>
  <si>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</si>
  <si>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</si>
  <si>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</si>
  <si>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</si>
  <si>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</si>
  <si>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</si>
  <si>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</si>
  <si>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</si>
  <si>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</si>
  <si>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</si>
  <si>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</si>
  <si>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</si>
  <si>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</si>
  <si>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</si>
  <si>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</si>
  <si>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</si>
  <si>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</si>
  <si>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</si>
  <si>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</si>
  <si>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</si>
  <si>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</si>
  <si>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</si>
  <si>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</si>
  <si>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</si>
  <si>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</si>
  <si>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</si>
  <si>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</si>
  <si>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</si>
  <si>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</si>
  <si>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</si>
  <si>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</si>
  <si>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</si>
  <si>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</si>
  <si>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</si>
  <si>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</si>
  <si>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</si>
  <si>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</si>
  <si>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</si>
  <si>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</si>
  <si>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</si>
  <si>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</si>
  <si>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</si>
  <si>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</si>
  <si>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</si>
  <si>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</si>
  <si>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</si>
  <si>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</si>
  <si>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</si>
  <si>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</si>
  <si>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</si>
  <si>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</si>
  <si>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</si>
  <si>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</si>
  <si>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</si>
  <si>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</si>
  <si>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</si>
  <si>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</si>
  <si>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</si>
  <si>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</si>
  <si>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</si>
  <si>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</si>
  <si>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</si>
  <si>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</si>
  <si>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</si>
  <si>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</si>
  <si>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</si>
  <si>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</si>
  <si>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</si>
  <si>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</si>
  <si>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</si>
  <si>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</si>
  <si>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</si>
  <si>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</si>
  <si>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</si>
  <si>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</si>
  <si>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</si>
  <si>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</si>
  <si>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</si>
  <si>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</si>
  <si>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</si>
  <si>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</si>
  <si>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</si>
  <si>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</si>
  <si>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</si>
  <si>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</si>
  <si>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</si>
  <si>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</si>
  <si>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</si>
  <si>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</si>
  <si>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</si>
  <si>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</si>
  <si>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</si>
  <si>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</si>
  <si>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</si>
  <si>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</si>
  <si>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</si>
  <si>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</si>
  <si>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</si>
  <si>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</si>
  <si>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</si>
  <si>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</si>
  <si>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</si>
  <si>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</si>
  <si>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</si>
  <si>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</si>
  <si>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</si>
  <si>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</si>
  <si>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</si>
  <si>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</si>
  <si>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</si>
  <si>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</si>
  <si>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</si>
  <si>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</si>
  <si>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</si>
  <si>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</si>
  <si>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</si>
  <si>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</si>
  <si>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</si>
  <si>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</si>
  <si>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</si>
  <si>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</si>
  <si>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</si>
  <si>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</si>
  <si>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</si>
  <si>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</si>
  <si>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</si>
  <si>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</si>
  <si>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</si>
  <si>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</si>
  <si>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</si>
  <si>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</si>
  <si>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</si>
  <si>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</si>
  <si>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</si>
  <si>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</si>
  <si>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</si>
  <si>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</si>
  <si>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</si>
  <si>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</si>
  <si>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</si>
  <si>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</si>
  <si>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</si>
  <si>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</si>
  <si>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</si>
  <si>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</si>
  <si>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</si>
  <si>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</si>
  <si>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</si>
  <si>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</si>
  <si>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</si>
  <si>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</si>
  <si>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</si>
  <si>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</si>
  <si>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</si>
  <si>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</si>
  <si>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</si>
  <si>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</si>
  <si>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</si>
  <si>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</si>
  <si>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</si>
  <si>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</si>
  <si>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</si>
  <si>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</si>
  <si>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</si>
  <si>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</si>
  <si>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</si>
  <si>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</si>
  <si>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</si>
  <si>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</si>
  <si>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</si>
  <si>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</si>
  <si>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</si>
  <si>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</si>
  <si>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</si>
  <si>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</si>
  <si>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</si>
  <si>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</si>
  <si>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</si>
  <si>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</si>
  <si>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</si>
  <si>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</si>
  <si>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</si>
  <si>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</si>
  <si>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</si>
  <si>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</si>
  <si>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</si>
  <si>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</si>
  <si>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</si>
  <si>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</si>
  <si>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</si>
  <si>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</si>
  <si>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</si>
  <si>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</si>
  <si>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</si>
  <si>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</si>
  <si>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</si>
  <si>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</si>
  <si>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</si>
  <si>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</si>
  <si>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</si>
  <si>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</si>
  <si>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</si>
  <si>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</si>
  <si>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</si>
  <si>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</si>
  <si>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</si>
  <si>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</si>
  <si>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</si>
  <si>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</si>
  <si>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</si>
  <si>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</si>
  <si>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</si>
  <si>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</si>
  <si>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</si>
  <si>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</si>
  <si>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</si>
  <si>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</si>
  <si>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</si>
  <si>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</si>
  <si>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</si>
  <si>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</si>
  <si>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</si>
  <si>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</si>
  <si>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</si>
  <si>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</si>
  <si>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</si>
  <si>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</si>
  <si>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</si>
  <si>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</si>
  <si>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</si>
  <si>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</si>
  <si>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</si>
  <si>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</si>
  <si>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</si>
  <si>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</si>
  <si>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</si>
  <si>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</si>
  <si>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</si>
  <si>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</si>
  <si>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</si>
  <si>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</si>
  <si>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</si>
  <si>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</si>
  <si>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</si>
  <si>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</si>
  <si>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</si>
  <si>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</si>
  <si>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</si>
  <si>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</si>
  <si>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</si>
  <si>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</si>
  <si>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</si>
  <si>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</si>
  <si>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</si>
  <si>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</si>
  <si>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</si>
  <si>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</si>
  <si>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</si>
  <si>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</si>
  <si>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</si>
  <si>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</si>
  <si>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</si>
  <si>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</si>
  <si>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</si>
  <si>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</si>
  <si>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</si>
  <si>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</si>
  <si>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</si>
  <si>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</si>
  <si>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</si>
  <si>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</si>
  <si>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</si>
  <si>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</si>
  <si>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</si>
  <si>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</si>
  <si>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</si>
  <si>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</si>
  <si>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</si>
  <si>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</si>
  <si>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</si>
  <si>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</si>
  <si>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</si>
  <si>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</si>
  <si>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</si>
  <si>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</si>
  <si>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</si>
  <si>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</si>
  <si>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</si>
  <si>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</si>
  <si>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</si>
  <si>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</si>
  <si>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</si>
  <si>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</si>
  <si>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</si>
  <si>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</si>
  <si>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</si>
  <si>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</si>
  <si>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</si>
  <si>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</si>
  <si>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</si>
  <si>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</si>
  <si>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</si>
  <si>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</si>
  <si>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</si>
  <si>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</si>
  <si>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</si>
  <si>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</si>
  <si>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</si>
  <si>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</si>
  <si>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</si>
  <si>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</si>
  <si>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</si>
  <si>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</si>
  <si>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</si>
  <si>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</si>
  <si>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</si>
  <si>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</si>
  <si>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</si>
  <si>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</si>
  <si>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</si>
  <si>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</si>
  <si>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</si>
  <si>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</si>
  <si>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</si>
  <si>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</si>
  <si>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</si>
  <si>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</si>
  <si>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</si>
  <si>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</si>
  <si>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</si>
  <si>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</si>
  <si>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</si>
  <si>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</si>
  <si>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</si>
  <si>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</si>
  <si>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</si>
  <si>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</si>
  <si>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</si>
  <si>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</si>
  <si>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</si>
  <si>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</si>
  <si>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</si>
  <si>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</si>
  <si>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</si>
  <si>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</si>
  <si>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</si>
  <si>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</si>
  <si>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</si>
  <si>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</si>
  <si>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</si>
  <si>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</si>
  <si>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</si>
  <si>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</si>
  <si>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</si>
  <si>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</si>
  <si>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</si>
  <si>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</si>
  <si>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</si>
  <si>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</si>
  <si>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</si>
  <si>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</si>
  <si>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</si>
  <si>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</si>
  <si>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</si>
  <si>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</si>
  <si>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</si>
  <si>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</si>
  <si>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</si>
  <si>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</si>
  <si>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</si>
  <si>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</si>
  <si>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</si>
  <si>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</si>
  <si>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</si>
  <si>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</si>
  <si>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</si>
  <si>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</si>
  <si>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</si>
  <si>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</si>
  <si>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</si>
  <si>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</si>
  <si>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</si>
  <si>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</si>
  <si>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</si>
  <si>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</si>
  <si>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</si>
  <si>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</si>
  <si>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</si>
  <si>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</si>
  <si>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</si>
  <si>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</si>
  <si>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</si>
  <si>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</si>
  <si>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</si>
  <si>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</si>
  <si>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</si>
  <si>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</si>
  <si>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</si>
  <si>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</si>
  <si>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</si>
  <si>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</si>
  <si>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</si>
  <si>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</si>
  <si>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</si>
  <si>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</si>
  <si>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</si>
  <si>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</si>
  <si>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</si>
  <si>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</si>
  <si>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</si>
  <si>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</si>
  <si>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</si>
  <si>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</si>
  <si>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</si>
  <si>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</si>
  <si>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</si>
  <si>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</si>
  <si>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</si>
  <si>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</si>
  <si>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</si>
  <si>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</si>
  <si>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</si>
  <si>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</si>
  <si>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</si>
  <si>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</si>
  <si>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</si>
  <si>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</si>
  <si>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</si>
  <si>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</si>
  <si>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</si>
  <si>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</si>
  <si>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</si>
  <si>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</si>
  <si>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</si>
  <si>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</si>
  <si>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</si>
  <si>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</si>
  <si>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</si>
  <si>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</si>
  <si>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</si>
  <si>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</si>
  <si>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</si>
  <si>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</si>
  <si>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</si>
  <si>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</si>
  <si>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</si>
  <si>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</si>
  <si>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</si>
  <si>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</si>
  <si>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</si>
  <si>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</si>
  <si>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</si>
  <si>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</si>
  <si>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</si>
  <si>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</si>
  <si>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</si>
  <si>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</si>
  <si>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</si>
  <si>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</si>
  <si>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</si>
  <si>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</si>
  <si>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</si>
  <si>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</si>
  <si>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</si>
  <si>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</si>
  <si>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</si>
  <si>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</si>
  <si>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</si>
  <si>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</si>
  <si>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</si>
  <si>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</si>
  <si>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</si>
  <si>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</si>
  <si>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</si>
  <si>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</si>
  <si>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</si>
  <si>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</si>
  <si>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</si>
  <si>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</si>
  <si>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</si>
  <si>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</si>
  <si>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</si>
  <si>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</si>
  <si>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</si>
  <si>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</si>
  <si>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</si>
  <si>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</si>
  <si>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</si>
  <si>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</si>
  <si>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</si>
  <si>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</si>
  <si>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</si>
  <si>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</si>
  <si>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</si>
  <si>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</si>
  <si>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</si>
  <si>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</si>
  <si>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</si>
  <si>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</si>
  <si>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</si>
  <si>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</si>
  <si>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</si>
  <si>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</si>
  <si>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</si>
  <si>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</si>
  <si>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</si>
  <si>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</si>
  <si>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</si>
  <si>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</si>
  <si>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</si>
  <si>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</si>
  <si>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</si>
  <si>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</si>
  <si>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</si>
  <si>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</si>
  <si>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</si>
  <si>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</si>
  <si>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</si>
  <si>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</si>
  <si>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</si>
  <si>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</si>
  <si>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</si>
  <si>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</si>
  <si>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</si>
  <si>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</si>
  <si>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</si>
  <si>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</si>
  <si>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</si>
  <si>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</si>
  <si>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</si>
  <si>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</si>
  <si>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</si>
  <si>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</si>
  <si>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</si>
  <si>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</si>
  <si>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</si>
  <si>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</si>
  <si>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</si>
  <si>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</si>
  <si>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</si>
  <si>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</si>
  <si>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</si>
  <si>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</si>
  <si>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</si>
  <si>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</si>
  <si>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</si>
  <si>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</si>
  <si>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</si>
  <si>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</si>
  <si>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</si>
  <si>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</si>
  <si>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</si>
  <si>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</si>
  <si>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</si>
  <si>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</si>
  <si>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</si>
  <si>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</si>
  <si>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</si>
  <si>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</si>
  <si>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</si>
  <si>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</si>
  <si>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</si>
  <si>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</si>
  <si>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</si>
  <si>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</si>
  <si>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</si>
  <si>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</si>
  <si>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</si>
  <si>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</si>
  <si>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</si>
  <si>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</si>
  <si>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</si>
  <si>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</si>
  <si>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</si>
  <si>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</si>
  <si>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</si>
  <si>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</si>
  <si>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</si>
  <si>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</si>
  <si>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</si>
  <si>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</si>
  <si>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</si>
  <si>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</si>
  <si>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</si>
  <si>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</si>
  <si>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</si>
  <si>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</si>
  <si>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</si>
  <si>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</si>
  <si>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</si>
  <si>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</si>
  <si>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</si>
  <si>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</si>
  <si>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</si>
  <si>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</si>
  <si>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</si>
  <si>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</si>
  <si>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</si>
  <si>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</si>
  <si>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</si>
  <si>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</si>
  <si>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</si>
  <si>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</si>
  <si>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</si>
  <si>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</si>
  <si>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</si>
  <si>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</si>
  <si>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</si>
  <si>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</si>
  <si>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</si>
  <si>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</si>
  <si>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</si>
  <si>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</si>
  <si>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</si>
  <si>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</si>
  <si>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</si>
  <si>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</si>
  <si>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</si>
  <si>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</si>
  <si>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</si>
  <si>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</si>
  <si>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</si>
  <si>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</si>
  <si>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</si>
  <si>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</si>
  <si>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</si>
  <si>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</si>
  <si>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</si>
  <si>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</si>
  <si>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</si>
  <si>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</si>
  <si>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</si>
  <si>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</si>
  <si>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</si>
  <si>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</si>
  <si>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</si>
  <si>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</si>
  <si>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</si>
  <si>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</si>
  <si>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</si>
  <si>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</si>
  <si>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</si>
  <si>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</si>
  <si>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</si>
  <si>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</si>
  <si>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</si>
  <si>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</si>
  <si>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</si>
  <si>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</si>
  <si>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</si>
  <si>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</si>
  <si>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</si>
  <si>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</si>
  <si>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</si>
  <si>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</si>
  <si>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</si>
  <si>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</si>
  <si>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</si>
  <si>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</si>
  <si>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</si>
  <si>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</si>
  <si>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</si>
  <si>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</si>
  <si>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</si>
  <si>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</si>
  <si>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</si>
  <si>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</si>
  <si>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</si>
  <si>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</si>
  <si>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</si>
  <si>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</si>
  <si>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</si>
  <si>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</si>
  <si>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</si>
  <si>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</si>
  <si>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</si>
  <si>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</si>
  <si>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</si>
  <si>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</si>
  <si>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</si>
  <si>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</si>
  <si>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</si>
  <si>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</si>
  <si>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</si>
  <si>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</si>
  <si>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</si>
  <si>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</si>
  <si>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</si>
  <si>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</si>
  <si>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</si>
  <si>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</si>
  <si>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</si>
  <si>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</si>
  <si>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</si>
  <si>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</si>
  <si>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</si>
  <si>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</si>
  <si>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</si>
  <si>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</si>
  <si>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</si>
  <si>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</si>
  <si>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</si>
  <si>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</si>
  <si>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</si>
  <si>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</si>
  <si>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</si>
  <si>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</si>
  <si>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</si>
  <si>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</si>
  <si>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</si>
  <si>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</si>
  <si>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</si>
  <si>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</si>
  <si>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</si>
  <si>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</si>
  <si>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</si>
  <si>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</si>
  <si>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</si>
  <si>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</si>
  <si>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</si>
  <si>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</si>
  <si>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</si>
  <si>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</si>
  <si>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</si>
  <si>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</si>
  <si>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</si>
  <si>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</si>
  <si>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</si>
  <si>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</si>
  <si>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</si>
  <si>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</si>
  <si>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</si>
  <si>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</si>
  <si>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</si>
  <si>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</si>
  <si>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</si>
  <si>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</si>
  <si>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</si>
  <si>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</si>
  <si>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</si>
  <si>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</si>
  <si>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</si>
  <si>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</si>
  <si>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</si>
  <si>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</si>
  <si>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</si>
  <si>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</si>
  <si>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</si>
  <si>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</si>
  <si>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</si>
  <si>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</si>
  <si>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</si>
  <si>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</si>
  <si>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</si>
  <si>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</si>
  <si>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</si>
  <si>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</si>
  <si>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</si>
  <si>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</si>
  <si>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</si>
  <si>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</si>
  <si>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</si>
  <si>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</si>
  <si>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</si>
  <si>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</si>
  <si>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</si>
  <si>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</si>
  <si>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</si>
  <si>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</si>
  <si>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</si>
  <si>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</si>
  <si>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</si>
  <si>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</si>
  <si>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</si>
  <si>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</si>
  <si>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</si>
  <si>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</si>
  <si>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</si>
  <si>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</si>
  <si>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</si>
  <si>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</si>
  <si>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</si>
  <si>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</si>
  <si>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</si>
  <si>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</si>
  <si>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</si>
  <si>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</si>
  <si>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</si>
  <si>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</si>
  <si>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</si>
  <si>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</si>
  <si>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</si>
  <si>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</si>
  <si>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</si>
  <si>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</si>
  <si>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</si>
  <si>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</si>
  <si>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</si>
  <si>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</si>
  <si>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</si>
  <si>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</si>
  <si>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</si>
  <si>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</si>
  <si>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</si>
  <si>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</si>
  <si>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</si>
  <si>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</si>
  <si>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</si>
  <si>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</si>
  <si>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</si>
  <si>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</si>
  <si>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</si>
  <si>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</si>
  <si>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</si>
  <si>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</si>
  <si>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</si>
  <si>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</si>
  <si>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</si>
  <si>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</si>
  <si>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</si>
  <si>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</si>
  <si>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</si>
  <si>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</si>
  <si>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</si>
  <si>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</si>
  <si>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</si>
  <si>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</si>
  <si>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</si>
  <si>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</si>
  <si>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</si>
  <si>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</si>
  <si>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</si>
  <si>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</si>
  <si>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</si>
  <si>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</si>
  <si>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</si>
  <si>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</si>
  <si>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</si>
  <si>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</si>
  <si>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</si>
  <si>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</si>
  <si>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</si>
  <si>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</si>
  <si>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</si>
  <si>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</si>
  <si>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</si>
  <si>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</si>
  <si>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</si>
  <si>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</si>
  <si>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</si>
  <si>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</si>
  <si>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</si>
  <si>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</si>
  <si>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</si>
  <si>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</si>
  <si>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</si>
  <si>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</si>
  <si>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</si>
  <si>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</si>
  <si>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</si>
  <si>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</si>
  <si>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</si>
  <si>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</si>
  <si>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</si>
  <si>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</si>
  <si>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</si>
  <si>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</si>
  <si>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</si>
  <si>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</si>
  <si>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</si>
  <si>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</si>
  <si>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</si>
  <si>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</si>
  <si>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</si>
  <si>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</si>
  <si>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</si>
  <si>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</si>
  <si>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</si>
  <si>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</si>
  <si>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</si>
  <si>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</si>
  <si>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</si>
  <si>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</si>
  <si>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</si>
  <si>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</si>
  <si>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</si>
  <si>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</si>
  <si>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</si>
  <si>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</si>
  <si>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</si>
  <si>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</si>
  <si>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</si>
  <si>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</si>
  <si>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</si>
  <si>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</si>
  <si>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</si>
  <si>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</si>
  <si>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</si>
  <si>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</si>
  <si>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</si>
  <si>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</si>
  <si>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</si>
  <si>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</si>
  <si>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</si>
  <si>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</si>
  <si>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</si>
  <si>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</si>
  <si>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</si>
  <si>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</si>
  <si>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</si>
  <si>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</si>
  <si>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</si>
  <si>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</si>
  <si>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</si>
  <si>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</si>
  <si>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</si>
  <si>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</si>
  <si>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</si>
  <si>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</si>
  <si>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</si>
  <si>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</si>
  <si>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</si>
  <si>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</si>
  <si>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</si>
  <si>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</si>
  <si>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</si>
  <si>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</si>
  <si>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</si>
  <si>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</si>
  <si>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</si>
  <si>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</si>
  <si>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</si>
  <si>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</si>
  <si>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</si>
  <si>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</si>
  <si>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</si>
  <si>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</si>
  <si>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</si>
  <si>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</si>
  <si>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</si>
  <si>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</si>
  <si>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</si>
  <si>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</si>
  <si>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</si>
  <si>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</si>
  <si>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</si>
  <si>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</si>
  <si>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</si>
  <si>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</si>
  <si>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</si>
  <si>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</si>
  <si>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</si>
  <si>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</si>
  <si>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</si>
  <si>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</si>
  <si>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</si>
  <si>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</si>
  <si>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</si>
  <si>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</si>
  <si>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</si>
  <si>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</si>
  <si>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</si>
  <si>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</si>
  <si>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</si>
  <si>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</si>
  <si>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</si>
  <si>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</si>
  <si>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</si>
  <si>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</si>
  <si>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</si>
  <si>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</si>
  <si>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</si>
  <si>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</si>
  <si>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</si>
  <si>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</si>
  <si>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</si>
  <si>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</si>
  <si>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</si>
  <si>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</si>
  <si>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</si>
  <si>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</si>
  <si>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</si>
  <si>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</si>
  <si>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</si>
  <si>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</si>
  <si>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</si>
  <si>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</si>
  <si>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</si>
  <si>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</si>
  <si>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</si>
  <si>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</si>
  <si>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</si>
  <si>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</si>
  <si>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</si>
  <si>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</si>
  <si>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</si>
  <si>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</si>
  <si>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</si>
  <si>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</si>
  <si>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</si>
  <si>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</si>
  <si>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</si>
  <si>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</si>
  <si>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</si>
  <si>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</si>
  <si>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</si>
  <si>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</si>
  <si>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</si>
  <si>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</si>
  <si>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</si>
  <si>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</si>
  <si>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</si>
  <si>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</si>
  <si>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</si>
  <si>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</si>
  <si>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</si>
  <si>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</si>
  <si>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</si>
  <si>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</si>
  <si>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</si>
  <si>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</si>
  <si>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</si>
  <si>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</si>
  <si>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</si>
  <si>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</si>
  <si>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</si>
  <si>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</si>
  <si>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</si>
  <si>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</si>
  <si>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</si>
  <si>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</si>
  <si>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</si>
  <si>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</si>
  <si>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</si>
  <si>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</si>
  <si>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</si>
  <si>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</si>
  <si>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</si>
  <si>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</si>
  <si>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</si>
  <si>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</si>
  <si>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</si>
  <si>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</si>
  <si>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</si>
  <si>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</si>
  <si>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</si>
  <si>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</si>
  <si>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</si>
  <si>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</si>
  <si>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</si>
  <si>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</si>
  <si>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</si>
  <si>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</si>
  <si>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</si>
  <si>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</si>
  <si>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</si>
  <si>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</si>
  <si>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</si>
  <si>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</si>
  <si>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</si>
  <si>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</si>
  <si>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</si>
  <si>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</si>
  <si>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</si>
  <si>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</si>
  <si>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</si>
  <si>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</si>
  <si>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</si>
  <si>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</si>
  <si>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</si>
  <si>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</si>
  <si>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</si>
  <si>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</si>
  <si>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</si>
  <si>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</si>
  <si>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</si>
  <si>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</si>
  <si>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</si>
  <si>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</si>
  <si>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</si>
  <si>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</si>
  <si>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</si>
  <si>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</si>
  <si>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</si>
  <si>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</si>
  <si>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</si>
  <si>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</si>
  <si>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</si>
  <si>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</si>
  <si>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</si>
  <si>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</si>
  <si>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</si>
  <si>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</si>
  <si>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</si>
  <si>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</si>
  <si>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</si>
  <si>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</si>
  <si>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</si>
  <si>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</si>
  <si>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</si>
  <si>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</si>
  <si>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</si>
  <si>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</si>
  <si>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</si>
  <si>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</si>
  <si>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</si>
  <si>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</si>
  <si>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</si>
  <si>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</si>
  <si>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</si>
  <si>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</si>
  <si>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</si>
  <si>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</si>
  <si>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</si>
  <si>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</si>
  <si>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</si>
  <si>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</si>
  <si>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</si>
  <si>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</si>
  <si>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</si>
  <si>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</si>
  <si>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</si>
  <si>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</si>
  <si>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</si>
  <si>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</si>
  <si>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</si>
  <si>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</si>
  <si>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</si>
  <si>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</si>
  <si>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</si>
  <si>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</si>
  <si>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</si>
  <si>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</si>
  <si>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</si>
  <si>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</si>
  <si>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</si>
  <si>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</si>
  <si>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</si>
  <si>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</si>
  <si>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</si>
  <si>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</si>
  <si>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</si>
  <si>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</si>
  <si>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</si>
  <si>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</si>
  <si>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</si>
  <si>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</si>
  <si>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</si>
  <si>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</si>
  <si>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</si>
  <si>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</si>
  <si>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</si>
  <si>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</si>
  <si>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</si>
  <si>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</si>
  <si>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</si>
  <si>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</si>
  <si>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</si>
  <si>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</si>
  <si>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</si>
  <si>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</si>
  <si>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</si>
  <si>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</si>
  <si>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</si>
  <si>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</si>
  <si>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</si>
  <si>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</si>
  <si>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</si>
  <si>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</si>
  <si>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</si>
  <si>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</si>
  <si>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</si>
  <si>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</si>
  <si>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</si>
  <si>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</si>
  <si>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</si>
  <si>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</si>
  <si>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</si>
  <si>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</si>
  <si>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</si>
  <si>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</si>
  <si>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</si>
  <si>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</si>
  <si>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</si>
  <si>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</si>
  <si>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</si>
  <si>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</si>
  <si>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</si>
  <si>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</si>
  <si>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</si>
  <si>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</si>
  <si>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</si>
  <si>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</si>
  <si>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</si>
  <si>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</si>
  <si>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</si>
  <si>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</si>
  <si>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</si>
  <si>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</si>
  <si>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</si>
  <si>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</si>
  <si>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</si>
  <si>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</si>
  <si>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</si>
  <si>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</si>
  <si>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</si>
  <si>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</si>
  <si>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</si>
  <si>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</si>
  <si>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</si>
  <si>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</si>
  <si>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</si>
  <si>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</si>
  <si>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</si>
  <si>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</si>
  <si>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</si>
  <si>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</si>
  <si>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</si>
  <si>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</si>
  <si>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</si>
  <si>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</si>
  <si>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</si>
  <si>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</si>
  <si>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</si>
  <si>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</si>
  <si>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</si>
  <si>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</si>
  <si>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</si>
  <si>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</si>
  <si>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</si>
  <si>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</si>
  <si>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</si>
  <si>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</si>
  <si>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</si>
  <si>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</si>
  <si>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</si>
  <si>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</si>
  <si>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</si>
  <si>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</si>
  <si>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</si>
  <si>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</si>
  <si>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</si>
  <si>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</si>
  <si>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</si>
  <si>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</si>
  <si>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</si>
  <si>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</si>
  <si>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</si>
  <si>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</si>
  <si>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</si>
  <si>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</si>
  <si>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</si>
  <si>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</si>
  <si>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</si>
  <si>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</si>
  <si>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</si>
  <si>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</si>
  <si>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</si>
  <si>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</si>
  <si>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</si>
  <si>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</si>
  <si>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</si>
  <si>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</si>
  <si>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</si>
  <si>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</si>
  <si>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</si>
  <si>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</si>
  <si>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</si>
  <si>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</si>
  <si>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</si>
  <si>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</si>
  <si>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</si>
  <si>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</si>
  <si>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</si>
  <si>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</si>
  <si>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</si>
  <si>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</si>
  <si>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</si>
  <si>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</si>
  <si>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</si>
  <si>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</si>
  <si>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</si>
  <si>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</si>
  <si>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</si>
  <si>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</si>
  <si>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</si>
  <si>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</si>
  <si>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</si>
  <si>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</si>
  <si>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</si>
  <si>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</si>
  <si>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</si>
  <si>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</si>
  <si>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</si>
  <si>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</si>
  <si>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</si>
  <si>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</si>
  <si>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</si>
  <si>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</si>
  <si>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</si>
  <si>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</si>
  <si>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</si>
  <si>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</si>
  <si>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</si>
  <si>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</si>
  <si>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</si>
  <si>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</si>
  <si>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</si>
  <si>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</si>
  <si>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</si>
  <si>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</si>
  <si>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</si>
  <si>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</si>
  <si>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</si>
  <si>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</si>
  <si>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</si>
  <si>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</si>
  <si>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</si>
  <si>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</si>
  <si>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</si>
  <si>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</si>
  <si>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</si>
  <si>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</si>
  <si>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</si>
  <si>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</si>
  <si>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</si>
  <si>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</si>
  <si>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</si>
  <si>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</si>
  <si>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</si>
  <si>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</si>
  <si>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</si>
  <si>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</si>
  <si>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</si>
  <si>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</si>
  <si>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</si>
  <si>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</si>
  <si>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</si>
  <si>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</si>
  <si>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</si>
  <si>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</si>
  <si>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</si>
  <si>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</si>
  <si>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</si>
  <si>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</si>
  <si>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</si>
  <si>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</si>
  <si>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</si>
  <si>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</si>
  <si>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</si>
  <si>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</si>
  <si>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</si>
  <si>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</si>
  <si>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</si>
  <si>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</si>
  <si>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</si>
  <si>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</si>
  <si>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</si>
  <si>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</si>
  <si>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</si>
  <si>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</si>
  <si>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</si>
  <si>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</si>
  <si>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</si>
  <si>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</si>
  <si>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</si>
  <si>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</si>
  <si>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</si>
  <si>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</si>
  <si>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</si>
  <si>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</si>
  <si>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</si>
  <si>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</si>
  <si>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</si>
  <si>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</si>
  <si>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</si>
  <si>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</si>
  <si>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</si>
  <si>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</si>
  <si>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</si>
  <si>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</si>
  <si>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</si>
  <si>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</si>
  <si>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</si>
  <si>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</si>
  <si>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</si>
  <si>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</si>
  <si>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</si>
  <si>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</si>
  <si>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</si>
  <si>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</si>
  <si>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</si>
  <si>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</si>
  <si>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</si>
  <si>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</si>
  <si>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</si>
  <si>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</si>
  <si>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</si>
  <si>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</si>
  <si>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</si>
  <si>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</si>
  <si>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</si>
  <si>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</si>
  <si>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</si>
  <si>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</si>
  <si>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</si>
  <si>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</si>
  <si>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</si>
  <si>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</si>
  <si>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</si>
  <si>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</si>
  <si>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</si>
  <si>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</si>
  <si>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</si>
  <si>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</si>
  <si>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</si>
  <si>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</si>
  <si>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</si>
  <si>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</si>
  <si>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</si>
  <si>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</si>
  <si>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</si>
  <si>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</si>
  <si>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</si>
  <si>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</si>
  <si>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</si>
  <si>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</si>
  <si>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</si>
  <si>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</si>
  <si>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</si>
  <si>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</si>
  <si>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</si>
  <si>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</si>
  <si>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</si>
  <si>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</si>
  <si>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</si>
  <si>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</si>
  <si>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</si>
  <si>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</si>
  <si>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</si>
  <si>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</si>
  <si>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</si>
  <si>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</si>
  <si>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</si>
  <si>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</si>
  <si>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</si>
  <si>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</si>
  <si>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</si>
  <si>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</si>
  <si>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</si>
  <si>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</si>
  <si>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</si>
  <si>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</si>
  <si>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</si>
  <si>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</si>
  <si>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</si>
  <si>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</si>
  <si>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</si>
  <si>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</si>
  <si>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</si>
  <si>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</si>
  <si>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</si>
  <si>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</si>
  <si>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</si>
  <si>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</si>
  <si>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</si>
  <si>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</si>
  <si>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</si>
  <si>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</si>
  <si>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</si>
  <si>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</si>
  <si>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</si>
  <si>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</si>
  <si>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</si>
  <si>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</si>
  <si>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</si>
  <si>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</si>
  <si>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</si>
  <si>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</si>
  <si>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</si>
  <si>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</si>
  <si>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</si>
  <si>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</si>
  <si>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</si>
  <si>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</si>
  <si>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</si>
  <si>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</si>
  <si>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</si>
  <si>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</si>
  <si>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</si>
  <si>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</si>
  <si>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</si>
  <si>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</si>
  <si>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</si>
  <si>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</si>
  <si>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</si>
  <si>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</si>
  <si>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</si>
  <si>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</si>
  <si>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</si>
  <si>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</si>
  <si>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</si>
  <si>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</si>
  <si>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</si>
  <si>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</si>
  <si>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</si>
  <si>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</si>
  <si>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</si>
  <si>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</si>
  <si>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</si>
  <si>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</si>
  <si>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</si>
  <si>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</si>
  <si>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</si>
  <si>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</si>
  <si>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</si>
  <si>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</si>
  <si>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</si>
  <si>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</si>
  <si>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</si>
  <si>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</si>
  <si>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</si>
  <si>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</si>
  <si>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</si>
  <si>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</si>
  <si>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</si>
  <si>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</si>
  <si>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</si>
  <si>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</si>
  <si>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</si>
  <si>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</si>
  <si>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</si>
  <si>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</si>
  <si>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</si>
  <si>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</si>
  <si>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</si>
  <si>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</si>
  <si>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</si>
  <si>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</si>
  <si>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</si>
  <si>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</si>
  <si>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</si>
  <si>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</si>
  <si>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</si>
  <si>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</si>
  <si>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</si>
  <si>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</si>
  <si>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</si>
  <si>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</si>
  <si>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</si>
  <si>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</si>
  <si>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</si>
  <si>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</si>
  <si>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</si>
  <si>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</si>
  <si>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</si>
  <si>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</si>
  <si>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</si>
  <si>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</si>
  <si>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</si>
  <si>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</si>
  <si>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</si>
  <si>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</si>
  <si>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</si>
  <si>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</si>
  <si>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</si>
  <si>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</si>
  <si>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</si>
  <si>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</si>
  <si>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</si>
  <si>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</si>
  <si>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</si>
  <si>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</si>
  <si>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</si>
  <si>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</si>
  <si>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</si>
  <si>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</si>
  <si>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</si>
  <si>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</si>
  <si>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</si>
  <si>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</si>
  <si>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</si>
  <si>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</si>
  <si>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</si>
  <si>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</si>
  <si>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</si>
  <si>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</si>
  <si>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</si>
  <si>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</si>
  <si>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</si>
  <si>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</si>
  <si>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</si>
  <si>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</si>
  <si>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</si>
  <si>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</si>
  <si>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</si>
  <si>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</si>
  <si>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</si>
  <si>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</si>
  <si>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</si>
  <si>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</si>
  <si>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</si>
  <si>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</si>
  <si>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</si>
  <si>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</si>
  <si>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</si>
  <si>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</si>
  <si>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</si>
  <si>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</si>
  <si>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</si>
  <si>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</si>
  <si>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</si>
  <si>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</si>
  <si>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</si>
  <si>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</si>
  <si>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</si>
  <si>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</si>
  <si>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</si>
  <si>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</si>
  <si>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</si>
  <si>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</si>
  <si>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</si>
  <si>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</si>
  <si>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</si>
  <si>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</si>
  <si>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</si>
  <si>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</si>
  <si>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</si>
  <si>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</si>
  <si>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</si>
  <si>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</si>
  <si>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</si>
  <si>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</si>
  <si>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</si>
  <si>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</si>
  <si>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</si>
  <si>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</si>
  <si>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</si>
  <si>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</si>
  <si>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</si>
  <si>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</si>
  <si>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</si>
  <si>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</si>
  <si>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</si>
  <si>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</si>
  <si>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</si>
  <si>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</si>
  <si>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</si>
  <si>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</si>
  <si>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</si>
  <si>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</si>
  <si>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</si>
  <si>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</si>
  <si>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</si>
  <si>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</si>
  <si>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</si>
  <si>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</si>
  <si>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</si>
  <si>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</si>
  <si>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</si>
  <si>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</si>
  <si>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</si>
  <si>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</si>
  <si>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</si>
  <si>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</si>
  <si>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</si>
  <si>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</si>
  <si>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</si>
  <si>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</si>
  <si>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</si>
  <si>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</si>
  <si>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</si>
  <si>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</si>
  <si>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</si>
  <si>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</si>
  <si>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</si>
  <si>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</si>
  <si>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</si>
  <si>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</si>
  <si>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</si>
  <si>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</si>
  <si>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</si>
  <si>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</si>
  <si>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</si>
  <si>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</si>
  <si>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</si>
  <si>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</si>
  <si>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</si>
  <si>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</si>
  <si>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</si>
  <si>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</si>
  <si>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</si>
  <si>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</si>
  <si>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</si>
  <si>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</si>
  <si>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</si>
  <si>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</si>
  <si>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</si>
  <si>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</si>
  <si>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</si>
  <si>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</si>
  <si>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</si>
  <si>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</si>
  <si>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</si>
  <si>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</si>
  <si>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</si>
  <si>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</si>
  <si>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</si>
  <si>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</si>
  <si>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</si>
  <si>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</si>
  <si>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</si>
  <si>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</si>
  <si>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</si>
  <si>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</si>
  <si>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</si>
  <si>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</si>
  <si>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</si>
  <si>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</si>
  <si>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</si>
  <si>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</si>
  <si>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</si>
  <si>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</si>
  <si>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</si>
  <si>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</si>
  <si>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</si>
  <si>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</si>
  <si>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</si>
  <si>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</si>
  <si>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</si>
  <si>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</si>
  <si>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</si>
  <si>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</si>
  <si>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</si>
  <si>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</si>
  <si>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</si>
  <si>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</si>
  <si>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</si>
  <si>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</si>
  <si>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</si>
  <si>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</si>
  <si>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</si>
  <si>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</si>
  <si>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</si>
  <si>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</si>
  <si>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</si>
  <si>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</si>
  <si>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</si>
  <si>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</si>
  <si>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</si>
  <si>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</si>
  <si>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</si>
  <si>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</si>
  <si>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</si>
  <si>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</si>
  <si>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</si>
  <si>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</si>
  <si>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</si>
  <si>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</si>
  <si>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</si>
  <si>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</si>
  <si>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</si>
  <si>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</si>
  <si>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</si>
  <si>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</si>
  <si>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</si>
  <si>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</si>
  <si>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</si>
  <si>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</si>
  <si>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</si>
  <si>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</si>
  <si>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</si>
  <si>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</si>
  <si>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</si>
  <si>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</si>
  <si>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</si>
  <si>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</si>
  <si>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</si>
  <si>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</si>
  <si>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</si>
  <si>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</si>
  <si>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</si>
  <si>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</si>
  <si>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</si>
  <si>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</si>
  <si>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</si>
  <si>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</si>
  <si>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</si>
  <si>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</si>
  <si>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</si>
  <si>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</si>
  <si>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</si>
  <si>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</si>
  <si>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</si>
  <si>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</si>
  <si>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</si>
  <si>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</si>
  <si>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</si>
  <si>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</si>
  <si>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</si>
  <si>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</si>
  <si>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</si>
  <si>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</si>
  <si>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</si>
  <si>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</si>
  <si>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</si>
  <si>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</si>
  <si>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</si>
  <si>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</si>
  <si>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</si>
  <si>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</si>
  <si>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</si>
  <si>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</si>
  <si>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</si>
  <si>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</si>
  <si>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</si>
  <si>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</si>
  <si>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</si>
  <si>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</si>
  <si>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</si>
  <si>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</si>
  <si>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</si>
  <si>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</si>
  <si>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</si>
  <si>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</si>
  <si>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</si>
  <si>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</si>
  <si>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</si>
  <si>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</si>
  <si>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</si>
  <si>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</si>
  <si>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</si>
  <si>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</si>
  <si>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</si>
  <si>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</si>
  <si>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</si>
  <si>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</si>
  <si>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</si>
  <si>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</si>
  <si>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</si>
  <si>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</si>
  <si>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</si>
  <si>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</si>
  <si>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</si>
  <si>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</si>
  <si>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</si>
  <si>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</si>
  <si>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</si>
  <si>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</si>
  <si>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</si>
  <si>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</si>
  <si>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</si>
  <si>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</si>
  <si>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</si>
  <si>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</si>
  <si>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</si>
  <si>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</si>
  <si>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</si>
  <si>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</si>
  <si>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</si>
  <si>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</si>
  <si>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</si>
  <si>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</si>
  <si>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</si>
  <si>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</si>
  <si>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</si>
  <si>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</si>
  <si>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</si>
  <si>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</si>
  <si>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</si>
  <si>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</si>
  <si>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</si>
  <si>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</si>
  <si>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</si>
  <si>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</si>
  <si>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</si>
  <si>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</si>
  <si>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</si>
  <si>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</si>
  <si>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</si>
  <si>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</si>
  <si>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</si>
  <si>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</si>
  <si>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</si>
  <si>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</si>
  <si>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</si>
  <si>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</si>
  <si>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</si>
  <si>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</si>
  <si>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</si>
  <si>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</si>
  <si>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</si>
  <si>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</si>
  <si>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</si>
  <si>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</si>
  <si>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</si>
  <si>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</si>
  <si>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</si>
  <si>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</si>
  <si>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</si>
  <si>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</si>
  <si>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</si>
  <si>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</si>
  <si>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</si>
  <si>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</si>
  <si>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</si>
  <si>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</si>
  <si>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</si>
  <si>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</si>
  <si>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</si>
  <si>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</si>
  <si>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</si>
  <si>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</si>
  <si>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</si>
  <si>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</si>
  <si>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</si>
  <si>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</si>
  <si>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</si>
  <si>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</si>
  <si>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</si>
  <si>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</si>
  <si>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</si>
  <si>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</si>
  <si>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</si>
  <si>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</si>
  <si>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</si>
  <si>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</si>
  <si>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</si>
  <si>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</si>
  <si>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</si>
  <si>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</si>
  <si>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</si>
  <si>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</si>
  <si>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</si>
  <si>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</si>
  <si>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</si>
  <si>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</si>
  <si>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</si>
  <si>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</si>
  <si>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</si>
  <si>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</si>
  <si>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</si>
  <si>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</si>
  <si>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</si>
  <si>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</si>
  <si>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</si>
  <si>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</si>
  <si>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</si>
  <si>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</si>
  <si>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</si>
  <si>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</si>
  <si>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</si>
  <si>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</si>
  <si>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</si>
  <si>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</si>
  <si>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</si>
  <si>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</si>
  <si>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</si>
  <si>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</si>
  <si>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</si>
  <si>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</si>
  <si>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</si>
  <si>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</si>
  <si>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</si>
  <si>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</si>
  <si>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</si>
  <si>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</si>
  <si>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</si>
  <si>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</si>
  <si>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</si>
  <si>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</si>
  <si>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</si>
  <si>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</si>
  <si>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</si>
  <si>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</si>
  <si>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</si>
  <si>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</si>
  <si>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</si>
  <si>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</si>
  <si>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</si>
  <si>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</si>
  <si>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</si>
  <si>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</si>
  <si>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</si>
  <si>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</si>
  <si>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</si>
  <si>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</si>
  <si>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</si>
  <si>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</si>
  <si>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</si>
  <si>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</si>
  <si>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</si>
  <si>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</si>
  <si>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</si>
  <si>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</si>
  <si>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</si>
  <si>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</si>
  <si>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</si>
  <si>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</si>
  <si>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</si>
  <si>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</si>
  <si>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</si>
  <si>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</si>
  <si>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</si>
  <si>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</si>
  <si>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</si>
  <si>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</si>
  <si>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</si>
  <si>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</si>
  <si>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</si>
  <si>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</si>
  <si>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</si>
  <si>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</si>
  <si>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</si>
  <si>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</si>
  <si>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</si>
  <si>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</si>
  <si>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</si>
  <si>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</si>
  <si>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</si>
  <si>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</si>
  <si>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</si>
  <si>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</si>
  <si>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</si>
  <si>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</si>
  <si>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</si>
  <si>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</si>
  <si>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</si>
  <si>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</si>
  <si>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</si>
  <si>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</si>
  <si>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</si>
  <si>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</si>
  <si>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</si>
  <si>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</si>
  <si>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</si>
  <si>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</si>
  <si>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</si>
  <si>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</si>
  <si>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</si>
  <si>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</si>
  <si>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</si>
  <si>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</si>
  <si>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</si>
  <si>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</si>
  <si>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</si>
  <si>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</si>
  <si>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</si>
  <si>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</si>
  <si>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</si>
  <si>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</si>
  <si>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</si>
  <si>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</si>
  <si>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</si>
  <si>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</si>
  <si>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</si>
  <si>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</si>
  <si>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</si>
  <si>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</si>
  <si>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</si>
  <si>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</si>
  <si>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</si>
  <si>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</si>
  <si>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</si>
  <si>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</si>
  <si>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</si>
  <si>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</si>
  <si>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</si>
  <si>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</si>
  <si>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</si>
  <si>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</si>
  <si>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</si>
  <si>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</si>
  <si>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</si>
  <si>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</si>
  <si>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</si>
  <si>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</si>
  <si>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</si>
  <si>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</si>
  <si>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</si>
  <si>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</si>
  <si>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</si>
  <si>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</si>
  <si>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</si>
  <si>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</si>
  <si>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</si>
  <si>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</si>
  <si>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</si>
  <si>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</si>
  <si>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</si>
  <si>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</si>
  <si>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</si>
  <si>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</si>
  <si>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</si>
  <si>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</si>
  <si>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</si>
  <si>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</si>
  <si>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</si>
  <si>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</si>
  <si>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</si>
  <si>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</si>
  <si>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</si>
  <si>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</si>
  <si>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</si>
  <si>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</si>
  <si>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</si>
  <si>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</si>
  <si>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</si>
  <si>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</si>
  <si>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</si>
  <si>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</si>
  <si>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</si>
  <si>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</si>
  <si>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</si>
  <si>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</si>
  <si>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</si>
  <si>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</si>
  <si>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</si>
  <si>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</si>
  <si>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</si>
  <si>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</si>
  <si>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</si>
  <si>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</si>
  <si>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</si>
  <si>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</si>
  <si>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</si>
  <si>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</si>
  <si>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</si>
  <si>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</si>
  <si>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</si>
  <si>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</si>
  <si>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</si>
  <si>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</si>
  <si>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</si>
  <si>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</si>
  <si>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</si>
  <si>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</si>
  <si>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</si>
  <si>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</si>
  <si>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</si>
  <si>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</si>
  <si>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</si>
  <si>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</si>
  <si>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</si>
  <si>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</si>
  <si>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</si>
  <si>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</si>
  <si>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</si>
  <si>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</si>
  <si>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</si>
  <si>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</si>
  <si>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</si>
  <si>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</si>
  <si>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</si>
  <si>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</si>
  <si>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</si>
  <si>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</si>
  <si>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</si>
  <si>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</si>
  <si>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</si>
  <si>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</si>
  <si>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</si>
  <si>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</si>
  <si>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</si>
  <si>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</si>
  <si>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</si>
  <si>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</si>
  <si>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</si>
  <si>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</si>
  <si>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</si>
  <si>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</si>
  <si>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</si>
  <si>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</si>
  <si>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</si>
  <si>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</si>
  <si>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</si>
  <si>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</si>
  <si>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</si>
  <si>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</si>
  <si>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</si>
  <si>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</si>
  <si>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</si>
  <si>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</si>
  <si>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</si>
  <si>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</si>
  <si>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</si>
  <si>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</si>
  <si>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</si>
  <si>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</si>
  <si>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</si>
  <si>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</si>
  <si>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</si>
  <si>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</si>
  <si>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</si>
  <si>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</si>
  <si>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</si>
  <si>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</si>
  <si>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</si>
  <si>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</si>
  <si>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</si>
  <si>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</si>
  <si>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</si>
  <si>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</si>
  <si>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</si>
  <si>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</si>
  <si>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</si>
  <si>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</si>
  <si>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</si>
  <si>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</si>
  <si>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</si>
  <si>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</si>
  <si>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</si>
  <si>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</si>
  <si>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</si>
  <si>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</si>
  <si>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</si>
  <si>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</si>
  <si>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</si>
  <si>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</si>
  <si>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</si>
  <si>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</si>
  <si>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</si>
  <si>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</si>
  <si>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</si>
  <si>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</si>
  <si>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</si>
  <si>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</si>
  <si>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</si>
  <si>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</si>
  <si>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</si>
  <si>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</si>
  <si>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</si>
  <si>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</si>
  <si>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</si>
  <si>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</si>
  <si>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</si>
  <si>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</si>
  <si>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</si>
  <si>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</si>
  <si>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</si>
  <si>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</si>
  <si>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</si>
  <si>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</si>
  <si>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</si>
  <si>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</si>
  <si>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</si>
  <si>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</si>
  <si>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</si>
  <si>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</si>
  <si>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</si>
  <si>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</si>
  <si>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</si>
  <si>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</si>
  <si>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</si>
  <si>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</si>
  <si>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</si>
  <si>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</si>
  <si>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</si>
  <si>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</si>
  <si>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</si>
  <si>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</si>
  <si>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</si>
  <si>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</si>
  <si>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</si>
  <si>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</si>
  <si>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</si>
  <si>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</si>
  <si>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</si>
  <si>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</si>
  <si>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</si>
  <si>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</si>
  <si>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</si>
  <si>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</si>
  <si>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</si>
  <si>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</si>
  <si>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</si>
  <si>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</si>
  <si>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</si>
  <si>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</si>
  <si>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</si>
  <si>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</si>
  <si>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</si>
  <si>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</si>
  <si>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</si>
  <si>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</si>
  <si>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</si>
  <si>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</si>
  <si>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</si>
  <si>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</si>
  <si>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</si>
  <si>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</si>
  <si>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</si>
  <si>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</si>
  <si>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</si>
  <si>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</si>
  <si>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</si>
  <si>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</si>
  <si>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</si>
  <si>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</si>
  <si>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</si>
  <si>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</si>
  <si>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</si>
  <si>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</si>
  <si>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</si>
  <si>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</si>
  <si>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</si>
  <si>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</si>
  <si>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</si>
  <si>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</si>
  <si>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</si>
  <si>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</si>
  <si>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</si>
  <si>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</si>
  <si>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</si>
  <si>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</si>
  <si>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</si>
  <si>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</si>
  <si>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</si>
  <si>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</si>
  <si>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</si>
  <si>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</si>
  <si>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</si>
  <si>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</si>
  <si>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</si>
  <si>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</si>
  <si>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</si>
  <si>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</si>
  <si>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</si>
  <si>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</si>
  <si>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</si>
  <si>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</si>
  <si>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</si>
  <si>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</si>
  <si>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</si>
  <si>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</si>
  <si>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</si>
  <si>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</si>
  <si>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</si>
  <si>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</si>
  <si>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</si>
  <si>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</si>
  <si>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</si>
  <si>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</si>
  <si>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</si>
  <si>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</si>
  <si>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</si>
  <si>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</si>
  <si>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</si>
  <si>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</si>
  <si>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</si>
  <si>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</si>
  <si>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</si>
  <si>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</si>
  <si>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</si>
  <si>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</si>
  <si>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</si>
  <si>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</si>
  <si>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</si>
  <si>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</si>
  <si>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</si>
  <si>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</si>
  <si>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</si>
  <si>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</si>
  <si>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</si>
  <si>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</si>
  <si>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</si>
  <si>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</si>
  <si>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</si>
  <si>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</si>
  <si>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</si>
  <si>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</si>
  <si>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</si>
  <si>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</si>
  <si>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</si>
  <si>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</si>
  <si>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</si>
  <si>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</si>
  <si>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</si>
  <si>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</si>
  <si>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</si>
  <si>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</si>
  <si>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</si>
  <si>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</si>
  <si>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</si>
  <si>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</si>
  <si>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</si>
  <si>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</si>
  <si>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</si>
  <si>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</si>
  <si>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</si>
  <si>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</si>
  <si>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</si>
  <si>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</si>
  <si>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</si>
  <si>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</si>
  <si>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</si>
  <si>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</si>
  <si>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</si>
  <si>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</si>
  <si>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</si>
  <si>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</si>
  <si>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</si>
  <si>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</si>
  <si>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</si>
  <si>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</si>
  <si>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</si>
  <si>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</si>
  <si>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</si>
  <si>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</si>
  <si>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</si>
  <si>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</si>
  <si>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</si>
  <si>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</si>
  <si>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</si>
  <si>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</si>
  <si>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</si>
  <si>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</si>
  <si>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</si>
  <si>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</si>
  <si>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</si>
  <si>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</si>
  <si>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</si>
  <si>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</si>
  <si>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</si>
  <si>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</si>
  <si>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</si>
  <si>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</si>
  <si>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</si>
  <si>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</si>
  <si>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</si>
  <si>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</si>
  <si>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</si>
  <si>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</si>
  <si>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</si>
  <si>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</si>
  <si>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</si>
  <si>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</si>
  <si>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</si>
  <si>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</si>
  <si>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</si>
  <si>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</si>
  <si>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</si>
  <si>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</si>
  <si>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</si>
  <si>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</si>
  <si>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</si>
  <si>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</si>
  <si>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</si>
  <si>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</si>
  <si>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</si>
  <si>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</si>
  <si>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</si>
  <si>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</si>
  <si>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</si>
  <si>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</si>
  <si>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</si>
  <si>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</si>
  <si>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</si>
  <si>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</si>
  <si>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</si>
  <si>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</si>
  <si>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</si>
  <si>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</si>
  <si>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</si>
  <si>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</si>
  <si>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</si>
  <si>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</si>
  <si>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</si>
  <si>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</si>
  <si>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</si>
  <si>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</si>
  <si>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</si>
  <si>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</si>
  <si>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</si>
  <si>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</si>
  <si>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</si>
  <si>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</si>
  <si>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</si>
  <si>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</si>
  <si>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</si>
  <si>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</si>
  <si>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</si>
  <si>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</si>
  <si>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</si>
  <si>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</si>
  <si>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</si>
  <si>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</si>
  <si>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</si>
  <si>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</si>
  <si>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</si>
  <si>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</si>
  <si>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</si>
  <si>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</si>
  <si>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</si>
  <si>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</si>
  <si>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</si>
  <si>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</si>
  <si>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</si>
  <si>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</si>
  <si>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</si>
  <si>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</si>
  <si>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</si>
  <si>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</si>
  <si>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</si>
  <si>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</si>
  <si>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</si>
  <si>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</si>
  <si>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</si>
  <si>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</si>
  <si>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</si>
  <si>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</si>
  <si>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</si>
  <si>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</si>
  <si>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</si>
  <si>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</si>
  <si>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</si>
  <si>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</si>
  <si>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</si>
  <si>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</si>
  <si>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</si>
  <si>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</si>
  <si>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</si>
  <si>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</si>
  <si>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</si>
  <si>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</si>
  <si>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</si>
  <si>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</si>
  <si>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</si>
  <si>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</si>
  <si>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</si>
  <si>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</si>
  <si>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</si>
  <si>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</si>
  <si>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</si>
  <si>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</si>
  <si>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</si>
  <si>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</si>
  <si>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</si>
  <si>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</si>
  <si>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</si>
  <si>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</si>
  <si>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</si>
  <si>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</si>
  <si>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</si>
  <si>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</si>
  <si>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</si>
  <si>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</si>
  <si>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</si>
  <si>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</si>
  <si>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</si>
  <si>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</si>
  <si>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</si>
  <si>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</si>
  <si>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</si>
  <si>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</si>
  <si>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</si>
  <si>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</si>
  <si>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</si>
  <si>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</si>
  <si>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</si>
  <si>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</si>
  <si>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</si>
  <si>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</si>
  <si>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</si>
  <si>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</si>
  <si>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</si>
  <si>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</si>
  <si>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</si>
  <si>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</si>
  <si>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</si>
  <si>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</si>
  <si>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</si>
  <si>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</si>
  <si>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</si>
  <si>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</si>
  <si>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</si>
  <si>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</si>
  <si>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</si>
  <si>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</si>
  <si>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</si>
  <si>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</si>
  <si>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</si>
  <si>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</si>
  <si>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</si>
  <si>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</si>
  <si>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</si>
  <si>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</si>
  <si>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</si>
  <si>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</si>
  <si>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</si>
  <si>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</si>
  <si>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</si>
  <si>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</si>
  <si>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</si>
  <si>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</si>
  <si>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</si>
  <si>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</si>
  <si>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</si>
  <si>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</si>
  <si>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</si>
  <si>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</si>
  <si>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</si>
  <si>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</si>
  <si>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</si>
  <si>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</si>
  <si>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</si>
  <si>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</si>
  <si>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</si>
  <si>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</si>
  <si>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</si>
  <si>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</si>
  <si>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</si>
  <si>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</si>
  <si>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</si>
  <si>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</si>
  <si>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</si>
  <si>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</si>
  <si>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</si>
  <si>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</si>
  <si>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</si>
  <si>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</si>
  <si>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</si>
  <si>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</si>
  <si>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</si>
  <si>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</si>
  <si>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</si>
  <si>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</si>
  <si>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</si>
  <si>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</si>
  <si>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</si>
  <si>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</si>
  <si>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</si>
  <si>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</si>
  <si>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</si>
  <si>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</si>
  <si>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</si>
  <si>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</si>
  <si>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</si>
  <si>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</si>
  <si>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</si>
  <si>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</si>
  <si>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</si>
  <si>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</si>
  <si>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</si>
  <si>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</si>
  <si>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</si>
  <si>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</si>
  <si>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</si>
  <si>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</si>
  <si>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</si>
  <si>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</si>
  <si>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</si>
  <si>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</si>
  <si>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</si>
  <si>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</si>
  <si>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</si>
  <si>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</si>
  <si>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</si>
  <si>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</si>
  <si>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</si>
  <si>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</si>
  <si>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</si>
  <si>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</si>
  <si>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</si>
  <si>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</si>
  <si>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</si>
  <si>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</si>
  <si>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</si>
  <si>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</si>
  <si>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</si>
  <si>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</si>
  <si>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</si>
  <si>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</si>
  <si>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</si>
  <si>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</si>
  <si>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</si>
  <si>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</si>
  <si>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</si>
  <si>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</si>
  <si>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</si>
  <si>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</si>
  <si>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</si>
  <si>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</si>
  <si>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</si>
  <si>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</si>
  <si>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</si>
  <si>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</si>
  <si>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</si>
  <si>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</si>
  <si>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</si>
  <si>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</si>
  <si>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</si>
  <si>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</si>
  <si>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</si>
  <si>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</si>
  <si>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</si>
  <si>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</si>
  <si>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</si>
  <si>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</si>
  <si>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</si>
  <si>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</si>
  <si>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</si>
  <si>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</si>
  <si>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</si>
  <si>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</si>
  <si>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</si>
  <si>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</si>
  <si>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</si>
  <si>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</si>
  <si>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</si>
  <si>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</si>
  <si>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</si>
  <si>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</si>
  <si>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</si>
  <si>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</si>
  <si>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</si>
  <si>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</si>
  <si>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</si>
  <si>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</si>
  <si>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</si>
  <si>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</si>
  <si>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</si>
  <si>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</si>
  <si>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</si>
  <si>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</si>
  <si>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</si>
  <si>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</si>
  <si>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</si>
  <si>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</si>
  <si>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</si>
  <si>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</si>
  <si>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</si>
  <si>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</si>
  <si>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</si>
  <si>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</si>
  <si>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</si>
  <si>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</si>
  <si>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</si>
  <si>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</si>
  <si>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</si>
  <si>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</si>
  <si>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</si>
  <si>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</si>
  <si>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</si>
  <si>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</si>
  <si>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</si>
  <si>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</si>
  <si>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</si>
  <si>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</si>
  <si>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</si>
  <si>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</si>
  <si>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</si>
  <si>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</si>
  <si>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</si>
  <si>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</si>
  <si>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</si>
  <si>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</si>
  <si>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</si>
  <si>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</si>
  <si>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</si>
  <si>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</si>
  <si>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</si>
  <si>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</si>
  <si>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</si>
  <si>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</si>
  <si>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</si>
  <si>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</si>
  <si>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</si>
  <si>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</si>
  <si>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</si>
  <si>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</si>
  <si>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</si>
  <si>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</si>
  <si>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</si>
  <si>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</si>
  <si>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</si>
  <si>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</si>
  <si>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</si>
  <si>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</si>
  <si>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</si>
  <si>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</si>
  <si>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</si>
  <si>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</si>
  <si>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</si>
  <si>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</si>
  <si>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</si>
  <si>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</si>
  <si>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</si>
  <si>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</si>
  <si>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Column Labels</t>
  </si>
  <si>
    <t>Grand Total</t>
  </si>
  <si>
    <t>Row Labels</t>
  </si>
  <si>
    <t>EMERGING</t>
  </si>
  <si>
    <t>FUNCTIONAL</t>
  </si>
  <si>
    <t>IMPECCABLE</t>
  </si>
  <si>
    <t>INACTIVE</t>
  </si>
  <si>
    <t>STELLAR</t>
  </si>
  <si>
    <t>Count of FirstName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</si>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</sst>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63377788628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3" fillId="34" borderId="7"/>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yle 1" xfId="42" xr:uid="{00000000-0005-0000-0000-000027000000}"/>
    <cellStyle name="Title" xfId="1" builtinId="15" customBuiltin="1"/>
    <cellStyle name="Total" xfId="17" builtinId="25" customBuiltin="1"/>
    <cellStyle name="Warning Text" xfId="14" builtinId="11" customBuiltin="1"/>
  </cellStyles>
  <dxfs count="3">
    <dxf>
      <fill>
        <patternFill>
          <bgColor rgb="FF00B0F0"/>
        </patternFill>
      </fill>
    </dxf>
    <dxf>
      <font>
        <b val="0"/>
        <i val="0"/>
      </font>
      <fill>
        <patternFill>
          <bgColor rgb="FFC60A90"/>
        </patternFill>
      </fill>
    </dxf>
    <dxf>
      <fill>
        <patternFill patternType="none">
          <fgColor indexed="64"/>
          <bgColor indexed="65"/>
        </patternFill>
      </fill>
    </dxf>
  </dxfs>
  <tableStyles count="0" defaultTableStyle="TableStyleMedium2" defaultPivotStyle="PivotStyleLight16"/>
  <colors>
    <mruColors>
      <color rgb="FFC60A90"/>
      <color rgb="FFF337CF"/>
      <color rgb="FFFF99FF"/>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 VAISHNAVI.xlsx] 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PERFORMANCE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 PIVOT TABLE'!$B$3:$B$4</c:f>
              <c:strCache>
                <c:ptCount val="1"/>
                <c:pt idx="0">
                  <c:v>EMERGING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TABLE'!$B$5:$B$15</c:f>
              <c:numCache>
                <c:formatCode>General</c:formatCode>
                <c:ptCount val="10"/>
                <c:pt idx="0">
                  <c:v>23</c:v>
                </c:pt>
                <c:pt idx="1">
                  <c:v>33</c:v>
                </c:pt>
                <c:pt idx="2">
                  <c:v>29</c:v>
                </c:pt>
                <c:pt idx="3">
                  <c:v>25</c:v>
                </c:pt>
                <c:pt idx="4">
                  <c:v>28</c:v>
                </c:pt>
                <c:pt idx="5">
                  <c:v>21</c:v>
                </c:pt>
                <c:pt idx="6">
                  <c:v>29</c:v>
                </c:pt>
                <c:pt idx="7">
                  <c:v>25</c:v>
                </c:pt>
                <c:pt idx="8">
                  <c:v>30</c:v>
                </c:pt>
                <c:pt idx="9">
                  <c:v>21</c:v>
                </c:pt>
              </c:numCache>
            </c:numRef>
          </c:val>
          <c:extLst>
            <c:ext xmlns:c16="http://schemas.microsoft.com/office/drawing/2014/chart" uri="{C3380CC4-5D6E-409C-BE32-E72D297353CC}">
              <c16:uniqueId val="{00000000-23B8-40E1-9B09-FB614E2811A0}"/>
            </c:ext>
          </c:extLst>
        </c:ser>
        <c:ser>
          <c:idx val="1"/>
          <c:order val="1"/>
          <c:tx>
            <c:strRef>
              <c:f>' PIVOT TABLE'!$C$3:$C$4</c:f>
              <c:strCache>
                <c:ptCount val="1"/>
                <c:pt idx="0">
                  <c:v>FUNCTIONAL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TABLE'!$C$5:$C$15</c:f>
              <c:numCache>
                <c:formatCode>General</c:formatCode>
                <c:ptCount val="10"/>
                <c:pt idx="0">
                  <c:v>85</c:v>
                </c:pt>
                <c:pt idx="1">
                  <c:v>65</c:v>
                </c:pt>
                <c:pt idx="2">
                  <c:v>78</c:v>
                </c:pt>
                <c:pt idx="3">
                  <c:v>92</c:v>
                </c:pt>
                <c:pt idx="4">
                  <c:v>77</c:v>
                </c:pt>
                <c:pt idx="5">
                  <c:v>69</c:v>
                </c:pt>
                <c:pt idx="6">
                  <c:v>74</c:v>
                </c:pt>
                <c:pt idx="7">
                  <c:v>82</c:v>
                </c:pt>
                <c:pt idx="8">
                  <c:v>71</c:v>
                </c:pt>
                <c:pt idx="9">
                  <c:v>84</c:v>
                </c:pt>
              </c:numCache>
            </c:numRef>
          </c:val>
          <c:extLst>
            <c:ext xmlns:c16="http://schemas.microsoft.com/office/drawing/2014/chart" uri="{C3380CC4-5D6E-409C-BE32-E72D297353CC}">
              <c16:uniqueId val="{00000001-23B8-40E1-9B09-FB614E2811A0}"/>
            </c:ext>
          </c:extLst>
        </c:ser>
        <c:ser>
          <c:idx val="2"/>
          <c:order val="2"/>
          <c:tx>
            <c:strRef>
              <c:f>' PIVOT TABLE'!$D$3:$D$4</c:f>
              <c:strCache>
                <c:ptCount val="1"/>
                <c:pt idx="0">
                  <c:v>IMPECCABLE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TABLE'!$D$5:$D$15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2-23B8-40E1-9B09-FB614E2811A0}"/>
            </c:ext>
          </c:extLst>
        </c:ser>
        <c:ser>
          <c:idx val="3"/>
          <c:order val="3"/>
          <c:tx>
            <c:strRef>
              <c:f>' PIVOT TABLE'!$E$3:$E$4</c:f>
              <c:strCache>
                <c:ptCount val="1"/>
                <c:pt idx="0">
                  <c:v>INACTIVE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TABLE'!$E$5:$E$15</c:f>
              <c:numCache>
                <c:formatCode>General</c:formatCode>
                <c:ptCount val="10"/>
                <c:pt idx="0">
                  <c:v>11</c:v>
                </c:pt>
                <c:pt idx="1">
                  <c:v>14</c:v>
                </c:pt>
                <c:pt idx="2">
                  <c:v>12</c:v>
                </c:pt>
                <c:pt idx="3">
                  <c:v>14</c:v>
                </c:pt>
                <c:pt idx="4">
                  <c:v>13</c:v>
                </c:pt>
                <c:pt idx="5">
                  <c:v>12</c:v>
                </c:pt>
                <c:pt idx="6">
                  <c:v>12</c:v>
                </c:pt>
                <c:pt idx="7">
                  <c:v>18</c:v>
                </c:pt>
                <c:pt idx="8">
                  <c:v>14</c:v>
                </c:pt>
                <c:pt idx="9">
                  <c:v>12</c:v>
                </c:pt>
              </c:numCache>
            </c:numRef>
          </c:val>
          <c:extLst>
            <c:ext xmlns:c16="http://schemas.microsoft.com/office/drawing/2014/chart" uri="{C3380CC4-5D6E-409C-BE32-E72D297353CC}">
              <c16:uniqueId val="{00000003-23B8-40E1-9B09-FB614E2811A0}"/>
            </c:ext>
          </c:extLst>
        </c:ser>
        <c:ser>
          <c:idx val="4"/>
          <c:order val="4"/>
          <c:tx>
            <c:strRef>
              <c:f>' PIVOT TABLE'!$F$3:$F$4</c:f>
              <c:strCache>
                <c:ptCount val="1"/>
                <c:pt idx="0">
                  <c:v>STELLAR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TABLE'!$F$5:$F$15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4-23B8-40E1-9B09-FB614E2811A0}"/>
            </c:ext>
          </c:extLst>
        </c:ser>
        <c:dLbls>
          <c:dLblPos val="ctr"/>
          <c:showLegendKey val="0"/>
          <c:showVal val="0"/>
          <c:showCatName val="0"/>
          <c:showSerName val="0"/>
          <c:showPercent val="1"/>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16</xdr:row>
      <xdr:rowOff>19050</xdr:rowOff>
    </xdr:from>
    <xdr:to>
      <xdr:col>1</xdr:col>
      <xdr:colOff>733425</xdr:colOff>
      <xdr:row>23</xdr:row>
      <xdr:rowOff>28575</xdr:rowOff>
    </xdr:to>
    <mc:AlternateContent xmlns:mc="http://schemas.openxmlformats.org/markup-compatibility/2006">
      <mc:Choice xmlns:a14="http://schemas.microsoft.com/office/drawing/2010/main" Requires="a14">
        <xdr:graphicFrame macro="">
          <xdr:nvGraphicFramePr>
            <xdr:cNvPr id="2" name="EmployeeType 1">
              <a:extLst>
                <a:ext uri="{FF2B5EF4-FFF2-40B4-BE49-F238E27FC236}">
                  <a16:creationId xmlns:a16="http://schemas.microsoft.com/office/drawing/2014/main" id="{F05D7F5C-C5E0-4B1D-F005-4DAAC945F7DE}"/>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dr:sp macro="" textlink="">
          <xdr:nvSpPr>
            <xdr:cNvPr id="0" name=""/>
            <xdr:cNvSpPr>
              <a:spLocks noTextEdit="1"/>
            </xdr:cNvSpPr>
          </xdr:nvSpPr>
          <xdr:spPr>
            <a:xfrm>
              <a:off x="133350" y="3067050"/>
              <a:ext cx="1828800"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257175</xdr:colOff>
      <xdr:row>3</xdr:row>
      <xdr:rowOff>76199</xdr:rowOff>
    </xdr:from>
    <xdr:to>
      <xdr:col>18</xdr:col>
      <xdr:colOff>123825</xdr:colOff>
      <xdr:row>21</xdr:row>
      <xdr:rowOff>180974</xdr:rowOff>
    </xdr:to>
    <xdr:graphicFrame macro="">
      <xdr:nvGraphicFramePr>
        <xdr:cNvPr id="4" name="Chart 3">
          <a:extLst>
            <a:ext uri="{FF2B5EF4-FFF2-40B4-BE49-F238E27FC236}">
              <a16:creationId xmlns:a16="http://schemas.microsoft.com/office/drawing/2014/main" id="{1A1537A1-82BD-2B21-83F0-15521F31A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133350</xdr:colOff>
      <xdr:row>15</xdr:row>
      <xdr:rowOff>66675</xdr:rowOff>
    </xdr:from>
    <xdr:to>
      <xdr:col>4</xdr:col>
      <xdr:colOff>314325</xdr:colOff>
      <xdr:row>25</xdr:row>
      <xdr:rowOff>0</xdr:rowOff>
    </xdr:to>
    <mc:AlternateContent xmlns:mc="http://schemas.openxmlformats.org/markup-compatibility/2006">
      <mc:Choice xmlns:a14="http://schemas.microsoft.com/office/drawing/2010/main" Requires="a14">
        <xdr:graphicFrame macro="">
          <xdr:nvGraphicFramePr>
            <xdr:cNvPr id="5" name="EmployeeStatus">
              <a:extLst>
                <a:ext uri="{FF2B5EF4-FFF2-40B4-BE49-F238E27FC236}">
                  <a16:creationId xmlns:a16="http://schemas.microsoft.com/office/drawing/2014/main" id="{F2FAA366-48DE-25CE-F7F3-D648D8DA1186}"/>
                </a:ext>
              </a:extLst>
            </xdr:cNvPr>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dr:sp macro="" textlink="">
          <xdr:nvSpPr>
            <xdr:cNvPr id="0" name=""/>
            <xdr:cNvSpPr>
              <a:spLocks noTextEdit="1"/>
            </xdr:cNvSpPr>
          </xdr:nvSpPr>
          <xdr:spPr>
            <a:xfrm>
              <a:off x="2447925" y="2924175"/>
              <a:ext cx="18288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2.774225347224" createdVersion="8" refreshedVersion="8" minRefreshableVersion="3" recordCount="3000" xr:uid="{00000000-000A-0000-FFFF-FFFF6F00000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6">
        <m/>
        <s v="STELLAR"/>
        <s v="EMERGING"/>
        <s v="IMPECCABLE"/>
        <s v="FUNCTIONAL"/>
        <s v="INACTIVE"/>
      </sharedItems>
    </cacheField>
  </cacheFields>
  <extLst>
    <ext xmlns:x14="http://schemas.microsoft.com/office/spreadsheetml/2009/9/main" uri="{725AE2AE-9491-48be-B2B4-4EB974FC3084}">
      <x14:pivotCacheDefinition pivotCacheId="1087256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x v="0"/>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x v="0"/>
    <x v="0"/>
    <s v="Zone A"/>
    <s v="Part-Time"/>
    <s v="Unk"/>
    <m/>
    <s v="Production       "/>
    <s v="Aerial"/>
    <d v="1965-08-30T00:00:00"/>
    <s v="MA"/>
    <s v="Labor"/>
    <x v="1"/>
    <n v="6593"/>
    <s v="Hispanic"/>
    <s v="Widowed"/>
    <s v="Fully Meets"/>
    <n v="3"/>
    <x v="0"/>
  </r>
  <r>
    <n v="3429"/>
    <x v="2"/>
    <s v="Buck"/>
    <d v="2018-12-10T00:00:00"/>
    <m/>
    <s v="Area Sales Manager"/>
    <s v="Crystal Walker"/>
    <s v="edward.buck@bilearner.com"/>
    <x v="2"/>
    <x v="0"/>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x v="0"/>
    <x v="0"/>
    <s v="Zone A"/>
    <s v="Full-Time"/>
    <s v="Unk"/>
    <m/>
    <s v="Sales"/>
    <s v="Finance &amp; Accounting"/>
    <d v="1998-04-04T00:00:00"/>
    <s v="ND"/>
    <s v="Clerk"/>
    <x v="1"/>
    <n v="58782"/>
    <s v="Other"/>
    <s v="Single"/>
    <s v="Fully Meets"/>
    <n v="2"/>
    <x v="0"/>
  </r>
  <r>
    <n v="3431"/>
    <x v="4"/>
    <s v="Onque"/>
    <d v="2019-06-29T00:00:00"/>
    <m/>
    <s v="Area Sales Manager"/>
    <s v="Jason Kim"/>
    <s v="jasmine.onque@bilearner.com"/>
    <x v="3"/>
    <x v="0"/>
    <x v="0"/>
    <s v="Zone A"/>
    <s v="Temporary"/>
    <s v="Unk"/>
    <m/>
    <s v="Sales"/>
    <s v="General - Con"/>
    <d v="1969-08-29T00:00:00"/>
    <s v="FL"/>
    <s v="Laborer"/>
    <x v="0"/>
    <n v="33174"/>
    <s v="Other"/>
    <s v="Married"/>
    <s v="Fully Meets"/>
    <n v="3"/>
    <x v="0"/>
  </r>
  <r>
    <n v="3432"/>
    <x v="5"/>
    <s v="Fraval"/>
    <d v="2020-01-17T00:00:00"/>
    <m/>
    <s v="Area Sales Manager"/>
    <s v="Sheri Campos"/>
    <s v="maruk.fraval@bilearner.com"/>
    <x v="4"/>
    <x v="0"/>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x v="0"/>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x v="0"/>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x v="0"/>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x v="0"/>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x v="0"/>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x v="0"/>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x v="0"/>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x v="0"/>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x v="0"/>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x v="0"/>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x v="0"/>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x v="0"/>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x v="0"/>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x v="0"/>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x v="1"/>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x v="1"/>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x v="1"/>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x v="0"/>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x v="0"/>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x v="0"/>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x v="0"/>
    <x v="0"/>
    <s v="Zone C"/>
    <s v="Part-Time"/>
    <s v="Unk"/>
    <m/>
    <s v="Sales"/>
    <s v="Fielders"/>
    <d v="1982-04-07T00:00:00"/>
    <s v="MA"/>
    <s v="Engineer"/>
    <x v="1"/>
    <n v="87065"/>
    <s v="White"/>
    <s v="Widowed"/>
    <s v="Fully Meets"/>
    <n v="4"/>
    <x v="0"/>
  </r>
  <r>
    <n v="3454"/>
    <x v="27"/>
    <s v="Beard"/>
    <d v="2022-09-11T00:00:00"/>
    <m/>
    <s v="Area Sales Manager"/>
    <s v="Brian Dunlap"/>
    <s v="leon.beard@bilearner.com"/>
    <x v="9"/>
    <x v="0"/>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x v="0"/>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x v="0"/>
    <x v="1"/>
    <s v="Zone A"/>
    <s v="Temporary"/>
    <s v="Unk"/>
    <m/>
    <s v="Sales"/>
    <s v="Field Operations"/>
    <d v="1946-09-25T00:00:00"/>
    <s v="KY"/>
    <s v="Technician"/>
    <x v="0"/>
    <n v="79623"/>
    <s v="Black"/>
    <s v="Divorced"/>
    <s v="Fully Meets"/>
    <n v="3"/>
    <x v="0"/>
  </r>
  <r>
    <n v="3457"/>
    <x v="30"/>
    <s v="Wall"/>
    <d v="2020-09-25T00:00:00"/>
    <m/>
    <s v="Area Sales Manager"/>
    <s v="Sara Bell"/>
    <s v="milton.wall@bilearner.com"/>
    <x v="2"/>
    <x v="0"/>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x v="1"/>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x v="1"/>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x v="0"/>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x v="1"/>
    <x v="1"/>
    <s v="Zone C"/>
    <s v="Part-Time"/>
    <s v="Resignation"/>
    <s v="Base scene central unit per argue. Might last of."/>
    <s v="Sales"/>
    <s v="General - Con"/>
    <d v="1997-12-29T00:00:00"/>
    <s v="CO"/>
    <s v="Foreman"/>
    <x v="1"/>
    <n v="78046"/>
    <s v="Hispanic"/>
    <s v="Married"/>
    <s v="Needs Improvement"/>
    <n v="1"/>
    <x v="5"/>
  </r>
  <r>
    <n v="3462"/>
    <x v="35"/>
    <s v="Nolan"/>
    <d v="2018-09-13T00:00:00"/>
    <d v="2021-09-17T00:00:00"/>
    <s v="Area Sales Manager"/>
    <s v="Brianna Mathews"/>
    <s v="aliana.nolan@bilearner.com"/>
    <x v="8"/>
    <x v="0"/>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x v="0"/>
    <x v="2"/>
    <s v="Zone A"/>
    <s v="Temporary"/>
    <s v="Retirement"/>
    <s v="Paper can score else investment."/>
    <s v="Sales"/>
    <s v="Field Operations"/>
    <d v="1951-06-21T00:00:00"/>
    <s v="IN"/>
    <s v="Tower Hand"/>
    <x v="1"/>
    <n v="12703"/>
    <s v="Hispanic"/>
    <s v="Single"/>
    <s v="Fully Meets"/>
    <n v="1"/>
    <x v="5"/>
  </r>
  <r>
    <n v="3464"/>
    <x v="37"/>
    <s v="Duke"/>
    <d v="2018-12-03T00:00:00"/>
    <d v="2022-09-09T00:00:00"/>
    <s v="Area Sales Manager"/>
    <s v="Mark Harris"/>
    <s v="james.duke@bilearner.com"/>
    <x v="9"/>
    <x v="0"/>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x v="0"/>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x v="0"/>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x v="0"/>
    <x v="0"/>
    <s v="Zone A"/>
    <s v="Part-Time"/>
    <s v="Unk"/>
    <m/>
    <s v="Sales"/>
    <s v="Fielders"/>
    <d v="1987-05-14T00:00:00"/>
    <s v="KY"/>
    <s v="Engineer"/>
    <x v="0"/>
    <n v="94333"/>
    <s v="Asian"/>
    <s v="Divorced"/>
    <s v="Exceeds"/>
    <n v="1"/>
    <x v="0"/>
  </r>
  <r>
    <n v="3468"/>
    <x v="41"/>
    <s v="Reilly"/>
    <d v="2019-09-09T00:00:00"/>
    <m/>
    <s v="Area Sales Manager"/>
    <s v="Andres Parker"/>
    <s v="valentin.reilly@bilearner.com"/>
    <x v="6"/>
    <x v="0"/>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x v="1"/>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x v="1"/>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x v="0"/>
    <x v="2"/>
    <s v="Zone C"/>
    <s v="Temporary"/>
    <s v="Unk"/>
    <m/>
    <s v="Sales"/>
    <s v="Field Operations"/>
    <d v="1967-01-03T00:00:00"/>
    <s v="TX"/>
    <s v="Foreman"/>
    <x v="1"/>
    <n v="64350"/>
    <s v="Asian"/>
    <s v="Married"/>
    <s v="Fully Meets"/>
    <n v="4"/>
    <x v="0"/>
  </r>
  <r>
    <n v="3472"/>
    <x v="45"/>
    <s v="Soto"/>
    <d v="2023-01-15T00:00:00"/>
    <m/>
    <s v="Area Sales Manager"/>
    <s v="Jessica Chang"/>
    <s v="nevaeh.soto@bilearner.com"/>
    <x v="7"/>
    <x v="0"/>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x v="0"/>
    <x v="2"/>
    <s v="Zone A"/>
    <s v="Temporary"/>
    <s v="Unk"/>
    <m/>
    <s v="Sales"/>
    <s v="Shop (Fleet)"/>
    <d v="1950-10-01T00:00:00"/>
    <s v="CO"/>
    <s v="Manager"/>
    <x v="1"/>
    <n v="33379"/>
    <s v="Hispanic"/>
    <s v="Widowed"/>
    <s v="Exceeds"/>
    <n v="2"/>
    <x v="0"/>
  </r>
  <r>
    <n v="3474"/>
    <x v="47"/>
    <s v="Patton"/>
    <d v="2020-03-09T00:00:00"/>
    <m/>
    <s v="Area Sales Manager"/>
    <s v="Andrew Goodman"/>
    <s v="arely.patton@bilearner.com"/>
    <x v="8"/>
    <x v="0"/>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x v="0"/>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x v="0"/>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x v="0"/>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x v="0"/>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x v="0"/>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x v="1"/>
    <x v="1"/>
    <s v="Zone C"/>
    <s v="Temporary"/>
    <s v="Retirement"/>
    <s v="View vote contain within fight cup party war."/>
    <s v="Sales"/>
    <s v="Catv"/>
    <d v="1946-08-09T00:00:00"/>
    <s v="TX"/>
    <s v="Supervisor"/>
    <x v="0"/>
    <n v="75671"/>
    <s v="Black"/>
    <s v="Widowed"/>
    <s v="Fully Meets"/>
    <n v="1"/>
    <x v="5"/>
  </r>
  <r>
    <n v="3481"/>
    <x v="54"/>
    <s v="Allen"/>
    <d v="2019-03-07T00:00:00"/>
    <d v="2021-05-31T00:00:00"/>
    <s v="Area Sales Manager"/>
    <s v="Brandon Harris"/>
    <s v="leland.allen@bilearner.com"/>
    <x v="4"/>
    <x v="1"/>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x v="1"/>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x v="0"/>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x v="0"/>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x v="0"/>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x v="0"/>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x v="0"/>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x v="0"/>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x v="0"/>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x v="0"/>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x v="0"/>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x v="0"/>
    <x v="1"/>
    <s v="Zone C"/>
    <s v="Full-Time"/>
    <s v="Unk"/>
    <m/>
    <s v="Sales"/>
    <s v="General - Con"/>
    <d v="1993-01-08T00:00:00"/>
    <s v="CO"/>
    <s v="Clerk"/>
    <x v="1"/>
    <n v="31676"/>
    <s v="Asian"/>
    <s v="Married"/>
    <s v="Fully Meets"/>
    <n v="1"/>
    <x v="0"/>
  </r>
  <r>
    <n v="3493"/>
    <x v="66"/>
    <s v="Clay"/>
    <d v="2019-07-15T00:00:00"/>
    <m/>
    <s v="Area Sales Manager"/>
    <s v="Eric Taylor"/>
    <s v="hugo.clay@bilearner.com"/>
    <x v="9"/>
    <x v="0"/>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x v="0"/>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x v="0"/>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x v="0"/>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x v="0"/>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x v="0"/>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x v="0"/>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x v="0"/>
    <x v="1"/>
    <s v="Zone B"/>
    <s v="Part-Time"/>
    <s v="Voluntary"/>
    <s v="Game hour boy not write somebody owner."/>
    <s v="Sales"/>
    <s v="Shop (Fleet)"/>
    <d v="2000-02-25T00:00:00"/>
    <s v="TX"/>
    <s v="Mechanic"/>
    <x v="0"/>
    <n v="80424"/>
    <s v="White"/>
    <s v="Divorced"/>
    <s v="Fully Meets"/>
    <n v="1"/>
    <x v="5"/>
  </r>
  <r>
    <n v="3501"/>
    <x v="73"/>
    <s v="Zimmerman"/>
    <d v="2020-08-30T00:00:00"/>
    <d v="2022-08-30T00:00:00"/>
    <s v="Area Sales Manager"/>
    <s v="Destiny Hopkins"/>
    <s v="garrett.zimmerman@bilearner.com"/>
    <x v="2"/>
    <x v="1"/>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x v="0"/>
    <x v="1"/>
    <s v="Zone C"/>
    <s v="Temporary"/>
    <s v="Unk"/>
    <m/>
    <s v="Sales"/>
    <s v="Splicing"/>
    <d v="1976-06-29T00:00:00"/>
    <s v="TX"/>
    <s v="Electrician"/>
    <x v="1"/>
    <n v="49914"/>
    <s v="White"/>
    <s v="Married"/>
    <s v="Fully Meets"/>
    <n v="1"/>
    <x v="0"/>
  </r>
  <r>
    <n v="3503"/>
    <x v="75"/>
    <s v="Pugh"/>
    <d v="2022-01-20T00:00:00"/>
    <m/>
    <s v="Area Sales Manager"/>
    <s v="Erica Franklin"/>
    <s v="geovanni.pugh@bilearner.com"/>
    <x v="0"/>
    <x v="0"/>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x v="0"/>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x v="0"/>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x v="0"/>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x v="0"/>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x v="0"/>
    <x v="1"/>
    <s v="Zone B"/>
    <s v="Part-Time"/>
    <s v="Unk"/>
    <m/>
    <s v="Sales"/>
    <s v="Aerial"/>
    <d v="1942-05-26T00:00:00"/>
    <s v="OR"/>
    <s v="Laborer"/>
    <x v="1"/>
    <n v="9385"/>
    <s v="Asian"/>
    <s v="Single"/>
    <s v="Fully Meets"/>
    <n v="5"/>
    <x v="0"/>
  </r>
  <r>
    <n v="3509"/>
    <x v="81"/>
    <s v="Boyer"/>
    <d v="2021-04-14T00:00:00"/>
    <m/>
    <s v="Area Sales Manager"/>
    <s v="Marcus Hunt"/>
    <s v="cruz.boyer@bilearner.com"/>
    <x v="4"/>
    <x v="0"/>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x v="0"/>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x v="0"/>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x v="1"/>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x v="1"/>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x v="0"/>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x v="1"/>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x v="0"/>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x v="0"/>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x v="0"/>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x v="0"/>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x v="0"/>
    <x v="1"/>
    <s v="Zone C"/>
    <s v="Temporary"/>
    <s v="Involuntary"/>
    <s v="Red some option."/>
    <s v="Sales"/>
    <s v="Project Management - Con"/>
    <d v="1963-03-01T00:00:00"/>
    <s v="ND"/>
    <s v="Manager"/>
    <x v="0"/>
    <n v="18983"/>
    <s v="Black"/>
    <s v="Divorced"/>
    <s v="Fully Meets"/>
    <n v="1"/>
    <x v="5"/>
  </r>
  <r>
    <n v="3521"/>
    <x v="93"/>
    <s v="Bradford"/>
    <d v="2019-02-26T00:00:00"/>
    <m/>
    <s v="Area Sales Manager"/>
    <s v="Melissa Decker"/>
    <s v="jocelyn.bradford@bilearner.com"/>
    <x v="5"/>
    <x v="0"/>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x v="0"/>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x v="0"/>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x v="1"/>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x v="1"/>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x v="0"/>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x v="0"/>
    <x v="1"/>
    <s v="Zone B"/>
    <s v="Temporary"/>
    <s v="Retirement"/>
    <s v="Especially thing recognize year fine shoulder."/>
    <s v="Sales"/>
    <s v="Aerial"/>
    <d v="1974-10-15T00:00:00"/>
    <s v="CO"/>
    <s v="Lineman"/>
    <x v="1"/>
    <n v="46645"/>
    <s v="Black"/>
    <s v="Married"/>
    <s v="Fully Meets"/>
    <n v="1"/>
    <x v="5"/>
  </r>
  <r>
    <n v="3528"/>
    <x v="99"/>
    <s v="Benjamin"/>
    <d v="2022-10-13T00:00:00"/>
    <m/>
    <s v="Area Sales Manager"/>
    <s v="William Ayala"/>
    <s v="kymani.benjamin@bilearner.com"/>
    <x v="9"/>
    <x v="0"/>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x v="0"/>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x v="0"/>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x v="0"/>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x v="0"/>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x v="0"/>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x v="0"/>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x v="0"/>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x v="0"/>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x v="1"/>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x v="1"/>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x v="0"/>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x v="0"/>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x v="0"/>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x v="0"/>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x v="0"/>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x v="0"/>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x v="0"/>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x v="0"/>
    <x v="1"/>
    <s v="Zone B"/>
    <s v="Part-Time"/>
    <s v="Voluntary"/>
    <s v="Baby million million soldier."/>
    <s v="Sales"/>
    <s v="General - Con"/>
    <d v="1980-07-14T00:00:00"/>
    <s v="ND"/>
    <s v="Foreman"/>
    <x v="1"/>
    <n v="35786"/>
    <s v="Hispanic"/>
    <s v="Widowed"/>
    <s v="Exceeds"/>
    <n v="1"/>
    <x v="5"/>
  </r>
  <r>
    <n v="3547"/>
    <x v="118"/>
    <s v="Wiggins"/>
    <d v="2022-01-20T00:00:00"/>
    <m/>
    <s v="Area Sales Manager"/>
    <s v="Sara Edwards"/>
    <s v="adriel.wiggins@bilearner.com"/>
    <x v="4"/>
    <x v="0"/>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x v="0"/>
    <x v="2"/>
    <s v="Zone A"/>
    <s v="Full-Time"/>
    <s v="Resignation"/>
    <s v="Bit reveal forget the."/>
    <s v="Sales"/>
    <s v="General - Con"/>
    <d v="1964-01-25T00:00:00"/>
    <s v="KY"/>
    <s v="Technician"/>
    <x v="0"/>
    <n v="40135"/>
    <s v="White"/>
    <s v="Single"/>
    <s v="Fully Meets"/>
    <n v="1"/>
    <x v="5"/>
  </r>
  <r>
    <n v="3549"/>
    <x v="120"/>
    <s v="Lynch"/>
    <d v="2018-10-15T00:00:00"/>
    <d v="2020-10-18T00:00:00"/>
    <s v="Area Sales Manager"/>
    <s v="Tracy Castro MD"/>
    <s v="ryan.lynch@bilearner.com"/>
    <x v="3"/>
    <x v="0"/>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x v="1"/>
    <x v="2"/>
    <s v="Zone C"/>
    <s v="Temporary"/>
    <s v="Resignation"/>
    <s v="Will person decade Republican."/>
    <s v="Sales"/>
    <s v="Wireline Construction"/>
    <d v="1988-03-26T00:00:00"/>
    <s v="TX"/>
    <s v="Billing"/>
    <x v="1"/>
    <n v="57754"/>
    <s v="White"/>
    <s v="Divorced"/>
    <s v="Fully Meets"/>
    <n v="1"/>
    <x v="5"/>
  </r>
  <r>
    <n v="3551"/>
    <x v="121"/>
    <s v="Roach"/>
    <d v="2018-08-11T00:00:00"/>
    <m/>
    <s v="Area Sales Manager"/>
    <s v="Victoria Bailey"/>
    <s v="emery.roach@bilearner.com"/>
    <x v="9"/>
    <x v="0"/>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x v="0"/>
    <x v="1"/>
    <s v="Zone B"/>
    <s v="Full-Time"/>
    <s v="Retirement"/>
    <s v="Stand possible truth bank on meet daughter."/>
    <s v="Sales"/>
    <s v="Field Operations"/>
    <d v="1942-08-11T00:00:00"/>
    <s v="CO"/>
    <s v="Foreman"/>
    <x v="1"/>
    <n v="28714"/>
    <s v="White"/>
    <s v="Single"/>
    <s v="Needs Improvement"/>
    <n v="1"/>
    <x v="5"/>
  </r>
  <r>
    <n v="3553"/>
    <x v="123"/>
    <s v="Mendez"/>
    <d v="2020-01-20T00:00:00"/>
    <m/>
    <s v="Area Sales Manager"/>
    <s v="Regina Martinez"/>
    <s v="khalil.mendez@bilearner.com"/>
    <x v="6"/>
    <x v="0"/>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x v="0"/>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x v="0"/>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x v="0"/>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x v="0"/>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x v="0"/>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x v="0"/>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x v="0"/>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x v="0"/>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x v="1"/>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x v="0"/>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x v="2"/>
    <x v="1"/>
    <s v="Zone C"/>
    <s v="Temporary"/>
    <s v="Resignation"/>
    <s v="Week degree party available measure."/>
    <s v="Production       "/>
    <s v="Aerial"/>
    <d v="1994-11-07T00:00:00"/>
    <s v="MA"/>
    <s v="Lineman"/>
    <x v="0"/>
    <n v="2122"/>
    <s v="White"/>
    <s v="Divorced"/>
    <s v="Fully Meets"/>
    <n v="1"/>
    <x v="5"/>
  </r>
  <r>
    <n v="3565"/>
    <x v="135"/>
    <s v="Keatts"/>
    <d v="2021-09-11T00:00:00"/>
    <m/>
    <s v="Production Technician I"/>
    <s v="Diana Good"/>
    <s v="kramer.keatts@bilearner.com"/>
    <x v="5"/>
    <x v="0"/>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x v="0"/>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x v="0"/>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x v="2"/>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x v="0"/>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x v="2"/>
    <x v="1"/>
    <s v="Zone B"/>
    <s v="Temporary"/>
    <s v="Voluntary"/>
    <s v="Change instead determine share far leg ground."/>
    <s v="Production       "/>
    <s v="Fielders"/>
    <d v="1974-11-23T00:00:00"/>
    <s v="MA"/>
    <s v="Engineer"/>
    <x v="0"/>
    <n v="2445"/>
    <s v="Asian"/>
    <s v="Married"/>
    <s v="Fully Meets"/>
    <n v="1"/>
    <x v="5"/>
  </r>
  <r>
    <n v="3571"/>
    <x v="141"/>
    <s v="Linares"/>
    <d v="2022-07-07T00:00:00"/>
    <d v="2023-07-17T00:00:00"/>
    <s v="Production Technician I"/>
    <s v="Dr. Matthew Schmitt"/>
    <s v="marilyn.linares@bilearner.com"/>
    <x v="6"/>
    <x v="2"/>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x v="0"/>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x v="0"/>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x v="1"/>
    <x v="0"/>
    <s v="Zone B"/>
    <s v="Full-Time"/>
    <s v="Involuntary"/>
    <s v="News quite number answer program."/>
    <s v="Production       "/>
    <s v="Underground"/>
    <d v="1951-05-06T00:00:00"/>
    <s v="MA"/>
    <s v="Laborer"/>
    <x v="0"/>
    <n v="2124"/>
    <s v="Hispanic"/>
    <s v="Widowed"/>
    <s v="Fully Meets"/>
    <n v="1"/>
    <x v="5"/>
  </r>
  <r>
    <n v="3575"/>
    <x v="145"/>
    <s v="Johnson"/>
    <d v="2021-04-28T00:00:00"/>
    <d v="2022-01-18T00:00:00"/>
    <s v="Production Technician I"/>
    <s v="Amanda Smith"/>
    <s v="george.johnson@bilearner.com"/>
    <x v="8"/>
    <x v="2"/>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x v="0"/>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x v="0"/>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x v="0"/>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x v="0"/>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x v="0"/>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x v="0"/>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x v="0"/>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x v="0"/>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x v="0"/>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x v="0"/>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x v="0"/>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x v="0"/>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x v="0"/>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x v="0"/>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x v="1"/>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x v="1"/>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x v="1"/>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x v="0"/>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x v="0"/>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x v="0"/>
    <x v="0"/>
    <s v="Zone A"/>
    <s v="Temporary"/>
    <s v="Resignation"/>
    <s v="Dark meeting play room head join truth involve."/>
    <s v="Production       "/>
    <s v="Engineers"/>
    <d v="1952-03-02T00:00:00"/>
    <s v="MA"/>
    <s v="Technician"/>
    <x v="1"/>
    <n v="56703"/>
    <s v="Other"/>
    <s v="Divorced"/>
    <s v="Fully Meets"/>
    <n v="1"/>
    <x v="5"/>
  </r>
  <r>
    <n v="3596"/>
    <x v="163"/>
    <s v="Medina"/>
    <d v="2019-07-28T00:00:00"/>
    <m/>
    <s v="Production Technician I"/>
    <s v="John Henry"/>
    <s v="kellen.medina@bilearner.com"/>
    <x v="6"/>
    <x v="0"/>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x v="1"/>
    <x v="0"/>
    <s v="Zone C"/>
    <s v="Part-Time"/>
    <s v="Retirement"/>
    <s v="Democrat themselves deal future early."/>
    <s v="Production       "/>
    <s v="General - Con"/>
    <d v="1986-10-31T00:00:00"/>
    <s v="MA"/>
    <s v="Foreman"/>
    <x v="0"/>
    <n v="17650"/>
    <s v="Black"/>
    <s v="Single"/>
    <s v="Fully Meets"/>
    <n v="1"/>
    <x v="5"/>
  </r>
  <r>
    <n v="3598"/>
    <x v="165"/>
    <s v="Rocha"/>
    <d v="2018-09-28T00:00:00"/>
    <d v="2023-08-05T00:00:00"/>
    <s v="Production Technician II"/>
    <s v="Alex Moore"/>
    <s v="derick.rocha@bilearner.com"/>
    <x v="7"/>
    <x v="2"/>
    <x v="2"/>
    <s v="Zone A"/>
    <s v="Full-Time"/>
    <s v="Resignation"/>
    <s v="Majority executive plan imagine."/>
    <s v="Production       "/>
    <s v="Project Management - Eng"/>
    <d v="1950-10-06T00:00:00"/>
    <s v="MA"/>
    <s v="Supervisor"/>
    <x v="0"/>
    <n v="72750"/>
    <s v="Other"/>
    <s v="Married"/>
    <s v="Needs Improvement"/>
    <n v="1"/>
    <x v="5"/>
  </r>
  <r>
    <n v="3599"/>
    <x v="91"/>
    <s v="Weeks"/>
    <d v="2020-04-12T00:00:00"/>
    <m/>
    <s v="Production Technician II"/>
    <s v="Dana Smith"/>
    <s v="elaine.weeks@bilearner.com"/>
    <x v="3"/>
    <x v="0"/>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x v="0"/>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x v="0"/>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x v="2"/>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x v="2"/>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x v="0"/>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x v="0"/>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x v="2"/>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x v="0"/>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x v="0"/>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x v="0"/>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x v="0"/>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x v="0"/>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x v="0"/>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x v="0"/>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x v="0"/>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x v="1"/>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x v="0"/>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x v="0"/>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x v="0"/>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x v="0"/>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x v="0"/>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x v="0"/>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x v="0"/>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x v="0"/>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x v="0"/>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x v="2"/>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x v="0"/>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x v="2"/>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x v="0"/>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x v="2"/>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x v="0"/>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x v="0"/>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x v="0"/>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x v="0"/>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x v="0"/>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x v="0"/>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x v="0"/>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x v="0"/>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x v="0"/>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x v="1"/>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x v="0"/>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x v="1"/>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x v="1"/>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x v="0"/>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x v="0"/>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x v="0"/>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x v="0"/>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x v="2"/>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x v="0"/>
    <x v="0"/>
    <s v="Zone A"/>
    <s v="Full-Time"/>
    <s v="Unk"/>
    <m/>
    <s v="Production       "/>
    <s v="Aerial"/>
    <d v="1948-06-27T00:00:00"/>
    <s v="MA"/>
    <s v="Lineman"/>
    <x v="0"/>
    <n v="76615"/>
    <s v="Other"/>
    <s v="Divorced"/>
    <s v="Exceeds"/>
    <n v="4"/>
    <x v="0"/>
  </r>
  <r>
    <n v="3649"/>
    <x v="208"/>
    <s v="Ruiz"/>
    <d v="2022-08-13T00:00:00"/>
    <m/>
    <s v="Production Technician II"/>
    <s v="Stephen Green"/>
    <s v="elisha.ruiz@bilearner.com"/>
    <x v="3"/>
    <x v="0"/>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x v="2"/>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x v="0"/>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x v="2"/>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x v="2"/>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x v="0"/>
    <x v="2"/>
    <s v="Zone A"/>
    <s v="Part-Time"/>
    <s v="Unk"/>
    <m/>
    <s v="Production       "/>
    <s v="Aerial"/>
    <d v="1995-03-30T00:00:00"/>
    <s v="MA"/>
    <s v="Lineman"/>
    <x v="1"/>
    <n v="17975"/>
    <s v="Asian"/>
    <s v="Divorced"/>
    <s v="Exceeds"/>
    <n v="4"/>
    <x v="0"/>
  </r>
  <r>
    <n v="3655"/>
    <x v="212"/>
    <s v="Kemp"/>
    <d v="2023-02-25T00:00:00"/>
    <m/>
    <s v="Production Technician I"/>
    <s v="Shelia Good"/>
    <s v="martha.kemp@bilearner.com"/>
    <x v="7"/>
    <x v="0"/>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x v="0"/>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x v="0"/>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x v="0"/>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x v="0"/>
    <x v="1"/>
    <s v="Zone A"/>
    <s v="Part-Time"/>
    <s v="Voluntary"/>
    <s v="Second focus stay scientist."/>
    <s v="Production       "/>
    <s v="Field Operations"/>
    <d v="1989-10-30T00:00:00"/>
    <s v="MA"/>
    <s v="Engineer"/>
    <x v="1"/>
    <n v="86746"/>
    <s v="Other"/>
    <s v="Divorced"/>
    <s v="Exceeds"/>
    <n v="1"/>
    <x v="5"/>
  </r>
  <r>
    <n v="3660"/>
    <x v="216"/>
    <s v="Hester"/>
    <d v="2019-05-24T00:00:00"/>
    <m/>
    <s v="Production Technician I"/>
    <s v="Joel Browning"/>
    <s v="aron.hester@bilearner.com"/>
    <x v="1"/>
    <x v="0"/>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x v="0"/>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x v="0"/>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x v="1"/>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x v="1"/>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x v="0"/>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x v="0"/>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x v="0"/>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x v="0"/>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x v="2"/>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x v="0"/>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x v="2"/>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x v="0"/>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x v="2"/>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x v="2"/>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x v="0"/>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x v="0"/>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x v="0"/>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x v="0"/>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x v="0"/>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x v="0"/>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x v="0"/>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x v="0"/>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x v="0"/>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x v="0"/>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x v="0"/>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x v="1"/>
    <x v="2"/>
    <s v="Zone A"/>
    <s v="Full-Time"/>
    <s v="Retirement"/>
    <s v="Concern expect add skill."/>
    <s v="Production       "/>
    <s v="Engineers"/>
    <d v="1998-04-20T00:00:00"/>
    <s v="MA"/>
    <s v="Director"/>
    <x v="1"/>
    <n v="67909"/>
    <s v="White"/>
    <s v="Single"/>
    <s v="Exceeds"/>
    <n v="1"/>
    <x v="5"/>
  </r>
  <r>
    <n v="3687"/>
    <x v="242"/>
    <s v="Mcpherson"/>
    <d v="2019-05-17T00:00:00"/>
    <m/>
    <s v="Production Technician I"/>
    <s v="Brianna Blake"/>
    <s v="bria.mcpherson@bilearner.com"/>
    <x v="0"/>
    <x v="0"/>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x v="1"/>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x v="0"/>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x v="0"/>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x v="0"/>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x v="0"/>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x v="0"/>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x v="2"/>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x v="2"/>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x v="2"/>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x v="0"/>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x v="0"/>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x v="2"/>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x v="0"/>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x v="0"/>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x v="0"/>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x v="0"/>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x v="0"/>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x v="0"/>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x v="0"/>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x v="0"/>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x v="0"/>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x v="0"/>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x v="0"/>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x v="0"/>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x v="1"/>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x v="0"/>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x v="0"/>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x v="0"/>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x v="2"/>
    <x v="1"/>
    <s v="Zone A"/>
    <s v="Full-Time"/>
    <s v="Voluntary"/>
    <s v="Walk call activity onto seven about."/>
    <s v="Production       "/>
    <s v="General - Con"/>
    <d v="1993-06-27T00:00:00"/>
    <s v="MA"/>
    <s v="Laborer"/>
    <x v="0"/>
    <n v="5569"/>
    <s v="Black"/>
    <s v="Married"/>
    <s v="Fully Meets"/>
    <n v="1"/>
    <x v="5"/>
  </r>
  <r>
    <n v="3717"/>
    <x v="270"/>
    <s v="Le"/>
    <d v="2023-05-18T00:00:00"/>
    <m/>
    <s v="Production Technician II"/>
    <s v="Samuel Turner"/>
    <s v="keshawn.le@bilearner.com"/>
    <x v="1"/>
    <x v="0"/>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x v="2"/>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x v="0"/>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x v="0"/>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x v="0"/>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x v="2"/>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x v="2"/>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x v="2"/>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x v="0"/>
    <x v="0"/>
    <s v="Zone B"/>
    <s v="Part-Time"/>
    <s v="Voluntary"/>
    <s v="Child write help growth home."/>
    <s v="Production       "/>
    <s v="Aerial"/>
    <d v="1955-08-21T00:00:00"/>
    <s v="MA"/>
    <s v="Lineman"/>
    <x v="1"/>
    <n v="36808"/>
    <s v="Asian"/>
    <s v="Widowed"/>
    <s v="Fully Meets"/>
    <n v="1"/>
    <x v="5"/>
  </r>
  <r>
    <n v="3726"/>
    <x v="278"/>
    <s v="Stevenson"/>
    <d v="2020-07-13T00:00:00"/>
    <d v="2021-09-18T00:00:00"/>
    <s v="Production Technician I"/>
    <s v="Sandra Richardson"/>
    <s v="averi.stevenson@bilearner.com"/>
    <x v="1"/>
    <x v="0"/>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x v="0"/>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x v="0"/>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x v="0"/>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x v="0"/>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x v="0"/>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x v="0"/>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x v="1"/>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x v="0"/>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x v="0"/>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x v="0"/>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x v="0"/>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x v="2"/>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x v="2"/>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x v="2"/>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x v="2"/>
    <x v="1"/>
    <s v="Zone A"/>
    <s v="Temporary"/>
    <s v="Voluntary"/>
    <s v="Board industry once tough investment age."/>
    <s v="Production       "/>
    <s v="Field Operations"/>
    <d v="1948-09-14T00:00:00"/>
    <s v="MA"/>
    <s v="Engineer"/>
    <x v="0"/>
    <n v="47025"/>
    <s v="Hispanic"/>
    <s v="Widowed"/>
    <s v="Fully Meets"/>
    <n v="1"/>
    <x v="5"/>
  </r>
  <r>
    <n v="3742"/>
    <x v="189"/>
    <s v="Pearson"/>
    <d v="2021-09-22T00:00:00"/>
    <d v="2023-05-15T00:00:00"/>
    <s v="Production Technician II"/>
    <s v="Ryan Anderson"/>
    <s v="gabriel.pearson@bilearner.com"/>
    <x v="9"/>
    <x v="0"/>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x v="0"/>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x v="0"/>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x v="2"/>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x v="0"/>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x v="2"/>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x v="0"/>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x v="0"/>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x v="0"/>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x v="0"/>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x v="0"/>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x v="0"/>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x v="0"/>
    <x v="1"/>
    <s v="Zone C"/>
    <s v="Full-Time"/>
    <s v="Voluntary"/>
    <s v="Stage necessary although they."/>
    <s v="Production       "/>
    <s v="Project Management - Con"/>
    <d v="1978-05-31T00:00:00"/>
    <s v="MA"/>
    <s v="Engineer"/>
    <x v="1"/>
    <n v="76770"/>
    <s v="Black"/>
    <s v="Married"/>
    <s v="Fully Meets"/>
    <n v="1"/>
    <x v="5"/>
  </r>
  <r>
    <n v="3755"/>
    <x v="298"/>
    <s v="Howell"/>
    <d v="2020-11-26T00:00:00"/>
    <d v="2023-02-17T00:00:00"/>
    <s v="Production Technician I"/>
    <s v="Emily Church"/>
    <s v="maxwell.howell@bilearner.com"/>
    <x v="2"/>
    <x v="1"/>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x v="0"/>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x v="1"/>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x v="2"/>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x v="0"/>
    <x v="0"/>
    <s v="Zone B"/>
    <s v="Full-Time"/>
    <s v="Retirement"/>
    <s v="Authority different including gun production."/>
    <s v="Production       "/>
    <s v="Yard (Material Handling)"/>
    <d v="1958-10-21T00:00:00"/>
    <s v="MA"/>
    <s v="Laborer"/>
    <x v="1"/>
    <n v="47326"/>
    <s v="Black"/>
    <s v="Married"/>
    <s v="Fully Meets"/>
    <n v="1"/>
    <x v="5"/>
  </r>
  <r>
    <n v="3760"/>
    <x v="120"/>
    <s v="Tate"/>
    <d v="2021-08-24T00:00:00"/>
    <m/>
    <s v="Production Technician I"/>
    <s v="Sherry Morris"/>
    <s v="ryan.tate@bilearner.com"/>
    <x v="8"/>
    <x v="0"/>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x v="0"/>
    <x v="0"/>
    <s v="Zone A"/>
    <s v="Full-Time"/>
    <s v="Involuntary"/>
    <s v="Item born upon blue."/>
    <s v="Production       "/>
    <s v="General - Sga"/>
    <d v="1987-11-23T00:00:00"/>
    <s v="MA"/>
    <s v="Assistant"/>
    <x v="0"/>
    <n v="75880"/>
    <s v="Black"/>
    <s v="Married"/>
    <s v="Fully Meets"/>
    <n v="1"/>
    <x v="5"/>
  </r>
  <r>
    <n v="3762"/>
    <x v="304"/>
    <s v="Riggs"/>
    <d v="2020-07-18T00:00:00"/>
    <m/>
    <s v="Production Technician II"/>
    <s v="Lauren Villarreal"/>
    <s v="gavyn.riggs@bilearner.com"/>
    <x v="7"/>
    <x v="0"/>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x v="2"/>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x v="0"/>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x v="0"/>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x v="0"/>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x v="2"/>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x v="0"/>
    <x v="0"/>
    <s v="Zone B"/>
    <s v="Full-Time"/>
    <s v="Unk"/>
    <m/>
    <s v="Production       "/>
    <s v="Catv"/>
    <d v="1991-05-30T00:00:00"/>
    <s v="MA"/>
    <s v="Foreman"/>
    <x v="0"/>
    <n v="37838"/>
    <s v="Black"/>
    <s v="Divorced"/>
    <s v="Fully Meets"/>
    <n v="4"/>
    <x v="0"/>
  </r>
  <r>
    <n v="3769"/>
    <x v="79"/>
    <s v="Wright"/>
    <d v="2020-12-12T00:00:00"/>
    <m/>
    <s v="Production Technician I"/>
    <s v="Laura Chavez"/>
    <s v="ivan.wright@bilearner.com"/>
    <x v="9"/>
    <x v="0"/>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x v="2"/>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x v="2"/>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x v="0"/>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x v="2"/>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x v="0"/>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x v="0"/>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x v="0"/>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x v="0"/>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x v="0"/>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x v="1"/>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x v="1"/>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x v="1"/>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x v="2"/>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x v="0"/>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x v="0"/>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x v="0"/>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x v="2"/>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x v="2"/>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x v="2"/>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x v="0"/>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x v="0"/>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x v="0"/>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x v="0"/>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x v="0"/>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x v="0"/>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x v="0"/>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x v="0"/>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x v="0"/>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x v="0"/>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x v="0"/>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x v="0"/>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x v="0"/>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x v="0"/>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x v="1"/>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x v="0"/>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x v="0"/>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x v="0"/>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x v="0"/>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x v="0"/>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x v="0"/>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x v="0"/>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x v="0"/>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x v="0"/>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x v="0"/>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x v="3"/>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x v="0"/>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x v="0"/>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x v="0"/>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x v="0"/>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x v="0"/>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x v="0"/>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x v="0"/>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x v="0"/>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x v="0"/>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x v="0"/>
    <x v="0"/>
    <s v="Zone C"/>
    <s v="Full-Time"/>
    <s v="Unk"/>
    <m/>
    <s v="IT/IS"/>
    <s v="General - Sga"/>
    <d v="1948-11-21T00:00:00"/>
    <s v="MA"/>
    <s v="Administrator"/>
    <x v="1"/>
    <n v="83312"/>
    <s v="Black"/>
    <s v="Single"/>
    <s v="Fully Meets"/>
    <n v="3"/>
    <x v="0"/>
  </r>
  <r>
    <n v="3825"/>
    <x v="187"/>
    <s v="Deleon"/>
    <d v="2022-11-05T00:00:00"/>
    <m/>
    <s v="IT Support"/>
    <s v="Karen York"/>
    <s v="danika.deleon@bilearner.com"/>
    <x v="9"/>
    <x v="0"/>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x v="0"/>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x v="0"/>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x v="0"/>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x v="0"/>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x v="0"/>
    <x v="2"/>
    <s v="Zone C"/>
    <s v="Temporary"/>
    <s v="Unk"/>
    <m/>
    <s v="IT/IS"/>
    <s v="Field Operations"/>
    <d v="1947-05-30T00:00:00"/>
    <s v="CT"/>
    <s v="Tower Hand"/>
    <x v="1"/>
    <n v="89892"/>
    <s v="White"/>
    <s v="Widowed"/>
    <s v="PIP"/>
    <n v="3"/>
    <x v="0"/>
  </r>
  <r>
    <n v="3831"/>
    <x v="357"/>
    <s v="Cross"/>
    <d v="2018-09-14T00:00:00"/>
    <m/>
    <s v="Enterprise Architect"/>
    <s v="John Holt"/>
    <s v="payton.cross@bilearner.com"/>
    <x v="7"/>
    <x v="0"/>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x v="3"/>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x v="0"/>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x v="0"/>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x v="0"/>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x v="0"/>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x v="0"/>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x v="0"/>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x v="0"/>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x v="0"/>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x v="0"/>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x v="3"/>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x v="3"/>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x v="0"/>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x v="0"/>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x v="0"/>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x v="0"/>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x v="0"/>
    <x v="1"/>
    <s v="Zone C"/>
    <s v="Temporary"/>
    <s v="Unk"/>
    <m/>
    <s v="IT/IS"/>
    <s v="Field Operations"/>
    <d v="1996-08-18T00:00:00"/>
    <s v="MA"/>
    <s v="Technician"/>
    <x v="1"/>
    <n v="69459"/>
    <s v="Asian"/>
    <s v="Married"/>
    <s v="Fully Meets"/>
    <n v="3"/>
    <x v="0"/>
  </r>
  <r>
    <n v="3849"/>
    <x v="336"/>
    <s v="Clay"/>
    <d v="2021-02-13T00:00:00"/>
    <m/>
    <s v="IT Support"/>
    <s v="Darryl Vargas"/>
    <s v="nancy.clay@bilearner.com"/>
    <x v="0"/>
    <x v="0"/>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x v="0"/>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x v="3"/>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x v="3"/>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x v="3"/>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x v="0"/>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x v="0"/>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x v="0"/>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x v="0"/>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x v="0"/>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x v="0"/>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x v="0"/>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x v="0"/>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x v="3"/>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x v="0"/>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x v="3"/>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x v="0"/>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x v="0"/>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x v="0"/>
    <x v="2"/>
    <s v="Zone B"/>
    <s v="Full-Time"/>
    <s v="Unk"/>
    <m/>
    <s v="Executive Office"/>
    <s v="Catv"/>
    <d v="1986-10-21T00:00:00"/>
    <s v="MA"/>
    <s v="Clerk"/>
    <x v="1"/>
    <n v="5363"/>
    <s v="Other"/>
    <s v="Widowed"/>
    <s v="Fully Meets"/>
    <n v="3"/>
    <x v="0"/>
  </r>
  <r>
    <n v="3868"/>
    <x v="381"/>
    <s v="Olsen"/>
    <d v="2019-08-17T00:00:00"/>
    <m/>
    <s v="Network Engineer"/>
    <s v="Jasmine Smith"/>
    <s v="adrien.olsen@bilearner.com"/>
    <x v="5"/>
    <x v="0"/>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x v="0"/>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x v="0"/>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x v="0"/>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x v="0"/>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x v="0"/>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x v="0"/>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x v="0"/>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x v="0"/>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x v="0"/>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x v="0"/>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x v="0"/>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x v="0"/>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x v="0"/>
    <x v="2"/>
    <s v="Zone B"/>
    <s v="Part-Time"/>
    <s v="Unk"/>
    <m/>
    <s v="IT/IS"/>
    <s v="Field Operations"/>
    <d v="1992-11-12T00:00:00"/>
    <s v="MA"/>
    <s v="Laborer"/>
    <x v="1"/>
    <n v="14181"/>
    <s v="Other"/>
    <s v="Divorced"/>
    <s v="Fully Meets"/>
    <n v="3"/>
    <x v="0"/>
  </r>
  <r>
    <n v="3882"/>
    <x v="394"/>
    <s v="Esparza"/>
    <d v="2019-01-30T00:00:00"/>
    <m/>
    <s v="IT Support"/>
    <s v="Kelly Bean"/>
    <s v="litzy.esparza@bilearner.com"/>
    <x v="2"/>
    <x v="0"/>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x v="0"/>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x v="0"/>
    <x v="1"/>
    <s v="Zone B"/>
    <s v="Temporary"/>
    <s v="Unk"/>
    <m/>
    <s v="IT/IS"/>
    <s v="Engineers"/>
    <d v="1987-04-27T00:00:00"/>
    <s v="MA"/>
    <s v="Engineer"/>
    <x v="0"/>
    <n v="96985"/>
    <s v="Black"/>
    <s v="Widowed"/>
    <s v="Fully Meets"/>
    <n v="3"/>
    <x v="0"/>
  </r>
  <r>
    <n v="3885"/>
    <x v="397"/>
    <s v="Macias"/>
    <d v="2021-12-08T00:00:00"/>
    <m/>
    <s v="Sr. Network Engineer"/>
    <s v="Aaron Oconnor"/>
    <s v="armando.macias@bilearner.com"/>
    <x v="1"/>
    <x v="0"/>
    <x v="1"/>
    <s v="Zone B"/>
    <s v="Part-Time"/>
    <s v="Unk"/>
    <m/>
    <s v="IT/IS"/>
    <s v="Engineers"/>
    <d v="1948-10-21T00:00:00"/>
    <s v="CT"/>
    <s v="Engineer"/>
    <x v="0"/>
    <n v="93436"/>
    <s v="Black"/>
    <s v="Single"/>
    <s v="Fully Meets"/>
    <n v="3"/>
    <x v="0"/>
  </r>
  <r>
    <n v="3886"/>
    <x v="398"/>
    <s v="Kelly"/>
    <d v="2018-10-12T00:00:00"/>
    <m/>
    <s v="Sr. Network Engineer"/>
    <s v="Christine Mcgee"/>
    <s v="britney.kelly@bilearner.com"/>
    <x v="8"/>
    <x v="0"/>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x v="3"/>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x v="3"/>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x v="0"/>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x v="0"/>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x v="0"/>
    <x v="1"/>
    <s v="Zone C"/>
    <s v="Temporary"/>
    <s v="Unk"/>
    <m/>
    <s v="IT/IS"/>
    <s v="Engineers"/>
    <d v="1960-07-04T00:00:00"/>
    <s v="MA"/>
    <s v="Engineer"/>
    <x v="1"/>
    <n v="60107"/>
    <s v="Other"/>
    <s v="Single"/>
    <s v="Fully Meets"/>
    <n v="3"/>
    <x v="0"/>
  </r>
  <r>
    <n v="3892"/>
    <x v="298"/>
    <s v="Mcpherson"/>
    <d v="2022-10-31T00:00:00"/>
    <m/>
    <s v="Network Engineer"/>
    <s v="Diane James"/>
    <s v="maxwell.mcpherson@bilearner.com"/>
    <x v="0"/>
    <x v="0"/>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x v="0"/>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x v="0"/>
    <x v="1"/>
    <s v="Zone A"/>
    <s v="Full-Time"/>
    <s v="Unk"/>
    <m/>
    <s v="IT/IS"/>
    <s v="Aerial"/>
    <d v="1959-03-02T00:00:00"/>
    <s v="MA"/>
    <s v="Lineman"/>
    <x v="0"/>
    <n v="72913"/>
    <s v="Black"/>
    <s v="Married"/>
    <s v="Fully Meets"/>
    <n v="3"/>
    <x v="0"/>
  </r>
  <r>
    <n v="3895"/>
    <x v="406"/>
    <s v="Marsh"/>
    <d v="2020-02-23T00:00:00"/>
    <d v="2021-09-08T00:00:00"/>
    <s v="IT Support"/>
    <s v="Kelly Hall"/>
    <s v="myah.marsh@bilearner.com"/>
    <x v="6"/>
    <x v="0"/>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x v="0"/>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x v="0"/>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x v="3"/>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x v="3"/>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x v="0"/>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x v="0"/>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x v="0"/>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x v="0"/>
    <x v="1"/>
    <s v="Zone A"/>
    <s v="Full-Time"/>
    <s v="Unk"/>
    <m/>
    <s v="IT/IS"/>
    <s v="Field Operations"/>
    <d v="1993-07-21T00:00:00"/>
    <s v="MA"/>
    <s v="Driver"/>
    <x v="1"/>
    <n v="66324"/>
    <s v="Hispanic"/>
    <s v="Single"/>
    <s v="Fully Meets"/>
    <n v="3"/>
    <x v="0"/>
  </r>
  <r>
    <n v="3904"/>
    <x v="355"/>
    <s v="Fry"/>
    <d v="2020-12-27T00:00:00"/>
    <m/>
    <s v="Network Engineer"/>
    <s v="Brad Lee"/>
    <s v="quintin.fry@bilearner.com"/>
    <x v="9"/>
    <x v="0"/>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x v="0"/>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x v="0"/>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x v="0"/>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x v="0"/>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x v="0"/>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x v="0"/>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x v="0"/>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x v="3"/>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x v="3"/>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x v="0"/>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x v="0"/>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x v="0"/>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x v="0"/>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x v="0"/>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x v="0"/>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x v="0"/>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x v="0"/>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x v="0"/>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x v="0"/>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x v="0"/>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x v="3"/>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x v="0"/>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x v="0"/>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x v="0"/>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x v="0"/>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x v="0"/>
    <x v="0"/>
    <s v="Zone A"/>
    <s v="Part-Time"/>
    <s v="Unk"/>
    <m/>
    <s v="IT/IS"/>
    <s v="General - Con"/>
    <d v="1984-04-09T00:00:00"/>
    <s v="MA"/>
    <s v="Helper"/>
    <x v="0"/>
    <n v="65218"/>
    <s v="Asian"/>
    <s v="Married"/>
    <s v="Fully Meets"/>
    <n v="3"/>
    <x v="0"/>
  </r>
  <r>
    <n v="3931"/>
    <x v="156"/>
    <s v="Nelson"/>
    <d v="2021-09-24T00:00:00"/>
    <m/>
    <s v="Network Engineer"/>
    <s v="Michelle King"/>
    <s v="giovani.nelson@bilearner.com"/>
    <x v="0"/>
    <x v="0"/>
    <x v="2"/>
    <s v="Zone A"/>
    <s v="Temporary"/>
    <s v="Unk"/>
    <m/>
    <s v="IT/IS"/>
    <s v="Engineers"/>
    <d v="1960-06-26T00:00:00"/>
    <s v="MA"/>
    <s v="Drafter"/>
    <x v="1"/>
    <n v="34001"/>
    <s v="Black"/>
    <s v="Widowed"/>
    <s v="Fully Meets"/>
    <n v="3"/>
    <x v="0"/>
  </r>
  <r>
    <n v="3932"/>
    <x v="433"/>
    <s v="Anthony"/>
    <d v="2022-08-17T00:00:00"/>
    <m/>
    <s v="IT Support"/>
    <s v="Kenneth Rodriguez"/>
    <s v="ari.anthony@bilearner.com"/>
    <x v="1"/>
    <x v="0"/>
    <x v="0"/>
    <s v="Zone B"/>
    <s v="Full-Time"/>
    <s v="Unk"/>
    <m/>
    <s v="IT/IS"/>
    <s v="General - Eng"/>
    <d v="1965-04-21T00:00:00"/>
    <s v="MA"/>
    <s v="Billing"/>
    <x v="0"/>
    <n v="23569"/>
    <s v="Black"/>
    <s v="Single"/>
    <s v="Fully Meets"/>
    <n v="3"/>
    <x v="0"/>
  </r>
  <r>
    <n v="3933"/>
    <x v="434"/>
    <s v="Branch"/>
    <d v="2023-04-18T00:00:00"/>
    <m/>
    <s v="IT Support"/>
    <s v="Kevin Hudson"/>
    <s v="laylah.branch@bilearner.com"/>
    <x v="8"/>
    <x v="0"/>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x v="0"/>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x v="0"/>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x v="4"/>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x v="0"/>
    <x v="0"/>
    <s v="Zone C"/>
    <s v="Part-Time"/>
    <s v="Unk"/>
    <m/>
    <s v="IT/IS"/>
    <s v="Field Operations"/>
    <d v="1944-09-13T00:00:00"/>
    <s v="MA"/>
    <s v="Laborer"/>
    <x v="1"/>
    <n v="1960"/>
    <s v="White"/>
    <s v="Widowed"/>
    <s v="Fully Meets"/>
    <n v="3"/>
    <x v="0"/>
  </r>
  <r>
    <n v="3938"/>
    <x v="439"/>
    <s v="Roby"/>
    <d v="2020-04-20T00:00:00"/>
    <m/>
    <s v="Data Analyst"/>
    <s v="Brittany Evans"/>
    <s v="lori.roby@bilearner.com"/>
    <x v="4"/>
    <x v="0"/>
    <x v="2"/>
    <s v="Zone B"/>
    <s v="Temporary"/>
    <s v="Unk"/>
    <m/>
    <s v="IT/IS"/>
    <s v="Field Operations"/>
    <d v="1955-05-28T00:00:00"/>
    <s v="MA"/>
    <s v="Tower Hand"/>
    <x v="0"/>
    <n v="1886"/>
    <s v="Hispanic"/>
    <s v="Married"/>
    <s v="Fully Meets"/>
    <n v="3"/>
    <x v="0"/>
  </r>
  <r>
    <n v="3939"/>
    <x v="51"/>
    <s v="Murray"/>
    <d v="2019-09-05T00:00:00"/>
    <m/>
    <s v="Data Analyst"/>
    <s v="Nicole Hill"/>
    <s v="thomas.murray@bilearner.com"/>
    <x v="0"/>
    <x v="0"/>
    <x v="2"/>
    <s v="Zone A"/>
    <s v="Part-Time"/>
    <s v="Unk"/>
    <m/>
    <s v="IT/IS"/>
    <s v="General - Con"/>
    <d v="1992-09-04T00:00:00"/>
    <s v="TX"/>
    <s v="Foreman"/>
    <x v="1"/>
    <n v="78230"/>
    <s v="Black"/>
    <s v="Married"/>
    <s v="Fully Meets"/>
    <n v="3"/>
    <x v="0"/>
  </r>
  <r>
    <n v="3940"/>
    <x v="440"/>
    <s v="Ait Sidi"/>
    <d v="2019-08-11T00:00:00"/>
    <m/>
    <s v="Sr. DBA"/>
    <s v="Kaitlyn Young"/>
    <s v="karthikeyan.ait sidi@bilearner.com"/>
    <x v="1"/>
    <x v="0"/>
    <x v="0"/>
    <s v="Zone B"/>
    <s v="Full-Time"/>
    <s v="Unk"/>
    <m/>
    <s v="IT/IS"/>
    <s v="General - Con"/>
    <d v="1958-08-09T00:00:00"/>
    <s v="MA"/>
    <s v="Technician"/>
    <x v="1"/>
    <n v="2148"/>
    <s v="Other"/>
    <s v="Divorced"/>
    <s v="Fully Meets"/>
    <n v="3"/>
    <x v="0"/>
  </r>
  <r>
    <n v="3941"/>
    <x v="79"/>
    <s v="Rogers"/>
    <d v="2018-11-04T00:00:00"/>
    <m/>
    <s v="Data Analyst"/>
    <s v="Alejandra Spencer"/>
    <s v="ivan.rogers@bilearner.com"/>
    <x v="4"/>
    <x v="0"/>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x v="2"/>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x v="2"/>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x v="0"/>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x v="0"/>
    <x v="1"/>
    <s v="Zone C"/>
    <s v="Temporary"/>
    <s v="Unk"/>
    <m/>
    <s v="IT/IS"/>
    <s v="Engineers"/>
    <d v="1998-03-23T00:00:00"/>
    <s v="MA"/>
    <s v="Engineer"/>
    <x v="0"/>
    <n v="1886"/>
    <s v="Black"/>
    <s v="Single"/>
    <s v="PIP"/>
    <n v="3"/>
    <x v="0"/>
  </r>
  <r>
    <n v="3946"/>
    <x v="445"/>
    <s v="Horton"/>
    <d v="2019-06-15T00:00:00"/>
    <m/>
    <s v="Database Administrator"/>
    <s v="Valerie Moody"/>
    <s v="jayne.horton@bilearner.com"/>
    <x v="6"/>
    <x v="0"/>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x v="4"/>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x v="2"/>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x v="1"/>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x v="0"/>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x v="4"/>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x v="0"/>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x v="0"/>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x v="0"/>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x v="0"/>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x v="0"/>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x v="0"/>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x v="0"/>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x v="4"/>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x v="0"/>
    <x v="2"/>
    <s v="Zone A"/>
    <s v="Full-Time"/>
    <s v="Unk"/>
    <m/>
    <s v="IT/IS"/>
    <s v="Field Operations"/>
    <d v="1947-04-05T00:00:00"/>
    <s v="TX"/>
    <s v="Laborer"/>
    <x v="1"/>
    <n v="95490"/>
    <s v="White"/>
    <s v="Married"/>
    <s v="Fully Meets"/>
    <n v="3"/>
    <x v="0"/>
  </r>
  <r>
    <n v="3961"/>
    <x v="457"/>
    <s v="Perez"/>
    <d v="2023-03-31T00:00:00"/>
    <m/>
    <s v="BI Director"/>
    <s v="Angela Gibson"/>
    <s v="maddison.perez@bilearner.com"/>
    <x v="6"/>
    <x v="0"/>
    <x v="1"/>
    <s v="Zone A"/>
    <s v="Full-Time"/>
    <s v="Unk"/>
    <m/>
    <s v="IT/IS"/>
    <s v="Aerial"/>
    <d v="1978-06-19T00:00:00"/>
    <s v="MA"/>
    <s v="Lineman"/>
    <x v="1"/>
    <n v="74182"/>
    <s v="Black"/>
    <s v="Divorced"/>
    <s v="Fully Meets"/>
    <n v="3"/>
    <x v="0"/>
  </r>
  <r>
    <n v="3962"/>
    <x v="458"/>
    <s v="Wagner"/>
    <d v="2021-03-10T00:00:00"/>
    <m/>
    <s v="Sr. DBA"/>
    <s v="Joseph Patton"/>
    <s v="charlize.wagner@bilearner.com"/>
    <x v="8"/>
    <x v="0"/>
    <x v="0"/>
    <s v="Zone B"/>
    <s v="Part-Time"/>
    <s v="Unk"/>
    <m/>
    <s v="IT/IS"/>
    <s v="Aerial"/>
    <d v="1990-11-18T00:00:00"/>
    <s v="MA"/>
    <s v="Lineman"/>
    <x v="0"/>
    <n v="49449"/>
    <s v="Hispanic"/>
    <s v="Divorced"/>
    <s v="Fully Meets"/>
    <n v="3"/>
    <x v="0"/>
  </r>
  <r>
    <n v="3963"/>
    <x v="459"/>
    <s v="Pace"/>
    <d v="2019-08-30T00:00:00"/>
    <m/>
    <s v="Sr. Accountant"/>
    <s v="Debra Mckenzie"/>
    <s v="micah.pace@bilearner.com"/>
    <x v="3"/>
    <x v="0"/>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x v="1"/>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x v="0"/>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x v="1"/>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x v="0"/>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x v="0"/>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x v="0"/>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x v="0"/>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x v="0"/>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x v="0"/>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x v="4"/>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x v="4"/>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x v="4"/>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x v="0"/>
    <x v="1"/>
    <s v="Zone C"/>
    <s v="Temporary"/>
    <s v="Unk"/>
    <m/>
    <s v="IT/IS"/>
    <s v="Field Operations"/>
    <d v="1991-11-17T00:00:00"/>
    <s v="MA"/>
    <s v="Laborer"/>
    <x v="0"/>
    <n v="24094"/>
    <s v="White"/>
    <s v="Divorced"/>
    <s v="Fully Meets"/>
    <n v="3"/>
    <x v="0"/>
  </r>
  <r>
    <n v="3977"/>
    <x v="472"/>
    <s v="Wu"/>
    <d v="2018-08-27T00:00:00"/>
    <m/>
    <s v="Sr. Accountant"/>
    <s v="Bryan Sanchez"/>
    <s v="gordon.wu@bilearner.com"/>
    <x v="3"/>
    <x v="0"/>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x v="0"/>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x v="1"/>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x v="0"/>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x v="0"/>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x v="0"/>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x v="0"/>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x v="0"/>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x v="4"/>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x v="0"/>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x v="4"/>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x v="3"/>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x v="0"/>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x v="1"/>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x v="0"/>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x v="0"/>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x v="0"/>
    <x v="0"/>
    <s v="Zone C"/>
    <s v="Full-Time"/>
    <s v="Unk"/>
    <m/>
    <s v="IT/IS"/>
    <s v="Field Operations"/>
    <d v="1996-05-24T00:00:00"/>
    <s v="MA"/>
    <s v="Foreman"/>
    <x v="0"/>
    <n v="42676"/>
    <s v="Asian"/>
    <s v="Married"/>
    <s v="Fully Meets"/>
    <n v="3"/>
    <x v="0"/>
  </r>
  <r>
    <n v="3994"/>
    <x v="486"/>
    <s v="Dennis"/>
    <d v="2022-09-22T00:00:00"/>
    <m/>
    <s v="Data Analyst"/>
    <s v="Latoya Lam"/>
    <s v="taylor.dennis@bilearner.com"/>
    <x v="2"/>
    <x v="0"/>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x v="0"/>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x v="0"/>
    <x v="2"/>
    <s v="Zone C"/>
    <s v="Full-Time"/>
    <s v="Unk"/>
    <m/>
    <s v="IT/IS"/>
    <s v="Catv"/>
    <d v="1999-11-29T00:00:00"/>
    <s v="MA"/>
    <s v="Laborer"/>
    <x v="0"/>
    <n v="82286"/>
    <s v="White"/>
    <s v="Widowed"/>
    <s v="Fully Meets"/>
    <n v="3"/>
    <x v="0"/>
  </r>
  <r>
    <n v="3997"/>
    <x v="474"/>
    <s v="Frost"/>
    <d v="2019-07-16T00:00:00"/>
    <m/>
    <s v="Database Administrator"/>
    <s v="Jordan George"/>
    <s v="carmen.frost@bilearner.com"/>
    <x v="1"/>
    <x v="0"/>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x v="4"/>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x v="4"/>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x v="4"/>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x v="0"/>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x v="0"/>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x v="0"/>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x v="0"/>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x v="0"/>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x v="0"/>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x v="2"/>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x v="0"/>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x v="0"/>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x v="2"/>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x v="2"/>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x v="2"/>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x v="0"/>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x v="0"/>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x v="0"/>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x v="0"/>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x v="0"/>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x v="0"/>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x v="2"/>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x v="2"/>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x v="2"/>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x v="0"/>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x v="0"/>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x v="0"/>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x v="0"/>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x v="0"/>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x v="0"/>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x v="2"/>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x v="0"/>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x v="0"/>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x v="0"/>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x v="0"/>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x v="0"/>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x v="0"/>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x v="0"/>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x v="0"/>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x v="2"/>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x v="0"/>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x v="2"/>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x v="2"/>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x v="2"/>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x v="0"/>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x v="0"/>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x v="0"/>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x v="0"/>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x v="2"/>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x v="0"/>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x v="0"/>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x v="2"/>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x v="0"/>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x v="0"/>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x v="0"/>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x v="0"/>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x v="0"/>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x v="0"/>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x v="0"/>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x v="0"/>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x v="0"/>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x v="0"/>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x v="0"/>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x v="0"/>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x v="2"/>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x v="0"/>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x v="2"/>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x v="0"/>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x v="0"/>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x v="0"/>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x v="0"/>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x v="0"/>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x v="0"/>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x v="2"/>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x v="0"/>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x v="0"/>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x v="2"/>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x v="0"/>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x v="0"/>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x v="0"/>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x v="0"/>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x v="0"/>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x v="0"/>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x v="2"/>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x v="0"/>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x v="0"/>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x v="0"/>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x v="0"/>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x v="0"/>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x v="0"/>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x v="0"/>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x v="0"/>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x v="0"/>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x v="0"/>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x v="0"/>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x v="0"/>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x v="0"/>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x v="0"/>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x v="0"/>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x v="0"/>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x v="2"/>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x v="0"/>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x v="0"/>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x v="0"/>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x v="0"/>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x v="2"/>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x v="0"/>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x v="2"/>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x v="0"/>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x v="0"/>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x v="0"/>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x v="2"/>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x v="0"/>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x v="2"/>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x v="0"/>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x v="0"/>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x v="0"/>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x v="0"/>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x v="2"/>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x v="2"/>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x v="0"/>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x v="0"/>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x v="0"/>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x v="0"/>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x v="0"/>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x v="0"/>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x v="0"/>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x v="0"/>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x v="2"/>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x v="0"/>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x v="0"/>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x v="2"/>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x v="0"/>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x v="0"/>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x v="2"/>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x v="2"/>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x v="2"/>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x v="0"/>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x v="0"/>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x v="0"/>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x v="0"/>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x v="0"/>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x v="0"/>
    <x v="2"/>
    <s v="Zone C"/>
    <s v="Full-Time"/>
    <s v="Unk"/>
    <m/>
    <s v="Production       "/>
    <s v="Engineers"/>
    <d v="1988-08-11T00:00:00"/>
    <s v="MA"/>
    <s v="Engineer"/>
    <x v="0"/>
    <n v="53486"/>
    <s v="Black"/>
    <s v="Single"/>
    <s v="Fully Meets"/>
    <n v="3"/>
    <x v="0"/>
  </r>
  <r>
    <n v="1141"/>
    <x v="590"/>
    <s v="Cox"/>
    <d v="2021-08-05T00:00:00"/>
    <m/>
    <s v="Production Technician I"/>
    <s v="Terry Henson"/>
    <s v="cade.cox@bilearner.com"/>
    <x v="5"/>
    <x v="0"/>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x v="0"/>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x v="0"/>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x v="0"/>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x v="0"/>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x v="0"/>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x v="2"/>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x v="0"/>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x v="0"/>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x v="0"/>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x v="0"/>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x v="0"/>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x v="2"/>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x v="2"/>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x v="2"/>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x v="2"/>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x v="0"/>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x v="2"/>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x v="0"/>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x v="0"/>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x v="0"/>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x v="0"/>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x v="0"/>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x v="0"/>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x v="0"/>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x v="0"/>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x v="0"/>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x v="0"/>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x v="0"/>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x v="0"/>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x v="0"/>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x v="2"/>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x v="2"/>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x v="2"/>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x v="2"/>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x v="0"/>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x v="0"/>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x v="2"/>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x v="0"/>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x v="0"/>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x v="0"/>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x v="0"/>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x v="0"/>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x v="0"/>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x v="0"/>
    <x v="2"/>
    <s v="Zone A"/>
    <s v="Full-Time"/>
    <s v="Unk"/>
    <m/>
    <s v="Production       "/>
    <s v="Fielders"/>
    <d v="1973-02-22T00:00:00"/>
    <s v="MA"/>
    <s v="Engineer"/>
    <x v="0"/>
    <n v="67399"/>
    <s v="Other"/>
    <s v="Widowed"/>
    <s v="Fully Meets"/>
    <n v="3"/>
    <x v="0"/>
  </r>
  <r>
    <n v="1186"/>
    <x v="625"/>
    <s v="Buck"/>
    <d v="2021-03-03T00:00:00"/>
    <m/>
    <s v="Production Manager"/>
    <s v="Ashley Ellis"/>
    <s v="rachael.buck@bilearner.com"/>
    <x v="8"/>
    <x v="0"/>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x v="0"/>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x v="2"/>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x v="2"/>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x v="2"/>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x v="0"/>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x v="0"/>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x v="2"/>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x v="2"/>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x v="3"/>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x v="0"/>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x v="0"/>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x v="0"/>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x v="0"/>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x v="0"/>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x v="2"/>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x v="2"/>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x v="0"/>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x v="0"/>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x v="0"/>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x v="0"/>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x v="0"/>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x v="0"/>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x v="0"/>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x v="0"/>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x v="2"/>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x v="2"/>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x v="0"/>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x v="0"/>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x v="0"/>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x v="2"/>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x v="2"/>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x v="0"/>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x v="2"/>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x v="2"/>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x v="2"/>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x v="2"/>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x v="0"/>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x v="2"/>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x v="0"/>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x v="0"/>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x v="0"/>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x v="0"/>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x v="0"/>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x v="0"/>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x v="0"/>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x v="0"/>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x v="0"/>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x v="2"/>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x v="0"/>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x v="2"/>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x v="2"/>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x v="2"/>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x v="2"/>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x v="0"/>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x v="2"/>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x v="0"/>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x v="0"/>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x v="0"/>
    <x v="2"/>
    <s v="Zone A"/>
    <s v="Full-Time"/>
    <s v="Unk"/>
    <m/>
    <s v="Production       "/>
    <s v="Isp"/>
    <d v="1954-02-11T00:00:00"/>
    <s v="MA"/>
    <s v="Technician"/>
    <x v="1"/>
    <n v="72528"/>
    <s v="Asian"/>
    <s v="Married"/>
    <s v="Fully Meets"/>
    <n v="3"/>
    <x v="0"/>
  </r>
  <r>
    <n v="1245"/>
    <x v="419"/>
    <s v="Pratt"/>
    <d v="2019-05-17T00:00:00"/>
    <m/>
    <s v="Production Technician I"/>
    <s v="James Clay"/>
    <s v="henry.pratt@bilearner.com"/>
    <x v="0"/>
    <x v="0"/>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x v="2"/>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x v="0"/>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x v="0"/>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x v="0"/>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x v="0"/>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x v="0"/>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x v="0"/>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x v="0"/>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x v="0"/>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x v="2"/>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x v="0"/>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x v="0"/>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x v="0"/>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x v="2"/>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x v="0"/>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x v="0"/>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x v="2"/>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x v="0"/>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x v="0"/>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x v="2"/>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x v="2"/>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x v="0"/>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x v="0"/>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x v="0"/>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x v="0"/>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x v="0"/>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x v="0"/>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x v="0"/>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x v="0"/>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x v="0"/>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x v="0"/>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x v="0"/>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x v="0"/>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x v="2"/>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x v="0"/>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x v="2"/>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x v="2"/>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x v="0"/>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x v="0"/>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x v="0"/>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x v="2"/>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x v="2"/>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x v="0"/>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x v="0"/>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x v="0"/>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x v="0"/>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x v="0"/>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x v="0"/>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x v="0"/>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x v="0"/>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x v="2"/>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x v="2"/>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x v="0"/>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x v="0"/>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x v="0"/>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x v="2"/>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x v="2"/>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x v="0"/>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x v="0"/>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x v="2"/>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x v="0"/>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x v="2"/>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x v="0"/>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x v="0"/>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x v="0"/>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x v="0"/>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x v="0"/>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x v="0"/>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x v="0"/>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x v="0"/>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x v="0"/>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x v="0"/>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x v="0"/>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x v="0"/>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x v="0"/>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x v="0"/>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x v="0"/>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x v="0"/>
    <x v="1"/>
    <s v="Zone B"/>
    <s v="Temporary"/>
    <s v="Unk"/>
    <m/>
    <s v="Admin Offices"/>
    <s v="Aerial"/>
    <d v="1953-03-19T00:00:00"/>
    <s v="MA"/>
    <s v="Foreman"/>
    <x v="0"/>
    <n v="1844"/>
    <s v="Black"/>
    <s v="Divorced"/>
    <s v="Fully Meets"/>
    <n v="3"/>
    <x v="0"/>
  </r>
  <r>
    <n v="1324"/>
    <x v="714"/>
    <s v="Foley"/>
    <d v="2021-07-23T00:00:00"/>
    <m/>
    <s v="Accountant I"/>
    <s v="Derrick Garcia"/>
    <s v="peter.foley@bilearner.com"/>
    <x v="8"/>
    <x v="0"/>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x v="0"/>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x v="0"/>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x v="0"/>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x v="0"/>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x v="0"/>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x v="0"/>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x v="0"/>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x v="0"/>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x v="0"/>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x v="0"/>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x v="0"/>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x v="0"/>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x v="0"/>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x v="0"/>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x v="0"/>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x v="0"/>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x v="0"/>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x v="0"/>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x v="0"/>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x v="0"/>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x v="0"/>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x v="0"/>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x v="0"/>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x v="1"/>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x v="0"/>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x v="0"/>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x v="0"/>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x v="0"/>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x v="0"/>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x v="1"/>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x v="0"/>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x v="0"/>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x v="0"/>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x v="0"/>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x v="0"/>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x v="0"/>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x v="1"/>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x v="0"/>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x v="0"/>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x v="0"/>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x v="0"/>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x v="0"/>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x v="0"/>
    <x v="2"/>
    <s v="Zone B"/>
    <s v="Temporary"/>
    <s v="Unk"/>
    <m/>
    <s v="IT/IS"/>
    <s v="Executive"/>
    <d v="1990-08-12T00:00:00"/>
    <s v="MA"/>
    <s v="Coordinator"/>
    <x v="0"/>
    <n v="61754"/>
    <s v="White"/>
    <s v="Divorced"/>
    <s v="Exceeds"/>
    <n v="3"/>
    <x v="0"/>
  </r>
  <r>
    <n v="1368"/>
    <x v="139"/>
    <s v="Bean"/>
    <d v="2020-04-04T00:00:00"/>
    <m/>
    <s v="Sr. Accountant"/>
    <s v="Leah Boyd"/>
    <s v="beatrice.bean@bilearner.com"/>
    <x v="9"/>
    <x v="0"/>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x v="0"/>
    <x v="0"/>
    <s v="Zone C"/>
    <s v="Full-Time"/>
    <s v="Unk"/>
    <m/>
    <s v="Sales"/>
    <s v="Aerial"/>
    <d v="1974-03-24T00:00:00"/>
    <s v="MA"/>
    <s v="Foreman"/>
    <x v="0"/>
    <n v="6564"/>
    <s v="Black"/>
    <s v="Married"/>
    <s v="Exceeds"/>
    <n v="3"/>
    <x v="0"/>
  </r>
  <r>
    <n v="1370"/>
    <x v="741"/>
    <s v="Mcdaniel"/>
    <d v="2022-05-19T00:00:00"/>
    <m/>
    <s v="Administrative Assistant"/>
    <s v="Tommy Obrien"/>
    <s v="mateo.mcdaniel@bilearner.com"/>
    <x v="7"/>
    <x v="0"/>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x v="0"/>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x v="0"/>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x v="0"/>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x v="0"/>
    <x v="2"/>
    <s v="Zone B"/>
    <s v="Temporary"/>
    <s v="Unk"/>
    <m/>
    <s v="IT/IS"/>
    <s v="Aerial"/>
    <d v="1942-09-12T00:00:00"/>
    <s v="MA"/>
    <s v="Foreman"/>
    <x v="0"/>
    <n v="78109"/>
    <s v="White"/>
    <s v="Married"/>
    <s v="Exceeds"/>
    <n v="3"/>
    <x v="0"/>
  </r>
  <r>
    <n v="1375"/>
    <x v="743"/>
    <s v="Francis"/>
    <d v="2021-07-14T00:00:00"/>
    <m/>
    <s v="Sr. Accountant"/>
    <s v="Jeremy Anderson"/>
    <s v="luca.francis@bilearner.com"/>
    <x v="9"/>
    <x v="0"/>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x v="0"/>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x v="0"/>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x v="0"/>
    <x v="1"/>
    <s v="Zone C"/>
    <s v="Part-Time"/>
    <s v="Unk"/>
    <m/>
    <s v="Admin Offices"/>
    <s v="Fielders"/>
    <d v="1975-03-06T00:00:00"/>
    <s v="MA"/>
    <s v="Engineer"/>
    <x v="0"/>
    <n v="12640"/>
    <s v="White"/>
    <s v="Married"/>
    <s v="PIP"/>
    <n v="3"/>
    <x v="0"/>
  </r>
  <r>
    <n v="1379"/>
    <x v="746"/>
    <s v="Yu"/>
    <d v="2023-01-23T00:00:00"/>
    <m/>
    <s v="Accountant I"/>
    <s v="Vincent Snyder"/>
    <s v="fernanda.yu@bilearner.com"/>
    <x v="8"/>
    <x v="0"/>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x v="0"/>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x v="0"/>
    <x v="1"/>
    <s v="Zone A"/>
    <s v="Temporary"/>
    <s v="Unk"/>
    <m/>
    <s v="IT/IS"/>
    <s v="Aerial"/>
    <d v="2000-11-01T00:00:00"/>
    <s v="MA"/>
    <s v="Foreman"/>
    <x v="0"/>
    <n v="71974"/>
    <s v="Other"/>
    <s v="Single"/>
    <s v="PIP"/>
    <n v="3"/>
    <x v="0"/>
  </r>
  <r>
    <n v="1382"/>
    <x v="749"/>
    <s v="Ellis"/>
    <d v="2019-06-07T00:00:00"/>
    <m/>
    <s v="Sr. Accountant"/>
    <s v="Ana Henry"/>
    <s v="mason.ellis@bilearner.com"/>
    <x v="3"/>
    <x v="0"/>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x v="0"/>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x v="0"/>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x v="0"/>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x v="0"/>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x v="0"/>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x v="0"/>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x v="0"/>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x v="0"/>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x v="0"/>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x v="0"/>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x v="0"/>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x v="0"/>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x v="2"/>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x v="0"/>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x v="0"/>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x v="0"/>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x v="0"/>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x v="0"/>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x v="0"/>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x v="0"/>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x v="0"/>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x v="2"/>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x v="0"/>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x v="0"/>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x v="0"/>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x v="0"/>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x v="2"/>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x v="0"/>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x v="0"/>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x v="0"/>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x v="0"/>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x v="0"/>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x v="0"/>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x v="0"/>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x v="0"/>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x v="0"/>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x v="0"/>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x v="0"/>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x v="0"/>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x v="1"/>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x v="0"/>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x v="3"/>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x v="0"/>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x v="2"/>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x v="0"/>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x v="0"/>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x v="2"/>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x v="2"/>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x v="0"/>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x v="0"/>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x v="0"/>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x v="0"/>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x v="0"/>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x v="0"/>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x v="0"/>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x v="0"/>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x v="0"/>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x v="0"/>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x v="0"/>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x v="0"/>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x v="0"/>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x v="0"/>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x v="1"/>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x v="1"/>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x v="3"/>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x v="0"/>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x v="0"/>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x v="2"/>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x v="0"/>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x v="0"/>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x v="0"/>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x v="2"/>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x v="0"/>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x v="0"/>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x v="0"/>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x v="0"/>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x v="0"/>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x v="0"/>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x v="0"/>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x v="0"/>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x v="0"/>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x v="0"/>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x v="0"/>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x v="0"/>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x v="0"/>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x v="0"/>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x v="0"/>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x v="0"/>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x v="2"/>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x v="0"/>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x v="0"/>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x v="2"/>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x v="0"/>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x v="2"/>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x v="0"/>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x v="0"/>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x v="0"/>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x v="0"/>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x v="0"/>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x v="0"/>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x v="0"/>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x v="0"/>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x v="0"/>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x v="0"/>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x v="0"/>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x v="1"/>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x v="0"/>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x v="0"/>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x v="0"/>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x v="0"/>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x v="0"/>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x v="2"/>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x v="0"/>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x v="0"/>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x v="0"/>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x v="0"/>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x v="0"/>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x v="0"/>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x v="0"/>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x v="0"/>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x v="0"/>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x v="0"/>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x v="0"/>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x v="0"/>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x v="0"/>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x v="0"/>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x v="0"/>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x v="0"/>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x v="1"/>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x v="3"/>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x v="0"/>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x v="0"/>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x v="0"/>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x v="0"/>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x v="0"/>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x v="2"/>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x v="0"/>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x v="0"/>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x v="0"/>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x v="0"/>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x v="0"/>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x v="0"/>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x v="0"/>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x v="0"/>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x v="0"/>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x v="0"/>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x v="0"/>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x v="0"/>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x v="1"/>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x v="3"/>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x v="3"/>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x v="0"/>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x v="0"/>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x v="0"/>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x v="0"/>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x v="0"/>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x v="2"/>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x v="0"/>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x v="0"/>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x v="0"/>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x v="0"/>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x v="0"/>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x v="0"/>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x v="0"/>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x v="0"/>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x v="0"/>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x v="0"/>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x v="0"/>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x v="1"/>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x v="1"/>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x v="0"/>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x v="3"/>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x v="0"/>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x v="0"/>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x v="2"/>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x v="0"/>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x v="2"/>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x v="2"/>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x v="0"/>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x v="0"/>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x v="0"/>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x v="0"/>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x v="0"/>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x v="0"/>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x v="0"/>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x v="0"/>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x v="0"/>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x v="0"/>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x v="0"/>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x v="0"/>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x v="0"/>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x v="1"/>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x v="3"/>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x v="2"/>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x v="0"/>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x v="2"/>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x v="0"/>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x v="0"/>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x v="2"/>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x v="2"/>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x v="2"/>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x v="0"/>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x v="0"/>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x v="0"/>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x v="0"/>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x v="0"/>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x v="0"/>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x v="0"/>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x v="0"/>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x v="0"/>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x v="0"/>
    <x v="2"/>
    <s v="Zone B"/>
    <s v="Full-Time"/>
    <s v="Unk"/>
    <m/>
    <s v="Production       "/>
    <s v="Catv"/>
    <d v="1984-11-18T00:00:00"/>
    <s v="MA"/>
    <s v="Laborer"/>
    <x v="1"/>
    <n v="43757"/>
    <s v="Asian"/>
    <s v="Widowed"/>
    <s v="Exceeds"/>
    <n v="3"/>
    <x v="0"/>
  </r>
  <r>
    <n v="1594"/>
    <x v="882"/>
    <s v="Boone"/>
    <d v="2022-07-16T00:00:00"/>
    <m/>
    <s v="Production Technician I"/>
    <s v="Paul Smith"/>
    <s v="kierra.boone@bilearner.com"/>
    <x v="2"/>
    <x v="0"/>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x v="0"/>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x v="1"/>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x v="1"/>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x v="3"/>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x v="2"/>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x v="0"/>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x v="0"/>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x v="0"/>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x v="0"/>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x v="0"/>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x v="2"/>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x v="0"/>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x v="0"/>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x v="0"/>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x v="0"/>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x v="0"/>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x v="0"/>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x v="0"/>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x v="0"/>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x v="0"/>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x v="0"/>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x v="0"/>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x v="0"/>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x v="0"/>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x v="3"/>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x v="0"/>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x v="0"/>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x v="0"/>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x v="0"/>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x v="0"/>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x v="0"/>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x v="0"/>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x v="0"/>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x v="0"/>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x v="4"/>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x v="4"/>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x v="4"/>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x v="0"/>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x v="0"/>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x v="0"/>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x v="0"/>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x v="0"/>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x v="0"/>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x v="0"/>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x v="4"/>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x v="4"/>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x v="4"/>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x v="4"/>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x v="0"/>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x v="0"/>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x v="0"/>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x v="0"/>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x v="0"/>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x v="0"/>
    <x v="2"/>
    <s v="Zone C"/>
    <s v="Part-Time"/>
    <s v="Unk"/>
    <m/>
    <s v="Sales"/>
    <s v="Aerial"/>
    <d v="1977-08-19T00:00:00"/>
    <s v="MA"/>
    <s v="Driver"/>
    <x v="1"/>
    <n v="96848"/>
    <s v="White"/>
    <s v="Single"/>
    <s v="Fully Meets"/>
    <n v="3"/>
    <x v="0"/>
  </r>
  <r>
    <n v="1649"/>
    <x v="427"/>
    <s v="Pruitt"/>
    <d v="2019-03-19T00:00:00"/>
    <m/>
    <s v="CIO"/>
    <s v="Diana Schmitt"/>
    <s v="walter.pruitt@bilearner.com"/>
    <x v="5"/>
    <x v="0"/>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x v="4"/>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x v="4"/>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x v="4"/>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x v="0"/>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x v="0"/>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x v="0"/>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x v="0"/>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x v="0"/>
    <x v="0"/>
    <s v="Zone B"/>
    <s v="Part-Time"/>
    <s v="Unk"/>
    <m/>
    <s v="IT/IS"/>
    <s v="Engineers"/>
    <d v="1969-08-30T00:00:00"/>
    <s v="MA"/>
    <s v="Engineer"/>
    <x v="1"/>
    <n v="38675"/>
    <s v="Other"/>
    <s v="Married"/>
    <s v="Fully Meets"/>
    <n v="3"/>
    <x v="0"/>
  </r>
  <r>
    <n v="1658"/>
    <x v="916"/>
    <s v="Frank"/>
    <d v="2019-11-03T00:00:00"/>
    <m/>
    <s v="Sales Manager"/>
    <s v="Aaron Willis"/>
    <s v="allison.frank@bilearner.com"/>
    <x v="1"/>
    <x v="0"/>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x v="0"/>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x v="4"/>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x v="0"/>
    <x v="0"/>
    <s v="Zone C"/>
    <s v="Full-Time"/>
    <s v="Unk"/>
    <m/>
    <s v="IT/IS"/>
    <s v="Finance &amp; Accounting"/>
    <d v="1982-05-16T00:00:00"/>
    <s v="MA"/>
    <s v="Clerk"/>
    <x v="1"/>
    <n v="91255"/>
    <s v="Hispanic"/>
    <s v="Divorced"/>
    <s v="Fully Meets"/>
    <n v="3"/>
    <x v="0"/>
  </r>
  <r>
    <n v="1662"/>
    <x v="714"/>
    <s v="Wong"/>
    <d v="2018-11-25T00:00:00"/>
    <m/>
    <s v="BI Developer"/>
    <s v="William Lloyd"/>
    <s v="peter.wong@bilearner.com"/>
    <x v="2"/>
    <x v="0"/>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x v="4"/>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x v="0"/>
    <x v="1"/>
    <s v="Zone C"/>
    <s v="Full-Time"/>
    <s v="Unk"/>
    <m/>
    <s v="IT/IS"/>
    <s v="Splicing"/>
    <d v="1991-09-10T00:00:00"/>
    <s v="MA"/>
    <s v="Laborer"/>
    <x v="1"/>
    <n v="2597"/>
    <s v="White"/>
    <s v="Single"/>
    <s v="Fully Meets"/>
    <n v="3"/>
    <x v="0"/>
  </r>
  <r>
    <n v="1665"/>
    <x v="922"/>
    <s v="Jennings"/>
    <d v="2019-12-22T00:00:00"/>
    <m/>
    <s v="Area Sales Manager"/>
    <s v="Jonathan Taylor"/>
    <s v="tania.jennings@bilearner.com"/>
    <x v="8"/>
    <x v="0"/>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x v="0"/>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x v="0"/>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x v="0"/>
    <x v="2"/>
    <s v="Zone C"/>
    <s v="Part-Time"/>
    <s v="Unk"/>
    <m/>
    <s v="Admin Offices"/>
    <s v="Aerial"/>
    <d v="1947-09-07T00:00:00"/>
    <s v="MA"/>
    <s v="Laborer"/>
    <x v="1"/>
    <n v="35842"/>
    <s v="Black"/>
    <s v="Single"/>
    <s v="Fully Meets"/>
    <n v="3"/>
    <x v="0"/>
  </r>
  <r>
    <n v="1669"/>
    <x v="499"/>
    <s v="Avila"/>
    <d v="2020-09-18T00:00:00"/>
    <m/>
    <s v="Sales Manager"/>
    <s v="Olivia Barton"/>
    <s v="kole.avila@bilearner.com"/>
    <x v="7"/>
    <x v="0"/>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x v="0"/>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x v="0"/>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x v="0"/>
    <x v="1"/>
    <s v="Zone B"/>
    <s v="Part-Time"/>
    <s v="Unk"/>
    <m/>
    <s v="IT/IS"/>
    <s v="Field Operations"/>
    <d v="1947-05-26T00:00:00"/>
    <s v="MA"/>
    <s v="Tester"/>
    <x v="1"/>
    <n v="21426"/>
    <s v="Asian"/>
    <s v="Married"/>
    <s v="Fully Meets"/>
    <n v="3"/>
    <x v="0"/>
  </r>
  <r>
    <n v="1673"/>
    <x v="865"/>
    <s v="Lowe"/>
    <d v="2019-08-21T00:00:00"/>
    <m/>
    <s v="BI Director"/>
    <s v="April Gallagher"/>
    <s v="titus.lowe@bilearner.com"/>
    <x v="1"/>
    <x v="0"/>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x v="4"/>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x v="0"/>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x v="0"/>
    <x v="2"/>
    <s v="Zone B"/>
    <s v="Full-Time"/>
    <s v="Unk"/>
    <m/>
    <s v="IT/IS"/>
    <s v="Catv"/>
    <d v="1963-08-12T00:00:00"/>
    <s v="MA"/>
    <s v="Foreman"/>
    <x v="1"/>
    <n v="82767"/>
    <s v="Other"/>
    <s v="Widowed"/>
    <s v="Fully Meets"/>
    <n v="3"/>
    <x v="0"/>
  </r>
  <r>
    <n v="1677"/>
    <x v="925"/>
    <s v="Sheppard"/>
    <d v="2022-07-29T00:00:00"/>
    <m/>
    <s v="Area Sales Manager"/>
    <s v="Dillon Guerrero"/>
    <s v="sadie.sheppard@bilearner.com"/>
    <x v="5"/>
    <x v="0"/>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x v="0"/>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x v="0"/>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x v="0"/>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x v="0"/>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x v="0"/>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x v="2"/>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x v="4"/>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x v="4"/>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x v="0"/>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x v="0"/>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x v="0"/>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x v="0"/>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x v="0"/>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x v="0"/>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x v="0"/>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x v="0"/>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x v="4"/>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x v="4"/>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x v="0"/>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x v="0"/>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x v="0"/>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x v="0"/>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x v="0"/>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x v="0"/>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x v="0"/>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x v="0"/>
    <x v="1"/>
    <s v="Zone B"/>
    <s v="Part-Time"/>
    <s v="Unk"/>
    <m/>
    <s v="Sales"/>
    <s v="Aerial"/>
    <d v="1978-02-23T00:00:00"/>
    <s v="MA"/>
    <s v="Lineman"/>
    <x v="0"/>
    <n v="26140"/>
    <s v="Other"/>
    <s v="Single"/>
    <s v="Fully Meets"/>
    <n v="3"/>
    <x v="0"/>
  </r>
  <r>
    <n v="1704"/>
    <x v="943"/>
    <s v="Kim"/>
    <d v="2020-11-26T00:00:00"/>
    <m/>
    <s v="CIO"/>
    <s v="Rachel Thomas"/>
    <s v="mckenzie.kim@bilearner.com"/>
    <x v="0"/>
    <x v="0"/>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x v="0"/>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x v="0"/>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x v="0"/>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x v="0"/>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x v="0"/>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x v="0"/>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x v="0"/>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x v="0"/>
    <x v="1"/>
    <s v="Zone A"/>
    <s v="Temporary"/>
    <s v="Unk"/>
    <m/>
    <s v="IT/IS"/>
    <s v="Engineers"/>
    <d v="1972-02-29T00:00:00"/>
    <s v="MA"/>
    <s v="Engineer"/>
    <x v="0"/>
    <n v="72035"/>
    <s v="Black"/>
    <s v="Single"/>
    <s v="Fully Meets"/>
    <n v="3"/>
    <x v="0"/>
  </r>
  <r>
    <n v="1713"/>
    <x v="949"/>
    <s v="Meyers"/>
    <d v="2021-12-01T00:00:00"/>
    <m/>
    <s v="Sales Manager"/>
    <s v="Isabella Cox"/>
    <s v="mauricio.meyers@bilearner.com"/>
    <x v="7"/>
    <x v="0"/>
    <x v="0"/>
    <s v="Zone B"/>
    <s v="Full-Time"/>
    <s v="Unk"/>
    <m/>
    <s v="IT/IS"/>
    <s v="General - Con"/>
    <d v="1990-08-29T00:00:00"/>
    <s v="MA"/>
    <s v="Flagger"/>
    <x v="0"/>
    <n v="1218"/>
    <s v="Asian"/>
    <s v="Married"/>
    <s v="Fully Meets"/>
    <n v="3"/>
    <x v="0"/>
  </r>
  <r>
    <n v="1714"/>
    <x v="950"/>
    <s v="Reilly"/>
    <d v="2022-01-12T00:00:00"/>
    <m/>
    <s v="Sales Manager"/>
    <s v="Nicholas Gomez"/>
    <s v="tess.reilly@bilearner.com"/>
    <x v="1"/>
    <x v="0"/>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x v="0"/>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x v="0"/>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x v="0"/>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x v="0"/>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x v="0"/>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x v="0"/>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x v="0"/>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x v="0"/>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x v="0"/>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x v="0"/>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x v="0"/>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x v="0"/>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x v="0"/>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x v="0"/>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x v="2"/>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x v="0"/>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x v="0"/>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x v="2"/>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x v="0"/>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x v="0"/>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x v="2"/>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x v="0"/>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x v="0"/>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x v="2"/>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x v="0"/>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x v="0"/>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x v="0"/>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x v="0"/>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x v="0"/>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x v="0"/>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x v="0"/>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x v="0"/>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x v="3"/>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x v="0"/>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x v="0"/>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x v="0"/>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x v="0"/>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x v="0"/>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x v="0"/>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x v="0"/>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x v="0"/>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x v="0"/>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x v="0"/>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x v="0"/>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x v="0"/>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x v="0"/>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x v="2"/>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x v="2"/>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x v="0"/>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x v="0"/>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x v="0"/>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x v="0"/>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x v="0"/>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x v="0"/>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x v="0"/>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x v="0"/>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x v="0"/>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x v="0"/>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x v="0"/>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x v="0"/>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x v="0"/>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x v="0"/>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x v="0"/>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x v="0"/>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x v="0"/>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x v="0"/>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x v="0"/>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x v="2"/>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x v="0"/>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x v="0"/>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x v="0"/>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x v="0"/>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x v="0"/>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x v="0"/>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x v="0"/>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x v="0"/>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x v="0"/>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x v="0"/>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x v="0"/>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x v="0"/>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x v="2"/>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x v="2"/>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x v="0"/>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x v="0"/>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x v="2"/>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x v="0"/>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x v="0"/>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x v="0"/>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x v="0"/>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x v="0"/>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x v="0"/>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x v="0"/>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x v="0"/>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x v="0"/>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x v="0"/>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x v="0"/>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x v="0"/>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x v="2"/>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x v="0"/>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x v="0"/>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x v="0"/>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x v="0"/>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x v="0"/>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x v="0"/>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x v="0"/>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x v="0"/>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x v="0"/>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x v="0"/>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x v="0"/>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x v="0"/>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x v="0"/>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x v="0"/>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x v="0"/>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x v="0"/>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x v="0"/>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x v="0"/>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x v="2"/>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x v="0"/>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x v="0"/>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x v="0"/>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x v="0"/>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x v="0"/>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x v="0"/>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x v="0"/>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x v="0"/>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x v="0"/>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x v="0"/>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x v="0"/>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x v="0"/>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x v="0"/>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x v="0"/>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x v="0"/>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x v="0"/>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x v="0"/>
    <x v="0"/>
    <s v="Zone C"/>
    <s v="Part-Time"/>
    <s v="Unk"/>
    <m/>
    <s v="Production       "/>
    <s v="Engineers"/>
    <d v="2000-10-17T00:00:00"/>
    <s v="MA"/>
    <s v="Engineer"/>
    <x v="1"/>
    <n v="40621"/>
    <s v="Black"/>
    <s v="Divorced"/>
    <s v="PIP"/>
    <n v="3"/>
    <x v="0"/>
  </r>
  <r>
    <n v="1849"/>
    <x v="1030"/>
    <s v="York"/>
    <d v="2022-01-28T00:00:00"/>
    <m/>
    <s v="Production Technician I"/>
    <s v="Mary Conley"/>
    <s v="cindy.york@bilearner.com"/>
    <x v="9"/>
    <x v="0"/>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x v="2"/>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x v="2"/>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x v="2"/>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x v="0"/>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x v="0"/>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x v="2"/>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x v="0"/>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x v="2"/>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x v="0"/>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x v="0"/>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x v="2"/>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x v="0"/>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x v="0"/>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x v="0"/>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x v="0"/>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x v="0"/>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x v="0"/>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x v="0"/>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x v="0"/>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x v="0"/>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x v="0"/>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x v="0"/>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x v="0"/>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x v="0"/>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x v="0"/>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x v="2"/>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x v="3"/>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x v="0"/>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x v="0"/>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x v="2"/>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x v="2"/>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x v="0"/>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x v="0"/>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x v="0"/>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x v="0"/>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x v="0"/>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x v="0"/>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x v="0"/>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x v="0"/>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x v="0"/>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x v="0"/>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x v="0"/>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x v="0"/>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x v="0"/>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x v="0"/>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x v="0"/>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x v="0"/>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x v="0"/>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x v="0"/>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x v="0"/>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x v="0"/>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x v="0"/>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x v="0"/>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x v="0"/>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x v="0"/>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x v="0"/>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x v="0"/>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x v="0"/>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x v="0"/>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x v="0"/>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x v="0"/>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x v="2"/>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x v="0"/>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x v="2"/>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x v="2"/>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x v="3"/>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x v="3"/>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x v="0"/>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x v="0"/>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x v="2"/>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x v="2"/>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x v="0"/>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x v="0"/>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x v="0"/>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x v="0"/>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x v="0"/>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x v="0"/>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x v="0"/>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x v="0"/>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x v="0"/>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x v="0"/>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x v="0"/>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x v="0"/>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x v="0"/>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x v="2"/>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x v="0"/>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x v="0"/>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x v="2"/>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x v="0"/>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x v="0"/>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x v="0"/>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x v="0"/>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x v="2"/>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x v="2"/>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x v="0"/>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x v="2"/>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x v="0"/>
    <x v="1"/>
    <s v="Zone A"/>
    <s v="Full-Time"/>
    <s v="Unk"/>
    <m/>
    <s v="Sales"/>
    <s v="Aerial"/>
    <d v="1956-07-22T00:00:00"/>
    <s v="PA"/>
    <s v="Lineman"/>
    <x v="0"/>
    <n v="76522"/>
    <s v="Other"/>
    <s v="Widowed"/>
    <s v="Fully Meets"/>
    <n v="3"/>
    <x v="0"/>
  </r>
  <r>
    <n v="1947"/>
    <x v="554"/>
    <s v="Goodman"/>
    <d v="2020-09-17T00:00:00"/>
    <m/>
    <s v="Sales Manager"/>
    <s v="John Chavez"/>
    <s v="karen.goodman@bilearner.com"/>
    <x v="8"/>
    <x v="0"/>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x v="2"/>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x v="0"/>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x v="2"/>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x v="2"/>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x v="0"/>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x v="0"/>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x v="2"/>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x v="0"/>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x v="0"/>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x v="2"/>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x v="0"/>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x v="0"/>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x v="0"/>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x v="2"/>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x v="0"/>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x v="2"/>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x v="4"/>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x v="0"/>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x v="0"/>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x v="0"/>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x v="0"/>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x v="3"/>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x v="0"/>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x v="2"/>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x v="0"/>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x v="0"/>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x v="0"/>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x v="0"/>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x v="0"/>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x v="2"/>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x v="2"/>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x v="0"/>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x v="0"/>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x v="0"/>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x v="0"/>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x v="0"/>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x v="0"/>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x v="0"/>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x v="0"/>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x v="0"/>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x v="0"/>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x v="0"/>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x v="0"/>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x v="0"/>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x v="0"/>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x v="0"/>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x v="0"/>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x v="0"/>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x v="0"/>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x v="0"/>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x v="0"/>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x v="0"/>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x v="0"/>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x v="2"/>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x v="2"/>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x v="2"/>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x v="0"/>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x v="0"/>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x v="0"/>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x v="0"/>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x v="0"/>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x v="0"/>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x v="0"/>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x v="0"/>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x v="0"/>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x v="0"/>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x v="0"/>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x v="0"/>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x v="0"/>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x v="0"/>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x v="0"/>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x v="0"/>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x v="0"/>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x v="0"/>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x v="0"/>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x v="0"/>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x v="0"/>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x v="0"/>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x v="0"/>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x v="0"/>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x v="2"/>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x v="0"/>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x v="0"/>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x v="0"/>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x v="0"/>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x v="0"/>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x v="0"/>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x v="0"/>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x v="0"/>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x v="0"/>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x v="0"/>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x v="0"/>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x v="1"/>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x v="0"/>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x v="0"/>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x v="0"/>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x v="0"/>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x v="0"/>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x v="0"/>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x v="0"/>
    <x v="0"/>
    <s v="Zone A"/>
    <s v="Part-Time"/>
    <s v="Unk"/>
    <m/>
    <s v="Production       "/>
    <s v="Aerial"/>
    <d v="1966-08-23T00:00:00"/>
    <s v="MA"/>
    <s v="Laborer"/>
    <x v="0"/>
    <n v="26502"/>
    <s v="White"/>
    <s v="Single"/>
    <s v="Fully Meets"/>
    <n v="3"/>
    <x v="0"/>
  </r>
  <r>
    <n v="2048"/>
    <x v="123"/>
    <s v="Lee"/>
    <d v="2022-02-07T00:00:00"/>
    <m/>
    <s v="Production Technician II"/>
    <s v="Adam Bates"/>
    <s v="khalil.lee@bilearner.com"/>
    <x v="9"/>
    <x v="0"/>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x v="0"/>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x v="0"/>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x v="0"/>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x v="0"/>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x v="0"/>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x v="0"/>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x v="0"/>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x v="0"/>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x v="0"/>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x v="0"/>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x v="2"/>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x v="0"/>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x v="0"/>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x v="0"/>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x v="0"/>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x v="0"/>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x v="0"/>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x v="0"/>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x v="0"/>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x v="0"/>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x v="0"/>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x v="0"/>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x v="0"/>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x v="0"/>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x v="0"/>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x v="0"/>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x v="0"/>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x v="0"/>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x v="0"/>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x v="2"/>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x v="0"/>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x v="0"/>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x v="0"/>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x v="0"/>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x v="0"/>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x v="0"/>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x v="0"/>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x v="0"/>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x v="0"/>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x v="0"/>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x v="0"/>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x v="0"/>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x v="0"/>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x v="0"/>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x v="0"/>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x v="0"/>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x v="0"/>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x v="0"/>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x v="0"/>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x v="0"/>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x v="0"/>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x v="0"/>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x v="2"/>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x v="0"/>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x v="0"/>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x v="0"/>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x v="0"/>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x v="0"/>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x v="0"/>
    <x v="0"/>
    <s v="Zone B"/>
    <s v="Temporary"/>
    <s v="Retirement"/>
    <s v="Cell push simply. Career situation record entire."/>
    <s v="Production       "/>
    <s v="Field Operations"/>
    <d v="1943-12-27T00:00:00"/>
    <s v="MA"/>
    <s v="Project Manager"/>
    <x v="0"/>
    <n v="68361"/>
    <s v="Hispanic"/>
    <s v="Widowed"/>
    <s v="Exceeds"/>
    <n v="1"/>
    <x v="5"/>
  </r>
  <r>
    <n v="2108"/>
    <x v="1164"/>
    <s v="Mccullough"/>
    <d v="2022-05-09T00:00:00"/>
    <d v="2023-01-03T00:00:00"/>
    <s v="Production Technician I"/>
    <s v="Austin Brown"/>
    <s v="denise.mccullough@bilearner.com"/>
    <x v="2"/>
    <x v="2"/>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x v="0"/>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x v="0"/>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x v="0"/>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x v="0"/>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x v="0"/>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x v="0"/>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x v="0"/>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x v="0"/>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x v="0"/>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x v="0"/>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x v="0"/>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x v="0"/>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x v="0"/>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x v="0"/>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x v="0"/>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x v="2"/>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x v="0"/>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x v="0"/>
    <x v="2"/>
    <s v="Zone C"/>
    <s v="Temporary"/>
    <s v="Involuntary"/>
    <s v="Will cut garden exist ability its human."/>
    <s v="Production       "/>
    <s v="Technology / It"/>
    <d v="1969-06-20T00:00:00"/>
    <s v="MA"/>
    <s v="Helpdesk"/>
    <x v="0"/>
    <n v="35121"/>
    <s v="Black"/>
    <s v="Married"/>
    <s v="PIP"/>
    <n v="1"/>
    <x v="5"/>
  </r>
  <r>
    <n v="2127"/>
    <x v="791"/>
    <s v="Benitez"/>
    <d v="2019-07-20T00:00:00"/>
    <m/>
    <s v="Production Technician I"/>
    <s v="Pamela Davis"/>
    <s v="makena.benitez@bilearner.com"/>
    <x v="3"/>
    <x v="0"/>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x v="0"/>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x v="0"/>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x v="0"/>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x v="2"/>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x v="0"/>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x v="0"/>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x v="0"/>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x v="0"/>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x v="0"/>
    <x v="2"/>
    <s v="Zone A"/>
    <s v="Part-Time"/>
    <s v="Involuntary"/>
    <s v="Despite expect democratic then affect toward."/>
    <s v="Production       "/>
    <s v="Underground"/>
    <d v="1991-10-08T00:00:00"/>
    <s v="MA"/>
    <s v="Labor"/>
    <x v="0"/>
    <n v="19006"/>
    <s v="Other"/>
    <s v="Divorced"/>
    <s v="Exceeds"/>
    <n v="1"/>
    <x v="5"/>
  </r>
  <r>
    <n v="2137"/>
    <x v="347"/>
    <s v="Murphy"/>
    <d v="2022-12-31T00:00:00"/>
    <d v="2023-01-15T00:00:00"/>
    <s v="Production Technician II"/>
    <s v="Joseph Guerra"/>
    <s v="carlos.murphy@bilearner.com"/>
    <x v="0"/>
    <x v="1"/>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x v="0"/>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x v="0"/>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x v="0"/>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x v="0"/>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x v="0"/>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x v="1"/>
    <x v="0"/>
    <s v="Zone A"/>
    <s v="Temporary"/>
    <s v="Involuntary"/>
    <s v="Gas group whose within step clear choose."/>
    <s v="Production       "/>
    <s v="Yard (Material Handling)"/>
    <d v="1994-01-25T00:00:00"/>
    <s v="MA"/>
    <s v="Coordinator"/>
    <x v="0"/>
    <n v="46121"/>
    <s v="Asian"/>
    <s v="Divorced"/>
    <s v="Exceeds"/>
    <n v="1"/>
    <x v="5"/>
  </r>
  <r>
    <n v="2144"/>
    <x v="1180"/>
    <s v="Craig"/>
    <d v="2022-08-25T00:00:00"/>
    <m/>
    <s v="Production Technician II"/>
    <s v="Matthew Valdez"/>
    <s v="pierre.craig@bilearner.com"/>
    <x v="3"/>
    <x v="0"/>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x v="0"/>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x v="2"/>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x v="0"/>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x v="0"/>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x v="2"/>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x v="0"/>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x v="0"/>
    <x v="0"/>
    <s v="Zone B"/>
    <s v="Temporary"/>
    <s v="Involuntary"/>
    <s v="Cut mind yard third."/>
    <s v="Production       "/>
    <s v="Fielders"/>
    <d v="1950-12-05T00:00:00"/>
    <s v="MA"/>
    <s v="Engineer"/>
    <x v="0"/>
    <n v="47622"/>
    <s v="Hispanic"/>
    <s v="Married"/>
    <s v="Exceeds"/>
    <n v="1"/>
    <x v="5"/>
  </r>
  <r>
    <n v="2152"/>
    <x v="507"/>
    <s v="Kirby"/>
    <d v="2020-10-07T00:00:00"/>
    <m/>
    <s v="Production Technician I"/>
    <s v="Keith Odonnell"/>
    <s v="alexis.kirby@bilearner.com"/>
    <x v="5"/>
    <x v="0"/>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x v="0"/>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x v="0"/>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x v="2"/>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x v="0"/>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x v="0"/>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x v="0"/>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x v="0"/>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x v="0"/>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x v="0"/>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x v="0"/>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x v="0"/>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x v="0"/>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x v="0"/>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x v="0"/>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x v="1"/>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x v="0"/>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x v="0"/>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x v="0"/>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x v="0"/>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x v="2"/>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x v="2"/>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x v="0"/>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x v="0"/>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x v="0"/>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x v="0"/>
    <x v="1"/>
    <s v="Zone A"/>
    <s v="Full-Time"/>
    <s v="Unk"/>
    <m/>
    <s v="Production       "/>
    <s v="Catv"/>
    <d v="1951-09-02T00:00:00"/>
    <s v="MA"/>
    <s v="Supervisor"/>
    <x v="1"/>
    <n v="35807"/>
    <s v="Asian"/>
    <s v="Single"/>
    <s v="PIP"/>
    <n v="4"/>
    <x v="0"/>
  </r>
  <r>
    <n v="2178"/>
    <x v="1196"/>
    <s v="Robbins"/>
    <d v="2022-11-01T00:00:00"/>
    <m/>
    <s v="Production Technician I"/>
    <s v="Amy Hinton"/>
    <s v="francis.robbins@bilearner.com"/>
    <x v="5"/>
    <x v="0"/>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x v="2"/>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x v="0"/>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x v="0"/>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x v="0"/>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x v="0"/>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x v="0"/>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x v="2"/>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x v="0"/>
    <x v="2"/>
    <s v="Zone A"/>
    <s v="Temporary"/>
    <s v="Voluntary"/>
    <s v="Speech street suggest call edge."/>
    <s v="Production       "/>
    <s v="Field Operations"/>
    <d v="1997-05-17T00:00:00"/>
    <s v="MA"/>
    <s v="Technician"/>
    <x v="1"/>
    <n v="74447"/>
    <s v="Hispanic"/>
    <s v="Married"/>
    <s v="Exceeds"/>
    <n v="1"/>
    <x v="5"/>
  </r>
  <r>
    <n v="2187"/>
    <x v="413"/>
    <s v="Kirk"/>
    <d v="2020-02-28T00:00:00"/>
    <m/>
    <s v="Production Technician II"/>
    <s v="Erica Wilson"/>
    <s v="amaris.kirk@bilearner.com"/>
    <x v="2"/>
    <x v="0"/>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x v="0"/>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x v="0"/>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x v="0"/>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x v="0"/>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x v="0"/>
    <x v="2"/>
    <s v="Zone C"/>
    <s v="Part-Time"/>
    <s v="Voluntary"/>
    <s v="Economy instead sense."/>
    <s v="Production       "/>
    <s v="General - Con"/>
    <d v="1945-06-29T00:00:00"/>
    <s v="MA"/>
    <s v="Administration"/>
    <x v="0"/>
    <n v="41219"/>
    <s v="Black"/>
    <s v="Divorced"/>
    <s v="Needs Improvement"/>
    <n v="1"/>
    <x v="5"/>
  </r>
  <r>
    <n v="2193"/>
    <x v="71"/>
    <s v="Bowen"/>
    <d v="2019-02-28T00:00:00"/>
    <d v="2023-06-01T00:00:00"/>
    <s v="Production Technician I"/>
    <s v="Carol Ingram"/>
    <s v="joel.bowen@bilearner.com"/>
    <x v="6"/>
    <x v="2"/>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x v="0"/>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x v="0"/>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x v="2"/>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x v="2"/>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x v="0"/>
    <x v="0"/>
    <s v="Zone B"/>
    <s v="Temporary"/>
    <s v="Retirement"/>
    <s v="Friend country free."/>
    <s v="Production       "/>
    <s v="Field Operations"/>
    <d v="1963-07-01T00:00:00"/>
    <s v="MA"/>
    <s v="Driver"/>
    <x v="0"/>
    <n v="63184"/>
    <s v="White"/>
    <s v="Single"/>
    <s v="Exceeds"/>
    <n v="1"/>
    <x v="5"/>
  </r>
  <r>
    <n v="2199"/>
    <x v="851"/>
    <s v="Haynes"/>
    <d v="2020-05-31T00:00:00"/>
    <m/>
    <s v="Production Technician I"/>
    <s v="Catherine Spencer"/>
    <s v="lilly.haynes@bilearner.com"/>
    <x v="8"/>
    <x v="0"/>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x v="0"/>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x v="0"/>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x v="0"/>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x v="2"/>
    <x v="0"/>
    <s v="Zone A"/>
    <s v="Part-Time"/>
    <s v="Involuntary"/>
    <s v="Together three executive compare."/>
    <s v="Production       "/>
    <s v="General - Con"/>
    <d v="1986-04-05T00:00:00"/>
    <s v="MA"/>
    <s v="Technician"/>
    <x v="0"/>
    <n v="42742"/>
    <s v="Asian"/>
    <s v="Married"/>
    <s v="Exceeds"/>
    <n v="1"/>
    <x v="5"/>
  </r>
  <r>
    <n v="2204"/>
    <x v="1204"/>
    <s v="Bridges"/>
    <d v="2021-09-24T00:00:00"/>
    <d v="2022-01-28T00:00:00"/>
    <s v="Production Technician I"/>
    <s v="Lee Crawford"/>
    <s v="leonidas.bridges@bilearner.com"/>
    <x v="2"/>
    <x v="0"/>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x v="0"/>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x v="0"/>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x v="0"/>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x v="0"/>
    <x v="1"/>
    <s v="Zone B"/>
    <s v="Full-Time"/>
    <s v="Unk"/>
    <m/>
    <s v="IT/IS"/>
    <s v="Fielders"/>
    <d v="1948-10-20T00:00:00"/>
    <s v="CT"/>
    <s v="Technician"/>
    <x v="0"/>
    <n v="6040"/>
    <s v="Other"/>
    <s v="Married"/>
    <s v="Needs Improvement"/>
    <n v="5"/>
    <x v="0"/>
  </r>
  <r>
    <n v="2209"/>
    <x v="1207"/>
    <s v="Clayton"/>
    <d v="2020-04-14T00:00:00"/>
    <m/>
    <s v="IT Support"/>
    <s v="Aaron Ramos"/>
    <s v="rick.clayton@bilearner.com"/>
    <x v="9"/>
    <x v="0"/>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x v="0"/>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x v="0"/>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x v="0"/>
    <x v="1"/>
    <s v="Zone C"/>
    <s v="Part-Time"/>
    <s v="Involuntary"/>
    <s v="Possible shake fall type discover expert."/>
    <s v="IT/IS"/>
    <s v="Field Operations"/>
    <d v="1991-05-11T00:00:00"/>
    <s v="MA"/>
    <s v="Cfo"/>
    <x v="0"/>
    <n v="74179"/>
    <s v="White"/>
    <s v="Widowed"/>
    <s v="Exceeds"/>
    <n v="1"/>
    <x v="5"/>
  </r>
  <r>
    <n v="2213"/>
    <x v="1210"/>
    <s v="Khan"/>
    <d v="2023-03-15T00:00:00"/>
    <d v="2023-05-10T00:00:00"/>
    <s v="IT Support"/>
    <s v="David Kennedy"/>
    <s v="branden.khan@bilearner.com"/>
    <x v="1"/>
    <x v="0"/>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x v="0"/>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x v="0"/>
    <x v="0"/>
    <s v="Zone B"/>
    <s v="Temporary"/>
    <s v="Resignation"/>
    <s v="Ten when myself hit off."/>
    <s v="IT/IS"/>
    <s v="Engineers"/>
    <d v="1962-12-17T00:00:00"/>
    <s v="MA"/>
    <s v="Engineer"/>
    <x v="0"/>
    <n v="95814"/>
    <s v="Asian"/>
    <s v="Divorced"/>
    <s v="Exceeds"/>
    <n v="1"/>
    <x v="5"/>
  </r>
  <r>
    <n v="2216"/>
    <x v="1213"/>
    <s v="Bruce"/>
    <d v="2022-11-09T00:00:00"/>
    <m/>
    <s v="IT Manager - Support"/>
    <s v="Lynn Fry"/>
    <s v="jaylyn.bruce@bilearner.com"/>
    <x v="5"/>
    <x v="0"/>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x v="0"/>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x v="0"/>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x v="0"/>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x v="0"/>
    <x v="0"/>
    <s v="Zone B"/>
    <s v="Temporary"/>
    <s v="Unk"/>
    <m/>
    <s v="IT/IS"/>
    <s v="General - Eng"/>
    <d v="1961-09-03T00:00:00"/>
    <s v="MA"/>
    <s v="Engineer"/>
    <x v="0"/>
    <n v="30879"/>
    <s v="Asian"/>
    <s v="Married"/>
    <s v="Exceeds"/>
    <n v="4"/>
    <x v="0"/>
  </r>
  <r>
    <n v="2221"/>
    <x v="1215"/>
    <s v="Sawyer"/>
    <d v="2019-05-31T00:00:00"/>
    <m/>
    <s v="IT Support"/>
    <s v="Megan Walker"/>
    <s v="cedric.sawyer@bilearner.com"/>
    <x v="8"/>
    <x v="0"/>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x v="0"/>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x v="0"/>
    <x v="1"/>
    <s v="Zone C"/>
    <s v="Temporary"/>
    <s v="Unk"/>
    <m/>
    <s v="IT/IS"/>
    <s v="Executive"/>
    <d v="1942-02-18T00:00:00"/>
    <s v="MA"/>
    <s v="Vp"/>
    <x v="0"/>
    <n v="43748"/>
    <s v="Asian"/>
    <s v="Widowed"/>
    <s v="Exceeds"/>
    <n v="2"/>
    <x v="0"/>
  </r>
  <r>
    <n v="2224"/>
    <x v="736"/>
    <s v="Nash"/>
    <d v="2020-10-13T00:00:00"/>
    <m/>
    <s v="IT Manager - Infra"/>
    <s v="Eric Clay"/>
    <s v="hadley.nash@bilearner.com"/>
    <x v="0"/>
    <x v="0"/>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x v="0"/>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x v="0"/>
    <x v="0"/>
    <s v="Zone A"/>
    <s v="Full-Time"/>
    <s v="Resignation"/>
    <s v="Clearly rule suddenly."/>
    <s v="IT/IS"/>
    <s v="General - Eng"/>
    <d v="1960-09-07T00:00:00"/>
    <s v="MA"/>
    <s v="Administrative"/>
    <x v="0"/>
    <n v="73392"/>
    <s v="White"/>
    <s v="Married"/>
    <s v="Exceeds"/>
    <n v="1"/>
    <x v="5"/>
  </r>
  <r>
    <n v="2227"/>
    <x v="583"/>
    <s v="Maldonado"/>
    <d v="2021-12-27T00:00:00"/>
    <m/>
    <s v="IT Support"/>
    <s v="Timothy Young"/>
    <s v="raymond.maldonado@bilearner.com"/>
    <x v="1"/>
    <x v="0"/>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x v="0"/>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x v="0"/>
    <x v="2"/>
    <s v="Zone A"/>
    <s v="Temporary"/>
    <s v="Unk"/>
    <m/>
    <s v="IT/IS"/>
    <s v="Underground"/>
    <d v="1977-10-01T00:00:00"/>
    <s v="MA"/>
    <s v="Laborer"/>
    <x v="0"/>
    <n v="11746"/>
    <s v="Asian"/>
    <s v="Divorced"/>
    <s v="PIP"/>
    <n v="4"/>
    <x v="0"/>
  </r>
  <r>
    <n v="2230"/>
    <x v="170"/>
    <s v="Mcfarland"/>
    <d v="2018-11-25T00:00:00"/>
    <m/>
    <s v="IT Manager - Support"/>
    <s v="Jose Rivera"/>
    <s v="kane.mcfarland@bilearner.com"/>
    <x v="9"/>
    <x v="0"/>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x v="0"/>
    <x v="1"/>
    <s v="Zone A"/>
    <s v="Part-Time"/>
    <s v="Unk"/>
    <m/>
    <s v="IT/IS"/>
    <s v="General - Con"/>
    <d v="1990-04-24T00:00:00"/>
    <s v="CT"/>
    <s v="Laborer"/>
    <x v="0"/>
    <n v="54795"/>
    <s v="Other"/>
    <s v="Single"/>
    <s v="Fully Meets"/>
    <n v="2"/>
    <x v="0"/>
  </r>
  <r>
    <n v="2232"/>
    <x v="1218"/>
    <s v="Giles"/>
    <d v="2022-12-16T00:00:00"/>
    <m/>
    <s v="IT Manager - DB"/>
    <s v="Whitney Small"/>
    <s v="jovan.giles@bilearner.com"/>
    <x v="6"/>
    <x v="0"/>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x v="0"/>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x v="0"/>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x v="0"/>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x v="0"/>
    <x v="1"/>
    <s v="Zone A"/>
    <s v="Temporary"/>
    <s v="Involuntary"/>
    <s v="Choice learn town themselves cup experience."/>
    <s v="IT/IS"/>
    <s v="Engineers"/>
    <d v="1948-10-28T00:00:00"/>
    <s v="CT"/>
    <s v="Project Manager"/>
    <x v="0"/>
    <n v="44145"/>
    <s v="Hispanic"/>
    <s v="Widowed"/>
    <s v="Fully Meets"/>
    <n v="1"/>
    <x v="5"/>
  </r>
  <r>
    <n v="2237"/>
    <x v="1222"/>
    <s v="Wong"/>
    <d v="2022-01-10T00:00:00"/>
    <d v="2023-01-04T00:00:00"/>
    <s v="IT Manager - Support"/>
    <s v="John Thomas"/>
    <s v="lyla.wong@bilearner.com"/>
    <x v="5"/>
    <x v="0"/>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x v="0"/>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x v="0"/>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x v="0"/>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x v="0"/>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x v="0"/>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x v="0"/>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x v="0"/>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x v="0"/>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x v="0"/>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x v="0"/>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x v="0"/>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x v="0"/>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x v="0"/>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x v="0"/>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x v="0"/>
    <x v="0"/>
    <s v="Zone B"/>
    <s v="Part-Time"/>
    <s v="Unk"/>
    <m/>
    <s v="IT/IS"/>
    <s v="Field Operations"/>
    <d v="1973-11-12T00:00:00"/>
    <s v="MA"/>
    <s v="Coordinator"/>
    <x v="1"/>
    <n v="73648"/>
    <s v="White"/>
    <s v="Widowed"/>
    <s v="Fully Meets"/>
    <n v="4"/>
    <x v="0"/>
  </r>
  <r>
    <n v="2253"/>
    <x v="524"/>
    <s v="Jarvis"/>
    <d v="2020-11-17T00:00:00"/>
    <m/>
    <s v="IT Support"/>
    <s v="Mark Parker"/>
    <s v="steven.jarvis@bilearner.com"/>
    <x v="9"/>
    <x v="0"/>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x v="0"/>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x v="0"/>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x v="0"/>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x v="0"/>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x v="0"/>
    <x v="1"/>
    <s v="Zone C"/>
    <s v="Part-Time"/>
    <s v="Unk"/>
    <m/>
    <s v="IT/IS"/>
    <s v="Engineers"/>
    <d v="1999-02-20T00:00:00"/>
    <s v="MA"/>
    <s v="Engineer"/>
    <x v="1"/>
    <n v="88137"/>
    <s v="White"/>
    <s v="Widowed"/>
    <s v="Fully Meets"/>
    <n v="2"/>
    <x v="0"/>
  </r>
  <r>
    <n v="2259"/>
    <x v="792"/>
    <s v="Wang"/>
    <d v="2022-02-01T00:00:00"/>
    <m/>
    <s v="IT Support"/>
    <s v="Robert Morrow"/>
    <s v="connor.wang@bilearner.com"/>
    <x v="7"/>
    <x v="0"/>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x v="0"/>
    <x v="2"/>
    <s v="Zone B"/>
    <s v="Temporary"/>
    <s v="Voluntary"/>
    <s v="Stay moment go try. Trouble morning skin join."/>
    <s v="IT/IS"/>
    <s v="Engineers"/>
    <d v="1992-10-21T00:00:00"/>
    <s v="MA"/>
    <s v="Billing"/>
    <x v="0"/>
    <n v="17501"/>
    <s v="Hispanic"/>
    <s v="Widowed"/>
    <s v="Fully Meets"/>
    <n v="1"/>
    <x v="5"/>
  </r>
  <r>
    <n v="2261"/>
    <x v="561"/>
    <s v="Jennings"/>
    <d v="2022-06-01T00:00:00"/>
    <m/>
    <s v="IT Support"/>
    <s v="Gregory Brown"/>
    <s v="samuel.jennings@bilearner.com"/>
    <x v="8"/>
    <x v="0"/>
    <x v="1"/>
    <s v="Zone B"/>
    <s v="Part-Time"/>
    <s v="Unk"/>
    <m/>
    <s v="IT/IS"/>
    <s v="Wireline Construction"/>
    <d v="1958-06-01T00:00:00"/>
    <s v="CT"/>
    <s v="Foreman"/>
    <x v="0"/>
    <n v="24054"/>
    <s v="Black"/>
    <s v="Divorced"/>
    <s v="Fully Meets"/>
    <n v="2"/>
    <x v="0"/>
  </r>
  <r>
    <n v="2262"/>
    <x v="1231"/>
    <s v="Harper"/>
    <d v="2019-03-17T00:00:00"/>
    <m/>
    <s v="IT Support"/>
    <s v="Andrea Clark"/>
    <s v="shane.harper@bilearner.com"/>
    <x v="3"/>
    <x v="0"/>
    <x v="0"/>
    <s v="Zone A"/>
    <s v="Temporary"/>
    <s v="Unk"/>
    <m/>
    <s v="IT/IS"/>
    <s v="Engineers"/>
    <d v="1950-10-03T00:00:00"/>
    <s v="CT"/>
    <s v="Engineer"/>
    <x v="0"/>
    <n v="84506"/>
    <s v="Other"/>
    <s v="Divorced"/>
    <s v="Fully Meets"/>
    <n v="2"/>
    <x v="0"/>
  </r>
  <r>
    <n v="2263"/>
    <x v="1232"/>
    <s v="Yates"/>
    <d v="2020-01-07T00:00:00"/>
    <m/>
    <s v="IT Manager - Support"/>
    <s v="Casey Galvan"/>
    <s v="kali.yates@bilearner.com"/>
    <x v="9"/>
    <x v="0"/>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x v="0"/>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x v="0"/>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x v="0"/>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x v="0"/>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x v="0"/>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x v="0"/>
    <x v="1"/>
    <s v="Zone C"/>
    <s v="Full-Time"/>
    <s v="Resignation"/>
    <s v="Type three hear court street sport key."/>
    <s v="IT/IS"/>
    <s v="Executive"/>
    <d v="1974-01-15T00:00:00"/>
    <s v="MA"/>
    <s v="Ceo"/>
    <x v="1"/>
    <n v="42997"/>
    <s v="Hispanic"/>
    <s v="Divorced"/>
    <s v="Fully Meets"/>
    <n v="1"/>
    <x v="5"/>
  </r>
  <r>
    <n v="2270"/>
    <x v="1236"/>
    <s v="Livingston"/>
    <d v="2019-04-16T00:00:00"/>
    <d v="2021-07-31T00:00:00"/>
    <s v="IT Support"/>
    <s v="David Rose PhD"/>
    <s v="dylan.livingston@bilearner.com"/>
    <x v="9"/>
    <x v="0"/>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x v="0"/>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x v="0"/>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x v="0"/>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x v="0"/>
    <x v="1"/>
    <s v="Zone A"/>
    <s v="Temporary"/>
    <s v="Unk"/>
    <m/>
    <s v="IT/IS"/>
    <s v="Aerial"/>
    <d v="2000-01-23T00:00:00"/>
    <s v="MA"/>
    <s v="Lineman"/>
    <x v="1"/>
    <n v="52491"/>
    <s v="Other"/>
    <s v="Widowed"/>
    <s v="Fully Meets"/>
    <n v="4"/>
    <x v="0"/>
  </r>
  <r>
    <n v="2275"/>
    <x v="3"/>
    <s v="Albert"/>
    <d v="2022-01-25T00:00:00"/>
    <m/>
    <s v="Production Manager"/>
    <s v="Daniel Garcia"/>
    <s v="michael.albert@bilearner.com"/>
    <x v="1"/>
    <x v="0"/>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x v="0"/>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x v="0"/>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x v="0"/>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x v="0"/>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x v="2"/>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x v="0"/>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x v="0"/>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x v="2"/>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x v="0"/>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x v="0"/>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x v="0"/>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x v="0"/>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x v="0"/>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x v="0"/>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x v="0"/>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x v="0"/>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x v="0"/>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x v="0"/>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x v="0"/>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x v="0"/>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x v="0"/>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x v="2"/>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x v="0"/>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x v="0"/>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x v="0"/>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x v="0"/>
    <x v="2"/>
    <s v="Zone C"/>
    <s v="Temporary"/>
    <s v="Voluntary"/>
    <s v="Join executive spend speak many sometimes."/>
    <s v="Production       "/>
    <s v="Underground"/>
    <d v="1946-08-12T00:00:00"/>
    <s v="MA"/>
    <s v="Operator"/>
    <x v="0"/>
    <n v="1425"/>
    <s v="Asian"/>
    <s v="Single"/>
    <s v="Fully Meets"/>
    <n v="1"/>
    <x v="5"/>
  </r>
  <r>
    <n v="2302"/>
    <x v="265"/>
    <s v="Rhodes"/>
    <d v="2019-01-02T00:00:00"/>
    <d v="2020-10-09T00:00:00"/>
    <s v="Production Manager"/>
    <s v="Katie Carroll"/>
    <s v="marlene.rhodes@bilearner.com"/>
    <x v="2"/>
    <x v="4"/>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x v="4"/>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x v="0"/>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x v="0"/>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x v="0"/>
    <x v="2"/>
    <s v="Zone B"/>
    <s v="Full-Time"/>
    <s v="Resignation"/>
    <s v="Think network make manager."/>
    <s v="Production       "/>
    <s v="Project Management - Con"/>
    <d v="1999-11-06T00:00:00"/>
    <s v="MA"/>
    <s v="Technician"/>
    <x v="1"/>
    <n v="91517"/>
    <s v="Hispanic"/>
    <s v="Married"/>
    <s v="Fully Meets"/>
    <n v="1"/>
    <x v="5"/>
  </r>
  <r>
    <n v="2307"/>
    <x v="262"/>
    <s v="Hahn"/>
    <d v="2020-05-08T00:00:00"/>
    <m/>
    <s v="Network Engineer"/>
    <s v="James Hernandez"/>
    <s v="case.hahn@bilearner.com"/>
    <x v="4"/>
    <x v="0"/>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x v="0"/>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x v="0"/>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x v="0"/>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x v="0"/>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x v="0"/>
    <x v="1"/>
    <s v="Zone C"/>
    <s v="Part-Time"/>
    <s v="Unk"/>
    <m/>
    <s v="IT/IS"/>
    <s v="Field Operations"/>
    <d v="1951-12-11T00:00:00"/>
    <s v="MA"/>
    <s v="Laborer"/>
    <x v="1"/>
    <n v="96303"/>
    <s v="Asian"/>
    <s v="Widowed"/>
    <s v="Fully Meets"/>
    <n v="4"/>
    <x v="0"/>
  </r>
  <r>
    <n v="2313"/>
    <x v="1106"/>
    <s v="Bowman"/>
    <d v="2021-09-13T00:00:00"/>
    <m/>
    <s v="Data Analyst"/>
    <s v="Sara Clayton"/>
    <s v="ayanna.bowman@bilearner.com"/>
    <x v="6"/>
    <x v="0"/>
    <x v="2"/>
    <s v="Zone C"/>
    <s v="Full-Time"/>
    <s v="Unk"/>
    <m/>
    <s v="IT/IS"/>
    <s v="Shop (Fleet)"/>
    <d v="2000-10-30T00:00:00"/>
    <s v="MA"/>
    <s v="Shop"/>
    <x v="1"/>
    <n v="40706"/>
    <s v="Asian"/>
    <s v="Divorced"/>
    <s v="Fully Meets"/>
    <n v="2"/>
    <x v="0"/>
  </r>
  <r>
    <n v="2314"/>
    <x v="1156"/>
    <s v="Blair"/>
    <d v="2019-08-19T00:00:00"/>
    <m/>
    <s v="Data Analyst"/>
    <s v="Vanessa Bell"/>
    <s v="lia.blair@bilearner.com"/>
    <x v="2"/>
    <x v="0"/>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x v="0"/>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x v="0"/>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x v="0"/>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x v="0"/>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x v="2"/>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x v="2"/>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x v="0"/>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x v="0"/>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x v="0"/>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x v="4"/>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x v="0"/>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x v="0"/>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x v="0"/>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x v="0"/>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x v="0"/>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x v="0"/>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x v="0"/>
    <x v="0"/>
    <s v="Zone C"/>
    <s v="Part-Time"/>
    <s v="Retirement"/>
    <s v="Energy general place investment notice."/>
    <s v="Production       "/>
    <s v="Wireline Construction"/>
    <d v="1952-02-14T00:00:00"/>
    <s v="MA"/>
    <s v="Supervisor"/>
    <x v="1"/>
    <n v="34849"/>
    <s v="Black"/>
    <s v="Divorced"/>
    <s v="Fully Meets"/>
    <n v="1"/>
    <x v="5"/>
  </r>
  <r>
    <n v="2332"/>
    <x v="1033"/>
    <s v="Austin"/>
    <d v="2019-06-29T00:00:00"/>
    <d v="2020-07-21T00:00:00"/>
    <s v="Data Analyst "/>
    <s v="Lisa Barrera"/>
    <s v="jaime.austin@bilearner.com"/>
    <x v="5"/>
    <x v="0"/>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x v="0"/>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x v="0"/>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x v="0"/>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x v="0"/>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x v="0"/>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x v="0"/>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x v="2"/>
    <x v="1"/>
    <s v="Zone B"/>
    <s v="Part-Time"/>
    <s v="Retirement"/>
    <s v="Pretty he matter south treat benefit."/>
    <s v="Production       "/>
    <s v="General - Sga"/>
    <d v="1972-08-06T00:00:00"/>
    <s v="MA"/>
    <s v="Administrator"/>
    <x v="0"/>
    <n v="19049"/>
    <s v="Black"/>
    <s v="Married"/>
    <s v="Fully Meets"/>
    <n v="1"/>
    <x v="5"/>
  </r>
  <r>
    <n v="2340"/>
    <x v="832"/>
    <s v="Dudley"/>
    <d v="2021-03-17T00:00:00"/>
    <d v="2023-05-13T00:00:00"/>
    <s v="Production Manager"/>
    <s v="Derrick Cannon"/>
    <s v="alice.dudley@bilearner.com"/>
    <x v="3"/>
    <x v="2"/>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x v="0"/>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x v="0"/>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x v="0"/>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x v="0"/>
    <x v="0"/>
    <s v="Zone C"/>
    <s v="Temporary"/>
    <s v="Retirement"/>
    <s v="Money start prove."/>
    <s v="Production       "/>
    <s v="Yard (Material Handling)"/>
    <d v="1991-08-23T00:00:00"/>
    <s v="MA"/>
    <s v="Engineer"/>
    <x v="0"/>
    <n v="42542"/>
    <s v="Other"/>
    <s v="Divorced"/>
    <s v="Fully Meets"/>
    <n v="1"/>
    <x v="5"/>
  </r>
  <r>
    <n v="2345"/>
    <x v="1272"/>
    <s v="Schwartz"/>
    <d v="2020-09-14T00:00:00"/>
    <d v="2023-05-30T00:00:00"/>
    <s v="Production Manager"/>
    <s v="Cindy Schneider"/>
    <s v="nyla.schwartz@bilearner.com"/>
    <x v="4"/>
    <x v="4"/>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x v="0"/>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x v="0"/>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x v="0"/>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x v="0"/>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x v="0"/>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x v="0"/>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x v="0"/>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x v="0"/>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x v="0"/>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x v="0"/>
    <x v="0"/>
    <s v="Zone C"/>
    <s v="Temporary"/>
    <s v="Retirement"/>
    <s v="Teacher often knowledge free best."/>
    <s v="IT/IS"/>
    <s v="Field Operations"/>
    <d v="1943-01-17T00:00:00"/>
    <s v="MA"/>
    <s v="Civil Hand"/>
    <x v="1"/>
    <n v="91193"/>
    <s v="Asian"/>
    <s v="Single"/>
    <s v="Fully Meets"/>
    <n v="1"/>
    <x v="5"/>
  </r>
  <r>
    <n v="2356"/>
    <x v="1279"/>
    <s v="Little"/>
    <d v="2021-11-18T00:00:00"/>
    <d v="2022-12-17T00:00:00"/>
    <s v="Data Analyst"/>
    <s v="Courtney Webb"/>
    <s v="sariah.little@bilearner.com"/>
    <x v="6"/>
    <x v="0"/>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x v="0"/>
    <x v="0"/>
    <s v="Zone B"/>
    <s v="Temporary"/>
    <s v="Involuntary"/>
    <s v="Where author federal Democrat in institution."/>
    <s v="Production       "/>
    <s v="General - Con"/>
    <d v="1943-09-15T00:00:00"/>
    <s v="MA"/>
    <s v="Foreman"/>
    <x v="0"/>
    <n v="48133"/>
    <s v="Black"/>
    <s v="Married"/>
    <s v="Fully Meets"/>
    <n v="1"/>
    <x v="5"/>
  </r>
  <r>
    <n v="2358"/>
    <x v="1280"/>
    <s v="Huang"/>
    <d v="2020-05-14T00:00:00"/>
    <d v="2022-11-29T00:00:00"/>
    <s v="Production Manager"/>
    <s v="Christy Wagner"/>
    <s v="summer.huang@bilearner.com"/>
    <x v="9"/>
    <x v="0"/>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x v="0"/>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x v="2"/>
    <x v="2"/>
    <s v="Zone B"/>
    <s v="Part-Time"/>
    <s v="Voluntary"/>
    <s v="Decide rich traditional house task road."/>
    <s v="Production       "/>
    <s v="Fielders"/>
    <d v="1990-10-06T00:00:00"/>
    <s v="MA"/>
    <s v="Engineer"/>
    <x v="0"/>
    <n v="26846"/>
    <s v="Asian"/>
    <s v="Widowed"/>
    <s v="Fully Meets"/>
    <n v="1"/>
    <x v="5"/>
  </r>
  <r>
    <n v="2361"/>
    <x v="867"/>
    <s v="Wiggins"/>
    <d v="2022-12-01T00:00:00"/>
    <d v="2023-07-06T00:00:00"/>
    <s v="Production Manager"/>
    <s v="Christine Randall"/>
    <s v="braden.wiggins@bilearner.com"/>
    <x v="5"/>
    <x v="2"/>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x v="0"/>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x v="0"/>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x v="0"/>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x v="4"/>
    <x v="0"/>
    <s v="Zone A"/>
    <s v="Temporary"/>
    <s v="Involuntary"/>
    <s v="Station today affect many know."/>
    <s v="Production       "/>
    <s v="Engineers"/>
    <d v="1953-08-25T00:00:00"/>
    <s v="MA"/>
    <s v="Technician"/>
    <x v="0"/>
    <n v="43609"/>
    <s v="Black"/>
    <s v="Married"/>
    <s v="Fully Meets"/>
    <n v="1"/>
    <x v="5"/>
  </r>
  <r>
    <n v="2366"/>
    <x v="1282"/>
    <s v="Kennedy"/>
    <d v="2018-11-16T00:00:00"/>
    <d v="2021-05-25T00:00:00"/>
    <s v="Production Manager"/>
    <s v="Terri Morris"/>
    <s v="reese.kennedy@bilearner.com"/>
    <x v="6"/>
    <x v="4"/>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x v="0"/>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x v="0"/>
    <x v="1"/>
    <s v="Zone B"/>
    <s v="Temporary"/>
    <s v="Resignation"/>
    <s v="Like save Mr instead doctor traditional one."/>
    <s v="Production       "/>
    <s v="Wireline Construction"/>
    <d v="1950-03-31T00:00:00"/>
    <s v="MA"/>
    <s v="Splicer"/>
    <x v="0"/>
    <n v="50782"/>
    <s v="White"/>
    <s v="Single"/>
    <s v="Fully Meets"/>
    <n v="1"/>
    <x v="5"/>
  </r>
  <r>
    <n v="2369"/>
    <x v="581"/>
    <s v="Moyer"/>
    <d v="2021-10-19T00:00:00"/>
    <d v="2022-09-10T00:00:00"/>
    <s v="Network Engineer"/>
    <s v="Nicole Sosa"/>
    <s v="maximilian.moyer@bilearner.com"/>
    <x v="7"/>
    <x v="0"/>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x v="0"/>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x v="0"/>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x v="0"/>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x v="0"/>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x v="0"/>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x v="0"/>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x v="0"/>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x v="0"/>
    <x v="0"/>
    <s v="Zone B"/>
    <s v="Part-Time"/>
    <s v="Unk"/>
    <m/>
    <s v="Production       "/>
    <s v="Executive"/>
    <d v="1960-06-14T00:00:00"/>
    <s v="MA"/>
    <s v="Vp"/>
    <x v="1"/>
    <n v="2433"/>
    <s v="White"/>
    <s v="Single"/>
    <s v="Fully Meets"/>
    <n v="4"/>
    <x v="0"/>
  </r>
  <r>
    <n v="2378"/>
    <x v="1284"/>
    <s v="Parks"/>
    <d v="2020-03-23T00:00:00"/>
    <m/>
    <s v="Production Manager"/>
    <s v="Zachary Parker"/>
    <s v="leticia.parks@bilearner.com"/>
    <x v="1"/>
    <x v="0"/>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x v="2"/>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x v="0"/>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x v="0"/>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x v="0"/>
    <x v="2"/>
    <s v="Zone C"/>
    <s v="Temporary"/>
    <s v="Involuntary"/>
    <s v="Light free he rest thought."/>
    <s v="Production       "/>
    <s v="Catv"/>
    <d v="1943-12-10T00:00:00"/>
    <s v="MA"/>
    <s v="Laborer"/>
    <x v="1"/>
    <n v="59652"/>
    <s v="Asian"/>
    <s v="Single"/>
    <s v="Fully Meets"/>
    <n v="1"/>
    <x v="5"/>
  </r>
  <r>
    <n v="2383"/>
    <x v="1287"/>
    <s v="Thomas"/>
    <d v="2020-02-02T00:00:00"/>
    <m/>
    <s v="Production Manager"/>
    <s v="Robert Wolfe"/>
    <s v="danny.thomas@bilearner.com"/>
    <x v="6"/>
    <x v="0"/>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x v="4"/>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x v="0"/>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x v="0"/>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x v="0"/>
    <x v="0"/>
    <s v="Zone C"/>
    <s v="Temporary"/>
    <s v="Resignation"/>
    <s v="Somebody air turn. Dark civil any serious."/>
    <s v="Production       "/>
    <s v="Safety"/>
    <d v="1994-05-28T00:00:00"/>
    <s v="MA"/>
    <s v="Safety"/>
    <x v="1"/>
    <n v="40201"/>
    <s v="Hispanic"/>
    <s v="Widowed"/>
    <s v="Fully Meets"/>
    <n v="1"/>
    <x v="5"/>
  </r>
  <r>
    <n v="2388"/>
    <x v="856"/>
    <s v="Roman"/>
    <d v="2020-09-07T00:00:00"/>
    <m/>
    <s v="Network Engineer"/>
    <s v="Taylor Shaw"/>
    <s v="madden.roman@bilearner.com"/>
    <x v="1"/>
    <x v="0"/>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x v="0"/>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x v="0"/>
    <x v="2"/>
    <s v="Zone C"/>
    <s v="Part-Time"/>
    <s v="Involuntary"/>
    <s v="Hair force rate state own lose administration."/>
    <s v="Production       "/>
    <s v="Engineers"/>
    <d v="1943-02-13T00:00:00"/>
    <s v="MA"/>
    <s v="Coordinator"/>
    <x v="0"/>
    <n v="94090"/>
    <s v="Asian"/>
    <s v="Divorced"/>
    <s v="Fully Meets"/>
    <n v="1"/>
    <x v="5"/>
  </r>
  <r>
    <n v="2391"/>
    <x v="1290"/>
    <s v="Villanueva"/>
    <d v="2023-04-28T00:00:00"/>
    <d v="2023-05-13T00:00:00"/>
    <s v="Data Analyst "/>
    <s v="Cassandra Snyder"/>
    <s v="gisselle.villanueva@bilearner.com"/>
    <x v="3"/>
    <x v="0"/>
    <x v="2"/>
    <s v="Zone B"/>
    <s v="Full-Time"/>
    <s v="Resignation"/>
    <s v="Tough respond possible example."/>
    <s v="IT/IS"/>
    <s v="Splicing"/>
    <d v="1964-02-11T00:00:00"/>
    <s v="MA"/>
    <s v="Splicer"/>
    <x v="0"/>
    <n v="44623"/>
    <s v="Asian"/>
    <s v="Widowed"/>
    <s v="Fully Meets"/>
    <n v="1"/>
    <x v="5"/>
  </r>
  <r>
    <n v="2392"/>
    <x v="846"/>
    <s v="Mendez"/>
    <d v="2019-08-05T00:00:00"/>
    <m/>
    <s v="Data Analyst"/>
    <s v="Timothy Mason"/>
    <s v="demetrius.mendez@bilearner.com"/>
    <x v="4"/>
    <x v="0"/>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x v="0"/>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x v="0"/>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x v="0"/>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x v="2"/>
    <x v="0"/>
    <s v="Zone C"/>
    <s v="Part-Time"/>
    <s v="Resignation"/>
    <s v="Above difference event coach."/>
    <s v="Production       "/>
    <s v="General - Eng"/>
    <d v="1960-07-18T00:00:00"/>
    <s v="MA"/>
    <s v="Engineer"/>
    <x v="0"/>
    <n v="11959"/>
    <s v="Other"/>
    <s v="Single"/>
    <s v="Fully Meets"/>
    <n v="1"/>
    <x v="5"/>
  </r>
  <r>
    <n v="2397"/>
    <x v="259"/>
    <s v="Sloan"/>
    <d v="2018-09-19T00:00:00"/>
    <d v="2019-04-29T00:00:00"/>
    <s v="Production Manager"/>
    <s v="Barry Powell"/>
    <s v="marcos.sloan@bilearner.com"/>
    <x v="3"/>
    <x v="0"/>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x v="0"/>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x v="0"/>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x v="0"/>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x v="4"/>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x v="4"/>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x v="0"/>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x v="0"/>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x v="2"/>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x v="0"/>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x v="0"/>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x v="0"/>
    <x v="1"/>
    <s v="Zone B"/>
    <s v="Part-Time"/>
    <s v="Unk"/>
    <m/>
    <s v="IT/IS"/>
    <s v="Field Operations"/>
    <d v="1962-01-10T00:00:00"/>
    <s v="MA"/>
    <s v="Foreman"/>
    <x v="0"/>
    <n v="46328"/>
    <s v="Black"/>
    <s v="Divorced"/>
    <s v="Fully Meets"/>
    <n v="5"/>
    <x v="0"/>
  </r>
  <r>
    <n v="2409"/>
    <x v="315"/>
    <s v="Cooke"/>
    <d v="2020-02-06T00:00:00"/>
    <m/>
    <s v="Data Analyst "/>
    <s v="Robert Wilson"/>
    <s v="kaitlin.cooke@bilearner.com"/>
    <x v="3"/>
    <x v="0"/>
    <x v="1"/>
    <s v="Zone B"/>
    <s v="Full-Time"/>
    <s v="Unk"/>
    <m/>
    <s v="IT/IS"/>
    <s v="Engineers"/>
    <d v="1996-10-30T00:00:00"/>
    <s v="MA"/>
    <s v="Program Manager"/>
    <x v="0"/>
    <n v="91289"/>
    <s v="White"/>
    <s v="Single"/>
    <s v="Fully Meets"/>
    <n v="4"/>
    <x v="0"/>
  </r>
  <r>
    <n v="2410"/>
    <x v="1206"/>
    <s v="Gross"/>
    <d v="2022-10-21T00:00:00"/>
    <m/>
    <s v="Data Analyst"/>
    <s v="Thomas Ryan"/>
    <s v="sam.gross@bilearner.com"/>
    <x v="9"/>
    <x v="0"/>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x v="0"/>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x v="0"/>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x v="0"/>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x v="0"/>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x v="0"/>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x v="0"/>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x v="0"/>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x v="4"/>
    <x v="0"/>
    <s v="Zone B"/>
    <s v="Temporary"/>
    <s v="Involuntary"/>
    <s v="Speak high idea reach both. Many policy rock six."/>
    <s v="Production       "/>
    <s v="Project Management - Con"/>
    <d v="1942-06-20T00:00:00"/>
    <s v="MA"/>
    <s v="Manager"/>
    <x v="1"/>
    <n v="16793"/>
    <s v="Black"/>
    <s v="Married"/>
    <s v="Fully Meets"/>
    <n v="1"/>
    <x v="5"/>
  </r>
  <r>
    <n v="2419"/>
    <x v="615"/>
    <s v="Joyce"/>
    <d v="2020-04-01T00:00:00"/>
    <m/>
    <s v="Production Manager"/>
    <s v="Joshua Benton"/>
    <s v="kaylyn.joyce@bilearner.com"/>
    <x v="1"/>
    <x v="0"/>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x v="0"/>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x v="0"/>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x v="2"/>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x v="0"/>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x v="0"/>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x v="0"/>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x v="0"/>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x v="0"/>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x v="0"/>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x v="0"/>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x v="0"/>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x v="0"/>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x v="2"/>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x v="0"/>
    <x v="0"/>
    <s v="Zone C"/>
    <s v="Temporary"/>
    <s v="Retirement"/>
    <s v="Game play arm argue blood try here."/>
    <s v="Production       "/>
    <s v="Engineers"/>
    <d v="1976-08-30T00:00:00"/>
    <s v="MA"/>
    <s v="Project Manager"/>
    <x v="1"/>
    <n v="28492"/>
    <s v="White"/>
    <s v="Widowed"/>
    <s v="Fully Meets"/>
    <n v="1"/>
    <x v="5"/>
  </r>
  <r>
    <n v="2434"/>
    <x v="391"/>
    <s v="Blevins"/>
    <d v="2023-01-14T00:00:00"/>
    <d v="2023-05-07T00:00:00"/>
    <s v="Production Manager"/>
    <s v="Melissa Rice"/>
    <s v="liam.blevins@bilearner.com"/>
    <x v="3"/>
    <x v="0"/>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x v="4"/>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x v="4"/>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x v="4"/>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x v="0"/>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x v="0"/>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x v="0"/>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x v="0"/>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x v="0"/>
    <x v="0"/>
    <s v="Zone C"/>
    <s v="Full-Time"/>
    <s v="Resignation"/>
    <s v="Would assume boy show newspaper."/>
    <s v="Production       "/>
    <s v="Executive"/>
    <d v="1973-04-16T00:00:00"/>
    <s v="MA"/>
    <s v="Vp"/>
    <x v="0"/>
    <n v="53145"/>
    <s v="Black"/>
    <s v="Divorced"/>
    <s v="Fully Meets"/>
    <n v="1"/>
    <x v="5"/>
  </r>
  <r>
    <n v="2443"/>
    <x v="1304"/>
    <s v="Jenkins"/>
    <d v="2020-07-27T00:00:00"/>
    <m/>
    <s v="Data Analyst"/>
    <s v="Jennifer Lamb"/>
    <s v="camron.jenkins@bilearner.com"/>
    <x v="1"/>
    <x v="0"/>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x v="0"/>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x v="0"/>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x v="0"/>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x v="0"/>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x v="2"/>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x v="2"/>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x v="0"/>
    <x v="1"/>
    <s v="Zone A"/>
    <s v="Part-Time"/>
    <s v="Resignation"/>
    <s v="Prove group type several wife those question."/>
    <s v="Production       "/>
    <s v="Aerial"/>
    <d v="1996-10-15T00:00:00"/>
    <s v="MA"/>
    <s v="Lineman"/>
    <x v="1"/>
    <n v="73413"/>
    <s v="Asian"/>
    <s v="Single"/>
    <s v="Fully Meets"/>
    <n v="1"/>
    <x v="5"/>
  </r>
  <r>
    <n v="2451"/>
    <x v="1310"/>
    <s v="Rosales"/>
    <d v="2020-09-08T00:00:00"/>
    <m/>
    <s v="Production Manager"/>
    <s v="Carol Allen"/>
    <s v="rosa.rosales@bilearner.com"/>
    <x v="5"/>
    <x v="0"/>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x v="0"/>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x v="0"/>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x v="0"/>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x v="0"/>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x v="0"/>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x v="0"/>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x v="0"/>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x v="0"/>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x v="0"/>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x v="0"/>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x v="0"/>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x v="0"/>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x v="0"/>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x v="0"/>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x v="2"/>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x v="2"/>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x v="0"/>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x v="0"/>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x v="0"/>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x v="0"/>
    <x v="2"/>
    <s v="Zone C"/>
    <s v="Part-Time"/>
    <s v="Unk"/>
    <m/>
    <s v="Production       "/>
    <s v="Fielders"/>
    <d v="1959-07-25T00:00:00"/>
    <s v="MA"/>
    <s v="Engineer"/>
    <x v="1"/>
    <n v="84366"/>
    <s v="Other"/>
    <s v="Divorced"/>
    <s v="Fully Meets"/>
    <n v="2"/>
    <x v="0"/>
  </r>
  <r>
    <n v="2472"/>
    <x v="1185"/>
    <s v="May"/>
    <d v="2023-07-28T00:00:00"/>
    <m/>
    <s v="Production Manager"/>
    <s v="Gary Davis"/>
    <s v="ariel.may@bilearner.com"/>
    <x v="1"/>
    <x v="0"/>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x v="0"/>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x v="0"/>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x v="2"/>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x v="0"/>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x v="0"/>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x v="0"/>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x v="0"/>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x v="0"/>
    <x v="2"/>
    <s v="Zone C"/>
    <s v="Part-Time"/>
    <s v="Unk"/>
    <m/>
    <s v="IT/IS"/>
    <s v="Splicing"/>
    <d v="1977-03-26T00:00:00"/>
    <s v="MA"/>
    <s v="Technician"/>
    <x v="1"/>
    <n v="1460"/>
    <s v="White"/>
    <s v="Widowed"/>
    <s v="Fully Meets"/>
    <n v="2"/>
    <x v="0"/>
  </r>
  <r>
    <n v="2481"/>
    <x v="1147"/>
    <s v="Roup"/>
    <d v="2018-12-12T00:00:00"/>
    <m/>
    <s v="IT Manager - DB"/>
    <s v="Thomas Kim"/>
    <s v="simon.roup@bilearner.com"/>
    <x v="2"/>
    <x v="0"/>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x v="0"/>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x v="0"/>
    <x v="2"/>
    <s v="Zone A"/>
    <s v="Temporary"/>
    <s v="Unk"/>
    <m/>
    <s v="IT/IS"/>
    <s v="Fielders"/>
    <d v="1944-05-22T00:00:00"/>
    <s v="MA"/>
    <s v="Engineer"/>
    <x v="1"/>
    <n v="2134"/>
    <s v="Black"/>
    <s v="Divorced"/>
    <s v="Fully Meets"/>
    <n v="2"/>
    <x v="0"/>
  </r>
  <r>
    <n v="2484"/>
    <x v="1321"/>
    <s v="Champaigne"/>
    <d v="2021-12-26T00:00:00"/>
    <m/>
    <s v="BI Director"/>
    <s v="Natalie Liu"/>
    <s v="brian.champaigne@bilearner.com"/>
    <x v="7"/>
    <x v="0"/>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x v="0"/>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x v="0"/>
    <x v="2"/>
    <s v="Zone A"/>
    <s v="Temporary"/>
    <s v="Unk"/>
    <m/>
    <s v="IT/IS"/>
    <s v="General - Con"/>
    <d v="1985-08-24T00:00:00"/>
    <s v="MA"/>
    <s v="Coordinator"/>
    <x v="1"/>
    <n v="1915"/>
    <s v="Black"/>
    <s v="Married"/>
    <s v="Fully Meets"/>
    <n v="5"/>
    <x v="0"/>
  </r>
  <r>
    <n v="2487"/>
    <x v="1181"/>
    <s v="Cooper"/>
    <d v="2019-07-20T00:00:00"/>
    <m/>
    <s v="IT Manager - DB"/>
    <s v="Laura Avila"/>
    <s v="leo.cooper@bilearner.com"/>
    <x v="9"/>
    <x v="0"/>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x v="0"/>
    <x v="0"/>
    <s v="Zone A"/>
    <s v="Full-Time"/>
    <s v="Resignation"/>
    <s v="Follow fact investment."/>
    <s v="IT/IS"/>
    <s v="Field Operations"/>
    <d v="1989-01-31T00:00:00"/>
    <s v="MA"/>
    <s v="Tower Hand"/>
    <x v="1"/>
    <n v="10930"/>
    <s v="Other"/>
    <s v="Married"/>
    <s v="Fully Meets"/>
    <n v="1"/>
    <x v="5"/>
  </r>
  <r>
    <n v="2489"/>
    <x v="70"/>
    <s v="Villa"/>
    <d v="2021-07-24T00:00:00"/>
    <m/>
    <s v="Director of Sales"/>
    <s v="Michael Johnson"/>
    <s v="graham.villa@bilearner.com"/>
    <x v="6"/>
    <x v="0"/>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x v="0"/>
    <x v="0"/>
    <s v="Zone A"/>
    <s v="Part-Time"/>
    <s v="Unk"/>
    <m/>
    <s v="IT/IS"/>
    <s v="General - Con"/>
    <d v="1954-07-21T00:00:00"/>
    <s v="MA"/>
    <s v="Laborer"/>
    <x v="1"/>
    <n v="5891"/>
    <s v="Other"/>
    <s v="Widowed"/>
    <s v="Fully Meets"/>
    <n v="4"/>
    <x v="0"/>
  </r>
  <r>
    <n v="2491"/>
    <x v="890"/>
    <s v="Romero"/>
    <d v="2019-04-07T00:00:00"/>
    <m/>
    <s v="Software Engineer"/>
    <s v="Thomas Smith"/>
    <s v="giovanna.romero@bilearner.com"/>
    <x v="4"/>
    <x v="0"/>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x v="0"/>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x v="0"/>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x v="0"/>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x v="0"/>
    <x v="0"/>
    <s v="Zone B"/>
    <s v="Part-Time"/>
    <s v="Resignation"/>
    <s v="Method hundred lawyer feel interesting."/>
    <s v="IT/IS"/>
    <s v="Fielders"/>
    <d v="1970-01-26T00:00:00"/>
    <s v="MA"/>
    <s v="Engineer"/>
    <x v="1"/>
    <n v="71472"/>
    <s v="Black"/>
    <s v="Married"/>
    <s v="Fully Meets"/>
    <n v="1"/>
    <x v="5"/>
  </r>
  <r>
    <n v="2496"/>
    <x v="1060"/>
    <s v="Mullins"/>
    <d v="2020-09-28T00:00:00"/>
    <d v="2023-03-27T00:00:00"/>
    <s v="Director of Sales"/>
    <s v="Brian Thompson"/>
    <s v="selina.mullins@bilearner.com"/>
    <x v="2"/>
    <x v="0"/>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x v="0"/>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x v="4"/>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x v="0"/>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x v="0"/>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x v="0"/>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x v="0"/>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x v="0"/>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x v="0"/>
    <x v="1"/>
    <s v="Zone A"/>
    <s v="Part-Time"/>
    <s v="Unk"/>
    <m/>
    <s v="IT/IS"/>
    <s v="Engineers"/>
    <d v="1976-02-16T00:00:00"/>
    <s v="MA"/>
    <s v="Engineer"/>
    <x v="1"/>
    <n v="60048"/>
    <s v="Black"/>
    <s v="Single"/>
    <s v="Fully Meets"/>
    <n v="4"/>
    <x v="0"/>
  </r>
  <r>
    <n v="2505"/>
    <x v="1297"/>
    <s v="Hendricks"/>
    <d v="2019-07-02T00:00:00"/>
    <m/>
    <s v="Director of Sales"/>
    <s v="Kyle Day"/>
    <s v="carleigh.hendricks@bilearner.com"/>
    <x v="0"/>
    <x v="0"/>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x v="0"/>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x v="4"/>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x v="0"/>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x v="0"/>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x v="0"/>
    <x v="0"/>
    <s v="Zone C"/>
    <s v="Temporary"/>
    <s v="Retirement"/>
    <s v="Radio fight consumer senior traditional himself."/>
    <s v="Software Engineering"/>
    <s v="Aerial"/>
    <d v="1988-03-24T00:00:00"/>
    <s v="MA"/>
    <s v="Lineman"/>
    <x v="1"/>
    <n v="87866"/>
    <s v="Asian"/>
    <s v="Single"/>
    <s v="Fully Meets"/>
    <n v="1"/>
    <x v="5"/>
  </r>
  <r>
    <n v="2511"/>
    <x v="849"/>
    <s v="Beltran"/>
    <d v="2021-02-05T00:00:00"/>
    <d v="2023-02-12T00:00:00"/>
    <s v="Software Engineer"/>
    <s v="Edwin Sparks"/>
    <s v="ernesto.beltran@bilearner.com"/>
    <x v="6"/>
    <x v="0"/>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x v="0"/>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x v="0"/>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x v="0"/>
    <x v="2"/>
    <s v="Zone A"/>
    <s v="Full-Time"/>
    <s v="Unk"/>
    <m/>
    <s v="IT/IS"/>
    <s v="Engineers"/>
    <d v="1957-09-09T00:00:00"/>
    <s v="MA"/>
    <s v="Engineer"/>
    <x v="1"/>
    <n v="28525"/>
    <s v="White"/>
    <s v="Single"/>
    <s v="Fully Meets"/>
    <n v="1"/>
    <x v="0"/>
  </r>
  <r>
    <n v="2515"/>
    <x v="338"/>
    <s v="Lynn"/>
    <d v="2018-09-11T00:00:00"/>
    <m/>
    <s v="Director of Sales"/>
    <s v="Michael Perez"/>
    <s v="mayra.lynn@bilearner.com"/>
    <x v="6"/>
    <x v="0"/>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x v="0"/>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x v="0"/>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x v="0"/>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x v="0"/>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x v="0"/>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x v="0"/>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x v="0"/>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x v="0"/>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x v="0"/>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x v="0"/>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x v="0"/>
    <x v="0"/>
    <s v="Zone C"/>
    <s v="Part-Time"/>
    <s v="Unk"/>
    <m/>
    <s v="IT/IS"/>
    <s v="Engineers"/>
    <d v="1964-03-28T00:00:00"/>
    <s v="MA"/>
    <s v="Engineer"/>
    <x v="0"/>
    <n v="88079"/>
    <s v="Other"/>
    <s v="Single"/>
    <s v="Fully Meets"/>
    <n v="1"/>
    <x v="0"/>
  </r>
  <r>
    <n v="2527"/>
    <x v="1333"/>
    <s v="Hood"/>
    <d v="2019-07-22T00:00:00"/>
    <m/>
    <s v="BI Developer"/>
    <s v="Brenda Salas"/>
    <s v="nylah.hood@bilearner.com"/>
    <x v="2"/>
    <x v="0"/>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x v="0"/>
    <x v="2"/>
    <s v="Zone C"/>
    <s v="Part-Time"/>
    <s v="Retirement"/>
    <s v="Southern alone father state."/>
    <s v="IT/IS"/>
    <s v="Project Management - Con"/>
    <d v="1985-06-09T00:00:00"/>
    <s v="MA"/>
    <s v="Coordinator"/>
    <x v="1"/>
    <n v="78254"/>
    <s v="White"/>
    <s v="Married"/>
    <s v="Fully Meets"/>
    <n v="1"/>
    <x v="5"/>
  </r>
  <r>
    <n v="2529"/>
    <x v="302"/>
    <s v="Clements"/>
    <d v="2022-05-02T00:00:00"/>
    <m/>
    <s v="Software Engineer"/>
    <s v="Angela Boyle"/>
    <s v="gabriella.clements@bilearner.com"/>
    <x v="6"/>
    <x v="0"/>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x v="0"/>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x v="0"/>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x v="0"/>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x v="0"/>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x v="0"/>
    <x v="2"/>
    <s v="Zone B"/>
    <s v="Temporary"/>
    <s v="Retirement"/>
    <s v="Manager since future contain play."/>
    <s v="IT/IS"/>
    <s v="Project Management - Con"/>
    <d v="1960-07-05T00:00:00"/>
    <s v="MA"/>
    <s v="Coordinator"/>
    <x v="1"/>
    <n v="96561"/>
    <s v="Other"/>
    <s v="Divorced"/>
    <s v="Fully Meets"/>
    <n v="1"/>
    <x v="5"/>
  </r>
  <r>
    <n v="2535"/>
    <x v="779"/>
    <s v="Haney"/>
    <d v="2020-08-24T00:00:00"/>
    <d v="2023-05-02T00:00:00"/>
    <s v="Director of Sales"/>
    <s v="David Roberts"/>
    <s v="antoine.haney@bilearner.com"/>
    <x v="0"/>
    <x v="0"/>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x v="0"/>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x v="0"/>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x v="0"/>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x v="0"/>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x v="0"/>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x v="0"/>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x v="0"/>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x v="2"/>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x v="0"/>
    <x v="1"/>
    <s v="Zone C"/>
    <s v="Temporary"/>
    <s v="Voluntary"/>
    <s v="Black civil room chance. This mind find adult."/>
    <s v="IT/IS"/>
    <s v="Splicing"/>
    <d v="1946-04-14T00:00:00"/>
    <s v="MA"/>
    <s v="Laborer"/>
    <x v="1"/>
    <n v="59420"/>
    <s v="White"/>
    <s v="Married"/>
    <s v="Fully Meets"/>
    <n v="1"/>
    <x v="5"/>
  </r>
  <r>
    <n v="2545"/>
    <x v="884"/>
    <s v="Key"/>
    <d v="2018-12-22T00:00:00"/>
    <m/>
    <s v="IT Manager - DB"/>
    <s v="Michael Whitehead"/>
    <s v="odin.key@bilearner.com"/>
    <x v="9"/>
    <x v="0"/>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x v="0"/>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x v="0"/>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x v="0"/>
    <x v="0"/>
    <s v="Zone A"/>
    <s v="Temporary"/>
    <s v="Resignation"/>
    <s v="Win onto effect security instead."/>
    <s v="IT/IS"/>
    <s v="General - Sga"/>
    <d v="1954-02-16T00:00:00"/>
    <s v="MA"/>
    <s v="Manager"/>
    <x v="0"/>
    <n v="70770"/>
    <s v="Other"/>
    <s v="Divorced"/>
    <s v="Fully Meets"/>
    <n v="1"/>
    <x v="5"/>
  </r>
  <r>
    <n v="2549"/>
    <x v="1340"/>
    <s v="Reed"/>
    <d v="2021-09-18T00:00:00"/>
    <m/>
    <s v="BI Developer"/>
    <s v="Robert Wilkerson"/>
    <s v="tristan.reed@bilearner.com"/>
    <x v="2"/>
    <x v="0"/>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x v="0"/>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x v="0"/>
    <x v="1"/>
    <s v="Zone B"/>
    <s v="Temporary"/>
    <s v="Voluntary"/>
    <s v="Will low work decade site."/>
    <s v="Software Engineering"/>
    <s v="General - Con"/>
    <d v="1988-05-12T00:00:00"/>
    <s v="MA"/>
    <s v="Manager"/>
    <x v="0"/>
    <n v="49964"/>
    <s v="Other"/>
    <s v="Widowed"/>
    <s v="Fully Meets"/>
    <n v="1"/>
    <x v="5"/>
  </r>
  <r>
    <n v="2552"/>
    <x v="1342"/>
    <s v="Jennings"/>
    <d v="2023-01-21T00:00:00"/>
    <m/>
    <s v="Software Engineer"/>
    <s v="Nathan Vazquez"/>
    <s v="jalen.jennings@bilearner.com"/>
    <x v="2"/>
    <x v="0"/>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x v="0"/>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x v="0"/>
    <x v="2"/>
    <s v="Zone A"/>
    <s v="Full-Time"/>
    <s v="Voluntary"/>
    <s v="Do month risk college detail."/>
    <s v="IT/IS"/>
    <s v="General - Eng"/>
    <d v="1991-10-03T00:00:00"/>
    <s v="MA"/>
    <s v="Engineer"/>
    <x v="1"/>
    <n v="2505"/>
    <s v="Hispanic"/>
    <s v="Widowed"/>
    <s v="Fully Meets"/>
    <n v="1"/>
    <x v="5"/>
  </r>
  <r>
    <n v="2555"/>
    <x v="495"/>
    <s v="Horne"/>
    <d v="2019-08-14T00:00:00"/>
    <d v="2021-05-13T00:00:00"/>
    <s v="IT Director"/>
    <s v="Victoria Munoz"/>
    <s v="colby.horne@bilearner.com"/>
    <x v="4"/>
    <x v="0"/>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x v="0"/>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x v="0"/>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x v="0"/>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x v="0"/>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x v="0"/>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x v="0"/>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x v="0"/>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x v="0"/>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x v="0"/>
    <x v="0"/>
    <s v="Zone B"/>
    <s v="Full-Time"/>
    <s v="Voluntary"/>
    <s v="Finish law price under."/>
    <s v="Sales"/>
    <s v="General - Con"/>
    <d v="1995-07-11T00:00:00"/>
    <s v="MA"/>
    <s v="Flagger"/>
    <x v="1"/>
    <n v="36351"/>
    <s v="Hispanic"/>
    <s v="Married"/>
    <s v="Fully Meets"/>
    <n v="1"/>
    <x v="5"/>
  </r>
  <r>
    <n v="2565"/>
    <x v="1347"/>
    <s v="Huerta"/>
    <d v="2020-01-22T00:00:00"/>
    <m/>
    <s v="BI Developer"/>
    <s v="Jeffrey Duran"/>
    <s v="adison.huerta@bilearner.com"/>
    <x v="2"/>
    <x v="0"/>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x v="0"/>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x v="0"/>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x v="0"/>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x v="0"/>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x v="0"/>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x v="0"/>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x v="0"/>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x v="2"/>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x v="0"/>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x v="0"/>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x v="0"/>
    <x v="0"/>
    <s v="Zone B"/>
    <s v="Part-Time"/>
    <s v="Resignation"/>
    <s v="Doctor statement she rule order wind."/>
    <s v="Sales"/>
    <s v="General - Sga"/>
    <d v="1969-12-27T00:00:00"/>
    <s v="MT"/>
    <s v="Supervisor"/>
    <x v="0"/>
    <n v="59102"/>
    <s v="Asian"/>
    <s v="Widowed"/>
    <s v="Fully Meets"/>
    <n v="1"/>
    <x v="5"/>
  </r>
  <r>
    <n v="2577"/>
    <x v="408"/>
    <s v="Dietrich"/>
    <d v="2022-09-22T00:00:00"/>
    <d v="2023-01-28T00:00:00"/>
    <s v="Area Sales Manager"/>
    <s v="Mrs. Stephanie Forbes"/>
    <s v="jenna.dietrich@bilearner.com"/>
    <x v="9"/>
    <x v="0"/>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x v="0"/>
    <x v="2"/>
    <s v="Zone A"/>
    <s v="Full-Time"/>
    <s v="Unk"/>
    <m/>
    <s v="Sales"/>
    <s v="Shop (Fleet)"/>
    <d v="1996-01-28T00:00:00"/>
    <s v="VT"/>
    <s v="Assistant"/>
    <x v="0"/>
    <n v="5664"/>
    <s v="Black"/>
    <s v="Single"/>
    <s v="Fully Meets"/>
    <n v="5"/>
    <x v="0"/>
  </r>
  <r>
    <n v="2579"/>
    <x v="1353"/>
    <s v="Valentin"/>
    <d v="2021-01-14T00:00:00"/>
    <m/>
    <s v="Area Sales Manager"/>
    <s v="Julia Moss"/>
    <s v="jackie.valentin@bilearner.com"/>
    <x v="8"/>
    <x v="0"/>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x v="0"/>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x v="0"/>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x v="0"/>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x v="0"/>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x v="0"/>
    <x v="2"/>
    <s v="Zone C"/>
    <s v="Part-Time"/>
    <s v="Unk"/>
    <m/>
    <s v="Sales"/>
    <s v="Engineers"/>
    <d v="1956-09-27T00:00:00"/>
    <s v="ME"/>
    <s v="Engineer"/>
    <x v="1"/>
    <n v="4063"/>
    <s v="White"/>
    <s v="Single"/>
    <s v="Fully Meets"/>
    <n v="4"/>
    <x v="0"/>
  </r>
  <r>
    <n v="2585"/>
    <x v="1358"/>
    <s v="Guilianno"/>
    <d v="2021-06-04T00:00:00"/>
    <m/>
    <s v="Area Sales Manager"/>
    <s v="Martha Stone"/>
    <s v="mike.guilianno@bilearner.com"/>
    <x v="9"/>
    <x v="0"/>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x v="0"/>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x v="0"/>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x v="0"/>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x v="0"/>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x v="0"/>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x v="0"/>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x v="0"/>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x v="0"/>
    <x v="0"/>
    <s v="Zone A"/>
    <s v="Temporary"/>
    <s v="Voluntary"/>
    <s v="Weight join evidence oil father."/>
    <s v="Sales"/>
    <s v="General - Con"/>
    <d v="1972-02-08T00:00:00"/>
    <s v="TN"/>
    <s v="Laborer"/>
    <x v="1"/>
    <n v="64576"/>
    <s v="Other"/>
    <s v="Widowed"/>
    <s v="Fully Meets"/>
    <n v="1"/>
    <x v="5"/>
  </r>
  <r>
    <n v="2594"/>
    <x v="1224"/>
    <s v="Wright"/>
    <d v="2023-07-24T00:00:00"/>
    <m/>
    <s v="Area Sales Manager"/>
    <s v="Nathan Silva"/>
    <s v="aileen.wright@bilearner.com"/>
    <x v="3"/>
    <x v="0"/>
    <x v="2"/>
    <s v="Zone C"/>
    <s v="Temporary"/>
    <s v="Unk"/>
    <m/>
    <s v="Sales"/>
    <s v="Fielders"/>
    <d v="1956-03-27T00:00:00"/>
    <s v="TN"/>
    <s v="Engineer"/>
    <x v="1"/>
    <n v="1126"/>
    <s v="Other"/>
    <s v="Divorced"/>
    <s v="Fully Meets"/>
    <n v="1"/>
    <x v="0"/>
  </r>
  <r>
    <n v="2595"/>
    <x v="1360"/>
    <s v="Ho"/>
    <d v="2019-10-08T00:00:00"/>
    <m/>
    <s v="Area Sales Manager"/>
    <s v="Julie Young"/>
    <s v="karly.ho@bilearner.com"/>
    <x v="9"/>
    <x v="0"/>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x v="0"/>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x v="0"/>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x v="0"/>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x v="0"/>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x v="0"/>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x v="0"/>
    <x v="1"/>
    <s v="Zone C"/>
    <s v="Part-Time"/>
    <s v="Involuntary"/>
    <s v="Glass effort however relate partner lay what."/>
    <s v="Sales"/>
    <s v="General - Con"/>
    <d v="2001-03-02T00:00:00"/>
    <s v="WA"/>
    <s v="Laborer"/>
    <x v="0"/>
    <n v="44158"/>
    <s v="Hispanic"/>
    <s v="Widowed"/>
    <s v="Fully Meets"/>
    <n v="1"/>
    <x v="5"/>
  </r>
  <r>
    <n v="2602"/>
    <x v="526"/>
    <s v="Austin"/>
    <d v="2019-04-16T00:00:00"/>
    <d v="2022-08-05T00:00:00"/>
    <s v="Accountant I"/>
    <s v="Ariana Brady"/>
    <s v="jacquelyn.austin@bilearner.com"/>
    <x v="1"/>
    <x v="0"/>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x v="0"/>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x v="0"/>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x v="0"/>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x v="0"/>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x v="0"/>
    <x v="0"/>
    <s v="Zone B"/>
    <s v="Part-Time"/>
    <s v="Unk"/>
    <m/>
    <s v="Sales"/>
    <s v="Fielders"/>
    <d v="1976-10-14T00:00:00"/>
    <s v="AL"/>
    <s v="Engineer"/>
    <x v="1"/>
    <n v="89972"/>
    <s v="White"/>
    <s v="Married"/>
    <s v="Fully Meets"/>
    <n v="2"/>
    <x v="0"/>
  </r>
  <r>
    <n v="2608"/>
    <x v="465"/>
    <s v="Hobbs"/>
    <d v="2020-10-25T00:00:00"/>
    <m/>
    <s v="Area Sales Manager"/>
    <s v="Cynthia Hurley"/>
    <s v="lewis.hobbs@bilearner.com"/>
    <x v="1"/>
    <x v="0"/>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x v="0"/>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x v="0"/>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x v="0"/>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x v="0"/>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x v="0"/>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x v="0"/>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x v="0"/>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x v="0"/>
    <x v="1"/>
    <s v="Zone A"/>
    <s v="Part-Time"/>
    <s v="Involuntary"/>
    <s v="Still box ten network apply."/>
    <s v="Sales"/>
    <s v="Engineers"/>
    <d v="1972-12-18T00:00:00"/>
    <s v="WA"/>
    <s v="Engineer"/>
    <x v="0"/>
    <n v="62733"/>
    <s v="Black"/>
    <s v="Married"/>
    <s v="Fully Meets"/>
    <n v="1"/>
    <x v="5"/>
  </r>
  <r>
    <n v="2617"/>
    <x v="539"/>
    <s v="Barron"/>
    <d v="2020-08-02T00:00:00"/>
    <d v="2022-12-30T00:00:00"/>
    <s v="Administrative Assistant"/>
    <s v="Tanya Wilson"/>
    <s v="yadira.barron@bilearner.com"/>
    <x v="7"/>
    <x v="0"/>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x v="0"/>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x v="0"/>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x v="0"/>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x v="0"/>
    <x v="2"/>
    <s v="Zone B"/>
    <s v="Temporary"/>
    <s v="Unk"/>
    <m/>
    <s v="Sales"/>
    <s v="Technology / It"/>
    <d v="1942-08-06T00:00:00"/>
    <s v="AZ"/>
    <s v="Manager"/>
    <x v="1"/>
    <n v="57305"/>
    <s v="White"/>
    <s v="Single"/>
    <s v="Fully Meets"/>
    <n v="2"/>
    <x v="0"/>
  </r>
  <r>
    <n v="2622"/>
    <x v="1369"/>
    <s v="Moore"/>
    <d v="2020-07-20T00:00:00"/>
    <m/>
    <s v="Area Sales Manager"/>
    <s v="Sheila Taylor"/>
    <s v="mary.moore@bilearner.com"/>
    <x v="4"/>
    <x v="0"/>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x v="0"/>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x v="0"/>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x v="0"/>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x v="0"/>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x v="0"/>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x v="0"/>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x v="0"/>
    <x v="0"/>
    <s v="Zone B"/>
    <s v="Temporary"/>
    <s v="Retirement"/>
    <s v="Hot key speak song thus her member."/>
    <s v="Sales"/>
    <s v="Underground"/>
    <d v="1975-02-04T00:00:00"/>
    <s v="ID"/>
    <s v="Laborer"/>
    <x v="1"/>
    <n v="12650"/>
    <s v="White"/>
    <s v="Single"/>
    <s v="Fully Meets"/>
    <n v="1"/>
    <x v="5"/>
  </r>
  <r>
    <n v="2630"/>
    <x v="511"/>
    <s v="Wagner"/>
    <d v="2022-06-10T00:00:00"/>
    <d v="2023-02-14T00:00:00"/>
    <s v="Area Sales Manager"/>
    <s v="Andrea Dean"/>
    <s v="kiley.wagner@bilearner.com"/>
    <x v="1"/>
    <x v="0"/>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x v="0"/>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x v="0"/>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x v="0"/>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x v="0"/>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x v="0"/>
    <x v="1"/>
    <s v="Zone B"/>
    <s v="Temporary"/>
    <s v="Voluntary"/>
    <s v="Audience board south. Per state model beat."/>
    <s v="Admin Offices"/>
    <s v="General - Con"/>
    <d v="1957-07-26T00:00:00"/>
    <s v="MA"/>
    <s v="Locator"/>
    <x v="0"/>
    <n v="86499"/>
    <s v="Asian"/>
    <s v="Divorced"/>
    <s v="Fully Meets"/>
    <n v="1"/>
    <x v="5"/>
  </r>
  <r>
    <n v="2636"/>
    <x v="1138"/>
    <s v="Hogan"/>
    <d v="2018-09-13T00:00:00"/>
    <d v="2020-11-04T00:00:00"/>
    <s v="Area Sales Manager"/>
    <s v="Jason Hayes"/>
    <s v="gwendolyn.hogan@bilearner.com"/>
    <x v="9"/>
    <x v="0"/>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x v="0"/>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x v="0"/>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x v="0"/>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x v="0"/>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x v="0"/>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x v="0"/>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x v="0"/>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x v="0"/>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x v="0"/>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x v="0"/>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x v="0"/>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x v="0"/>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x v="0"/>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x v="0"/>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x v="0"/>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x v="0"/>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x v="0"/>
    <x v="1"/>
    <s v="Zone C"/>
    <s v="Part-Time"/>
    <s v="Retirement"/>
    <s v="Garden player quickly body science."/>
    <s v="Sales"/>
    <s v="Wireline Construction"/>
    <d v="1944-04-21T00:00:00"/>
    <s v="MA"/>
    <s v="Operator"/>
    <x v="1"/>
    <n v="25594"/>
    <s v="White"/>
    <s v="Widowed"/>
    <s v="Fully Meets"/>
    <n v="1"/>
    <x v="5"/>
  </r>
  <r>
    <n v="2654"/>
    <x v="1376"/>
    <s v="Anthony"/>
    <d v="2019-08-22T00:00:00"/>
    <d v="2020-01-07T00:00:00"/>
    <s v="Area Sales Manager"/>
    <s v="Mark Hernandez"/>
    <s v="lauryn.anthony@bilearner.com"/>
    <x v="5"/>
    <x v="0"/>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x v="0"/>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x v="0"/>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x v="0"/>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x v="0"/>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x v="0"/>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x v="0"/>
    <x v="2"/>
    <s v="Zone C"/>
    <s v="Part-Time"/>
    <s v="Unk"/>
    <m/>
    <s v="Sales"/>
    <s v="Shop (Fleet)"/>
    <d v="1959-10-27T00:00:00"/>
    <s v="TN"/>
    <s v="Mechanic"/>
    <x v="1"/>
    <n v="33045"/>
    <s v="Asian"/>
    <s v="Divorced"/>
    <s v="Fully Meets"/>
    <n v="4"/>
    <x v="0"/>
  </r>
  <r>
    <n v="2661"/>
    <x v="1378"/>
    <s v="Hayes"/>
    <d v="2021-07-06T00:00:00"/>
    <m/>
    <s v="Area Sales Manager"/>
    <s v="Patrick Coleman"/>
    <s v="avah.hayes@bilearner.com"/>
    <x v="8"/>
    <x v="0"/>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x v="0"/>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x v="0"/>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x v="0"/>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x v="0"/>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x v="0"/>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x v="0"/>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x v="0"/>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x v="0"/>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x v="0"/>
    <x v="2"/>
    <s v="Zone A"/>
    <s v="Full-Time"/>
    <s v="Unk"/>
    <m/>
    <s v="Sales"/>
    <s v="Engineers"/>
    <d v="1994-03-06T00:00:00"/>
    <s v="MA"/>
    <s v="Engineer"/>
    <x v="1"/>
    <n v="54346"/>
    <s v="Other"/>
    <s v="Widowed"/>
    <s v="Fully Meets"/>
    <n v="1"/>
    <x v="0"/>
  </r>
  <r>
    <n v="2671"/>
    <x v="1382"/>
    <s v="Glass"/>
    <d v="2022-07-18T00:00:00"/>
    <m/>
    <s v="Area Sales Manager"/>
    <s v="Andrea Whitaker"/>
    <s v="nasir.glass@bilearner.com"/>
    <x v="5"/>
    <x v="0"/>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x v="0"/>
    <x v="0"/>
    <s v="Zone A"/>
    <s v="Full-Time"/>
    <s v="Involuntary"/>
    <s v="Medical message face development moment because."/>
    <s v="Sales"/>
    <s v="Fielders"/>
    <d v="1999-07-23T00:00:00"/>
    <s v="AZ"/>
    <s v="Engineer"/>
    <x v="1"/>
    <n v="3413"/>
    <s v="Asian"/>
    <s v="Married"/>
    <s v="Fully Meets"/>
    <n v="1"/>
    <x v="5"/>
  </r>
  <r>
    <n v="2673"/>
    <x v="1050"/>
    <s v="Walter"/>
    <d v="2022-01-07T00:00:00"/>
    <m/>
    <s v="Area Sales Manager"/>
    <s v="David Figueroa"/>
    <s v="alena.walter@bilearner.com"/>
    <x v="2"/>
    <x v="0"/>
    <x v="1"/>
    <s v="Zone B"/>
    <s v="Full-Time"/>
    <s v="Unk"/>
    <m/>
    <s v="Sales"/>
    <s v="Splicing"/>
    <d v="1999-07-19T00:00:00"/>
    <s v="AZ"/>
    <s v="Splicer"/>
    <x v="1"/>
    <n v="80938"/>
    <s v="Other"/>
    <s v="Single"/>
    <s v="Fully Meets"/>
    <n v="4"/>
    <x v="0"/>
  </r>
  <r>
    <n v="2674"/>
    <x v="1384"/>
    <s v="Compton"/>
    <d v="2022-07-15T00:00:00"/>
    <m/>
    <s v="Area Sales Manager"/>
    <s v="Kevin Parrish"/>
    <s v="clay.compton@bilearner.com"/>
    <x v="4"/>
    <x v="0"/>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x v="0"/>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x v="0"/>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x v="0"/>
    <x v="0"/>
    <s v="Zone B"/>
    <s v="Full-Time"/>
    <s v="Resignation"/>
    <s v="Who few sport business various."/>
    <s v="Sales"/>
    <s v="Splicing"/>
    <d v="1990-10-13T00:00:00"/>
    <s v="TN"/>
    <s v="Director"/>
    <x v="1"/>
    <n v="8371"/>
    <s v="Hispanic"/>
    <s v="Divorced"/>
    <s v="Fully Meets"/>
    <n v="1"/>
    <x v="5"/>
  </r>
  <r>
    <n v="2678"/>
    <x v="876"/>
    <s v="Dodson"/>
    <d v="2021-05-30T00:00:00"/>
    <m/>
    <s v="Area Sales Manager"/>
    <s v="Bruce Roy"/>
    <s v="presley.dodson@bilearner.com"/>
    <x v="8"/>
    <x v="0"/>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x v="0"/>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x v="0"/>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x v="0"/>
    <x v="2"/>
    <s v="Zone C"/>
    <s v="Full-Time"/>
    <s v="Involuntary"/>
    <s v="Region hit sense national about."/>
    <s v="Sales"/>
    <s v="Field Operations"/>
    <d v="1984-02-04T00:00:00"/>
    <s v="ID"/>
    <s v="Technician"/>
    <x v="1"/>
    <n v="47652"/>
    <s v="Black"/>
    <s v="Married"/>
    <s v="Fully Meets"/>
    <n v="1"/>
    <x v="5"/>
  </r>
  <r>
    <n v="2682"/>
    <x v="167"/>
    <s v="Hutchinson"/>
    <d v="2020-07-28T00:00:00"/>
    <m/>
    <s v="Area Sales Manager"/>
    <s v="Zachary Ortiz"/>
    <s v="keagan.hutchinson@bilearner.com"/>
    <x v="6"/>
    <x v="0"/>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x v="0"/>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x v="0"/>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x v="0"/>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x v="0"/>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x v="0"/>
    <x v="2"/>
    <s v="Zone A"/>
    <s v="Full-Time"/>
    <s v="Unk"/>
    <m/>
    <s v="Sales"/>
    <s v="Engineers"/>
    <d v="1945-03-16T00:00:00"/>
    <s v="AZ"/>
    <s v="Engineer"/>
    <x v="1"/>
    <n v="88522"/>
    <s v="White"/>
    <s v="Single"/>
    <s v="Fully Meets"/>
    <n v="2"/>
    <x v="0"/>
  </r>
  <r>
    <n v="2688"/>
    <x v="1335"/>
    <s v="Steele"/>
    <d v="2021-02-13T00:00:00"/>
    <m/>
    <s v="Area Sales Manager"/>
    <s v="Edward Lane"/>
    <s v="luciana.steele@bilearner.com"/>
    <x v="6"/>
    <x v="0"/>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x v="0"/>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x v="0"/>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x v="0"/>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x v="0"/>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x v="0"/>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x v="0"/>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x v="0"/>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x v="0"/>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x v="0"/>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x v="0"/>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x v="0"/>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x v="0"/>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x v="0"/>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x v="0"/>
    <x v="0"/>
    <s v="Zone B"/>
    <s v="Full-Time"/>
    <s v="Unk"/>
    <m/>
    <s v="Sales"/>
    <s v="Aerial"/>
    <d v="1962-09-18T00:00:00"/>
    <s v="MA"/>
    <s v="Foreman"/>
    <x v="1"/>
    <n v="80318"/>
    <s v="Asian"/>
    <s v="Married"/>
    <s v="Fully Meets"/>
    <n v="2"/>
    <x v="0"/>
  </r>
  <r>
    <n v="2703"/>
    <x v="1391"/>
    <s v="Shaw"/>
    <d v="2018-11-14T00:00:00"/>
    <m/>
    <s v="Area Sales Manager"/>
    <s v="Jennifer Alvarez"/>
    <s v="saul.shaw@bilearner.com"/>
    <x v="0"/>
    <x v="0"/>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x v="0"/>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x v="0"/>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x v="0"/>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x v="0"/>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x v="0"/>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x v="0"/>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x v="0"/>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x v="0"/>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x v="0"/>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x v="0"/>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x v="0"/>
    <x v="2"/>
    <s v="Zone C"/>
    <s v="Temporary"/>
    <s v="Resignation"/>
    <s v="Break price parent seat natural whatever."/>
    <s v="Sales"/>
    <s v="Field Operations"/>
    <d v="1972-07-11T00:00:00"/>
    <s v="WA"/>
    <s v="Tower Hand"/>
    <x v="1"/>
    <n v="3780"/>
    <s v="Asian"/>
    <s v="Widowed"/>
    <s v="Fully Meets"/>
    <n v="1"/>
    <x v="5"/>
  </r>
  <r>
    <n v="2715"/>
    <x v="342"/>
    <s v="Wilkinson"/>
    <d v="2023-02-01T00:00:00"/>
    <m/>
    <s v="Area Sales Manager"/>
    <s v="Robert Avery"/>
    <s v="alejandro.wilkinson@bilearner.com"/>
    <x v="2"/>
    <x v="0"/>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x v="0"/>
    <x v="0"/>
    <s v="Zone A"/>
    <s v="Temporary"/>
    <s v="Unk"/>
    <m/>
    <s v="Sales"/>
    <s v="Executive"/>
    <d v="1969-12-21T00:00:00"/>
    <s v="MA"/>
    <s v="Ceo"/>
    <x v="0"/>
    <n v="22894"/>
    <s v="Asian"/>
    <s v="Widowed"/>
    <s v="Fully Meets"/>
    <n v="2"/>
    <x v="0"/>
  </r>
  <r>
    <n v="2717"/>
    <x v="659"/>
    <s v="Sutton"/>
    <d v="2020-05-26T00:00:00"/>
    <m/>
    <s v="Area Sales Manager"/>
    <s v="William Garner"/>
    <s v="colt.sutton@bilearner.com"/>
    <x v="9"/>
    <x v="0"/>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x v="0"/>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x v="0"/>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x v="0"/>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x v="0"/>
    <x v="1"/>
    <s v="Zone A"/>
    <s v="Full-Time"/>
    <s v="Unk"/>
    <m/>
    <s v="Sales"/>
    <s v="Shop (Fleet)"/>
    <d v="1981-11-15T00:00:00"/>
    <s v="NC"/>
    <s v="Manager"/>
    <x v="1"/>
    <n v="6085"/>
    <s v="Hispanic"/>
    <s v="Married"/>
    <s v="Fully Meets"/>
    <n v="4"/>
    <x v="0"/>
  </r>
  <r>
    <n v="2722"/>
    <x v="1001"/>
    <s v="Oneal"/>
    <d v="2020-10-05T00:00:00"/>
    <m/>
    <s v="Area Sales Manager"/>
    <s v="Wendy Sullivan"/>
    <s v="sawyer.oneal@bilearner.com"/>
    <x v="0"/>
    <x v="0"/>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x v="0"/>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x v="0"/>
    <x v="2"/>
    <s v="Zone B"/>
    <s v="Temporary"/>
    <s v="Involuntary"/>
    <s v="Game reach not save individual."/>
    <s v="Sales"/>
    <s v="Catv"/>
    <d v="1943-01-15T00:00:00"/>
    <s v="ID"/>
    <s v="Foreman"/>
    <x v="1"/>
    <n v="96396"/>
    <s v="Other"/>
    <s v="Divorced"/>
    <s v="Fully Meets"/>
    <n v="1"/>
    <x v="5"/>
  </r>
  <r>
    <n v="2725"/>
    <x v="264"/>
    <s v="Little"/>
    <d v="2019-11-18T00:00:00"/>
    <m/>
    <s v="Area Sales Manager"/>
    <s v="Elaine Johnson"/>
    <s v="dean.little@bilearner.com"/>
    <x v="8"/>
    <x v="0"/>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x v="0"/>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x v="0"/>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x v="0"/>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x v="0"/>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x v="0"/>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x v="0"/>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x v="0"/>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x v="0"/>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x v="0"/>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x v="0"/>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x v="0"/>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x v="0"/>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x v="0"/>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x v="0"/>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x v="0"/>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x v="0"/>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x v="0"/>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x v="0"/>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x v="0"/>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x v="0"/>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x v="2"/>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x v="0"/>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x v="0"/>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x v="2"/>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x v="0"/>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x v="3"/>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x v="0"/>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x v="0"/>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x v="0"/>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x v="0"/>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x v="0"/>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x v="1"/>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x v="4"/>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x v="0"/>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x v="0"/>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x v="0"/>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x v="2"/>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x v="0"/>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x v="0"/>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x v="0"/>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x v="2"/>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x v="0"/>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x v="0"/>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x v="0"/>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x v="0"/>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x v="4"/>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x v="0"/>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x v="0"/>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x v="0"/>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x v="0"/>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x v="0"/>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x v="0"/>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x v="0"/>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x v="0"/>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x v="0"/>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x v="2"/>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x v="0"/>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x v="0"/>
    <x v="2"/>
    <s v="Zone A"/>
    <s v="Temporary"/>
    <s v="Resignation"/>
    <s v="Like open news car seem garden people."/>
    <s v="Production       "/>
    <s v="Wireline Construction"/>
    <d v="1977-10-21T00:00:00"/>
    <s v="MA"/>
    <s v="Technician"/>
    <x v="1"/>
    <n v="68300"/>
    <s v="White"/>
    <s v="Married"/>
    <s v="Fully Meets"/>
    <n v="1"/>
    <x v="5"/>
  </r>
  <r>
    <n v="2784"/>
    <x v="1414"/>
    <s v="Riddle"/>
    <d v="2021-05-20T00:00:00"/>
    <d v="2023-01-31T00:00:00"/>
    <s v="Production Technician II"/>
    <s v="Lauren Thomas"/>
    <s v="gillian.riddle@bilearner.com"/>
    <x v="3"/>
    <x v="0"/>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x v="0"/>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x v="0"/>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x v="0"/>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x v="2"/>
    <x v="0"/>
    <s v="Zone C"/>
    <s v="Full-Time"/>
    <s v="Involuntary"/>
    <s v="Program deal run."/>
    <s v="Production       "/>
    <s v="Project Management - Con"/>
    <d v="1949-02-07T00:00:00"/>
    <s v="MA"/>
    <s v="Supervisor"/>
    <x v="0"/>
    <n v="87242"/>
    <s v="Black"/>
    <s v="Widowed"/>
    <s v="Fully Meets"/>
    <n v="1"/>
    <x v="5"/>
  </r>
  <r>
    <n v="2789"/>
    <x v="1417"/>
    <s v="Wyatt"/>
    <d v="2021-04-26T00:00:00"/>
    <d v="2021-07-06T00:00:00"/>
    <s v="Production Technician I"/>
    <s v="Matthew Craig"/>
    <s v="isabel.wyatt@bilearner.com"/>
    <x v="0"/>
    <x v="0"/>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x v="0"/>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x v="0"/>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x v="0"/>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x v="0"/>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x v="0"/>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x v="0"/>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x v="0"/>
    <x v="0"/>
    <s v="Zone A"/>
    <s v="Full-Time"/>
    <s v="Voluntary"/>
    <s v="Risk management money field."/>
    <s v="Production       "/>
    <s v="Engineers"/>
    <d v="1991-09-01T00:00:00"/>
    <s v="MA"/>
    <s v="Program Manager"/>
    <x v="0"/>
    <n v="96469"/>
    <s v="Asian"/>
    <s v="Married"/>
    <s v="Fully Meets"/>
    <n v="1"/>
    <x v="5"/>
  </r>
  <r>
    <n v="2797"/>
    <x v="1013"/>
    <s v="Kidd"/>
    <d v="2021-05-30T00:00:00"/>
    <m/>
    <s v="Production Technician I"/>
    <s v="Sierra Thompson"/>
    <s v="zaria.kidd@bilearner.com"/>
    <x v="5"/>
    <x v="0"/>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x v="0"/>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x v="0"/>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x v="0"/>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x v="0"/>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x v="0"/>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x v="0"/>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x v="0"/>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x v="0"/>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x v="0"/>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x v="2"/>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x v="0"/>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x v="0"/>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x v="0"/>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x v="0"/>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x v="4"/>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x v="0"/>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x v="0"/>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x v="0"/>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x v="0"/>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x v="0"/>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x v="0"/>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x v="0"/>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x v="0"/>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x v="0"/>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x v="0"/>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x v="0"/>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x v="0"/>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x v="0"/>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x v="3"/>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x v="2"/>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x v="2"/>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x v="0"/>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x v="0"/>
    <x v="1"/>
    <s v="Zone B"/>
    <s v="Part-Time"/>
    <s v="Resignation"/>
    <s v="Big author those five today."/>
    <s v="Production       "/>
    <s v="General - Eng"/>
    <d v="1994-05-26T00:00:00"/>
    <s v="MA"/>
    <s v="Administrative"/>
    <x v="1"/>
    <n v="62490"/>
    <s v="White"/>
    <s v="Married"/>
    <s v="Fully Meets"/>
    <n v="1"/>
    <x v="5"/>
  </r>
  <r>
    <n v="2831"/>
    <x v="1424"/>
    <s v="Sherman"/>
    <d v="2021-07-28T00:00:00"/>
    <m/>
    <s v="Production Technician I"/>
    <s v="Philip Morris"/>
    <s v="craig.sherman@bilearner.com"/>
    <x v="2"/>
    <x v="0"/>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x v="0"/>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x v="0"/>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x v="0"/>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x v="0"/>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x v="0"/>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x v="0"/>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x v="0"/>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x v="0"/>
    <x v="2"/>
    <s v="Zone C"/>
    <s v="Part-Time"/>
    <s v="Voluntary"/>
    <s v="Information step name three choose."/>
    <s v="Production       "/>
    <s v="General - Con"/>
    <d v="1969-09-06T00:00:00"/>
    <s v="MA"/>
    <s v="Foreman"/>
    <x v="1"/>
    <n v="72072"/>
    <s v="Black"/>
    <s v="Married"/>
    <s v="Fully Meets"/>
    <n v="1"/>
    <x v="5"/>
  </r>
  <r>
    <n v="2840"/>
    <x v="607"/>
    <s v="Wyatt"/>
    <d v="2023-04-26T00:00:00"/>
    <d v="2023-05-19T00:00:00"/>
    <s v="Production Technician I"/>
    <s v="Yvonne Reilly"/>
    <s v="jordon.wyatt@bilearner.com"/>
    <x v="6"/>
    <x v="0"/>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x v="0"/>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x v="2"/>
    <x v="2"/>
    <s v="Zone B"/>
    <s v="Temporary"/>
    <s v="Voluntary"/>
    <s v="Region easy at much couple week on."/>
    <s v="Production       "/>
    <s v="General - Con"/>
    <d v="1965-07-16T00:00:00"/>
    <s v="MA"/>
    <s v="Laborer"/>
    <x v="0"/>
    <n v="90492"/>
    <s v="Black"/>
    <s v="Widowed"/>
    <s v="Fully Meets"/>
    <n v="1"/>
    <x v="5"/>
  </r>
  <r>
    <n v="2843"/>
    <x v="1429"/>
    <s v="Haley"/>
    <d v="2021-11-22T00:00:00"/>
    <m/>
    <s v="Production Technician II"/>
    <s v="Raymond Johnson"/>
    <s v="manuel.haley@bilearner.com"/>
    <x v="7"/>
    <x v="0"/>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x v="3"/>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x v="0"/>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x v="2"/>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x v="1"/>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x v="4"/>
    <x v="1"/>
    <s v="Zone A"/>
    <s v="Temporary"/>
    <s v="Involuntary"/>
    <s v="Perhaps system its answer small."/>
    <s v="Production       "/>
    <s v="Project Management - Con"/>
    <d v="1946-01-28T00:00:00"/>
    <s v="MA"/>
    <s v="Project Manager"/>
    <x v="1"/>
    <n v="59518"/>
    <s v="White"/>
    <s v="Single"/>
    <s v="Exceeds"/>
    <n v="1"/>
    <x v="5"/>
  </r>
  <r>
    <n v="2849"/>
    <x v="1430"/>
    <s v="Hurst"/>
    <d v="2018-10-02T00:00:00"/>
    <m/>
    <s v="Production Technician I"/>
    <s v="Andrew Thomas"/>
    <s v="shannon.hurst@bilearner.com"/>
    <x v="0"/>
    <x v="0"/>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x v="0"/>
    <x v="1"/>
    <s v="Zone C"/>
    <s v="Part-Time"/>
    <s v="Retirement"/>
    <s v="Stand until high true effort kid."/>
    <s v="Production       "/>
    <s v="General - Con"/>
    <d v="1972-07-29T00:00:00"/>
    <s v="MA"/>
    <s v="Technician"/>
    <x v="1"/>
    <n v="6816"/>
    <s v="Hispanic"/>
    <s v="Divorced"/>
    <s v="Exceeds"/>
    <n v="1"/>
    <x v="5"/>
  </r>
  <r>
    <n v="2851"/>
    <x v="1431"/>
    <s v="Briggs"/>
    <d v="2020-09-21T00:00:00"/>
    <m/>
    <s v="Production Technician I"/>
    <s v="Stephanie Gonzalez"/>
    <s v="rihanna.briggs@bilearner.com"/>
    <x v="8"/>
    <x v="0"/>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x v="0"/>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x v="4"/>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x v="0"/>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x v="0"/>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x v="0"/>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x v="0"/>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x v="0"/>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x v="0"/>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x v="0"/>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x v="0"/>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x v="0"/>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x v="0"/>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x v="0"/>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x v="2"/>
    <x v="2"/>
    <s v="Zone C"/>
    <s v="Part-Time"/>
    <s v="Voluntary"/>
    <s v="This fly moment arm realize weight partner."/>
    <s v="Production       "/>
    <s v="General - Con"/>
    <d v="1969-08-27T00:00:00"/>
    <s v="MA"/>
    <s v="Foreman"/>
    <x v="0"/>
    <n v="26583"/>
    <s v="White"/>
    <s v="Divorced"/>
    <s v="Fully Meets"/>
    <n v="1"/>
    <x v="5"/>
  </r>
  <r>
    <n v="2866"/>
    <x v="1434"/>
    <s v="Mata"/>
    <d v="2021-11-16T00:00:00"/>
    <m/>
    <s v="Production Technician II"/>
    <s v="Danielle Rangel"/>
    <s v="jadon.mata@bilearner.com"/>
    <x v="4"/>
    <x v="0"/>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x v="0"/>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x v="0"/>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x v="0"/>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x v="0"/>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x v="0"/>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x v="0"/>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x v="0"/>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x v="0"/>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x v="0"/>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x v="0"/>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x v="0"/>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x v="0"/>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x v="0"/>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x v="0"/>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x v="0"/>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x v="2"/>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x v="0"/>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x v="0"/>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x v="3"/>
    <x v="1"/>
    <s v="Zone B"/>
    <s v="Part-Time"/>
    <s v="Voluntary"/>
    <s v="Partner fact hand bag management woman."/>
    <s v="Production       "/>
    <s v="Field Operations"/>
    <d v="1977-01-27T00:00:00"/>
    <s v="MA"/>
    <s v="Groundman"/>
    <x v="1"/>
    <n v="61247"/>
    <s v="Asian"/>
    <s v="Single"/>
    <s v="Fully Meets"/>
    <n v="1"/>
    <x v="5"/>
  </r>
  <r>
    <n v="2886"/>
    <x v="1352"/>
    <s v="Pearson"/>
    <d v="2020-08-06T00:00:00"/>
    <m/>
    <s v="Production Technician II"/>
    <s v="Terry Bautista"/>
    <s v="michelle.pearson@bilearner.com"/>
    <x v="8"/>
    <x v="0"/>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x v="2"/>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x v="1"/>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x v="1"/>
    <x v="2"/>
    <s v="Zone A"/>
    <s v="Temporary"/>
    <s v="Resignation"/>
    <s v="Such minute might federal college."/>
    <s v="Production       "/>
    <s v="Fielders"/>
    <d v="1988-10-25T00:00:00"/>
    <s v="MA"/>
    <s v="Engineer"/>
    <x v="0"/>
    <n v="53693"/>
    <s v="Hispanic"/>
    <s v="Single"/>
    <s v="Fully Meets"/>
    <n v="1"/>
    <x v="5"/>
  </r>
  <r>
    <n v="2890"/>
    <x v="1440"/>
    <s v="Vaughan"/>
    <d v="2022-10-07T00:00:00"/>
    <m/>
    <s v="Production Technician I"/>
    <s v="Christopher Ball"/>
    <s v="caitlyn.vaughan@bilearner.com"/>
    <x v="3"/>
    <x v="0"/>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x v="0"/>
    <x v="0"/>
    <s v="Zone A"/>
    <s v="Temporary"/>
    <s v="Resignation"/>
    <s v="House gun series live environmental."/>
    <s v="Production       "/>
    <s v="Wireline Construction"/>
    <d v="1995-08-16T00:00:00"/>
    <s v="MA"/>
    <s v="Laborer"/>
    <x v="1"/>
    <n v="7700"/>
    <s v="Black"/>
    <s v="Widowed"/>
    <s v="Fully Meets"/>
    <n v="1"/>
    <x v="5"/>
  </r>
  <r>
    <n v="2892"/>
    <x v="78"/>
    <s v="Wiggins"/>
    <d v="2021-04-10T00:00:00"/>
    <d v="2022-11-01T00:00:00"/>
    <s v="Production Technician I"/>
    <s v="Gregory Lee"/>
    <s v="laila.wiggins@bilearner.com"/>
    <x v="5"/>
    <x v="0"/>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x v="0"/>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x v="0"/>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x v="4"/>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x v="0"/>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x v="0"/>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x v="0"/>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x v="0"/>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x v="0"/>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x v="0"/>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x v="0"/>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x v="0"/>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x v="2"/>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x v="0"/>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x v="0"/>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x v="0"/>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x v="0"/>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x v="0"/>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x v="0"/>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x v="0"/>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x v="0"/>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x v="0"/>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x v="0"/>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x v="4"/>
    <x v="1"/>
    <s v="Zone B"/>
    <s v="Part-Time"/>
    <s v="Involuntary"/>
    <s v="Or tax believe thank cell."/>
    <s v="Production       "/>
    <s v="Field Operations"/>
    <d v="1992-09-03T00:00:00"/>
    <s v="MA"/>
    <s v="Technician"/>
    <x v="1"/>
    <n v="14468"/>
    <s v="Asian"/>
    <s v="Widowed"/>
    <s v="Exceeds"/>
    <n v="1"/>
    <x v="5"/>
  </r>
  <r>
    <n v="2916"/>
    <x v="3"/>
    <s v="Acosta"/>
    <d v="2020-07-04T00:00:00"/>
    <d v="2021-03-07T00:00:00"/>
    <s v="Production Technician I"/>
    <s v="Crystal Jones"/>
    <s v="michael.acosta@bilearner.com"/>
    <x v="4"/>
    <x v="4"/>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x v="0"/>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x v="0"/>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x v="0"/>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x v="0"/>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x v="0"/>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x v="0"/>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x v="0"/>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x v="2"/>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x v="0"/>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x v="3"/>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x v="3"/>
    <x v="2"/>
    <s v="Zone A"/>
    <s v="Part-Time"/>
    <s v="Voluntary"/>
    <s v="Create news use."/>
    <s v="Production       "/>
    <s v="General - Sga"/>
    <d v="1982-02-18T00:00:00"/>
    <s v="MA"/>
    <s v="Supervisor"/>
    <x v="1"/>
    <n v="53549"/>
    <s v="Black"/>
    <s v="Divorced"/>
    <s v="Exceeds"/>
    <n v="1"/>
    <x v="5"/>
  </r>
  <r>
    <n v="2928"/>
    <x v="370"/>
    <s v="Bolton"/>
    <d v="2021-01-10T00:00:00"/>
    <m/>
    <s v="Production Technician II"/>
    <s v="Jeffrey Garcia"/>
    <s v="jayden.bolton@bilearner.com"/>
    <x v="8"/>
    <x v="0"/>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x v="2"/>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x v="0"/>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x v="4"/>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x v="4"/>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x v="0"/>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x v="0"/>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x v="0"/>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x v="0"/>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x v="0"/>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x v="0"/>
    <x v="1"/>
    <s v="Zone C"/>
    <s v="Full-Time"/>
    <s v="Involuntary"/>
    <s v="Enter fear pass wish."/>
    <s v="Production       "/>
    <s v="Aerial"/>
    <d v="1972-12-11T00:00:00"/>
    <s v="MA"/>
    <s v="Lineman"/>
    <x v="1"/>
    <n v="43780"/>
    <s v="White"/>
    <s v="Married"/>
    <s v="Needs Improvement"/>
    <n v="1"/>
    <x v="5"/>
  </r>
  <r>
    <n v="2939"/>
    <x v="442"/>
    <s v="Moyer"/>
    <d v="2022-07-26T00:00:00"/>
    <d v="2022-11-08T00:00:00"/>
    <s v="Production Technician I"/>
    <s v="Timothy Kidd"/>
    <s v="jason.moyer@bilearner.com"/>
    <x v="7"/>
    <x v="0"/>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x v="0"/>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x v="0"/>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x v="0"/>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x v="0"/>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x v="0"/>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x v="2"/>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x v="0"/>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x v="0"/>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x v="3"/>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x v="3"/>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x v="2"/>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x v="0"/>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x v="0"/>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x v="0"/>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x v="0"/>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x v="0"/>
    <x v="1"/>
    <s v="Zone A"/>
    <s v="Part-Time"/>
    <s v="Retirement"/>
    <s v="Loss factor protect pressure fight thank prevent."/>
    <s v="Production       "/>
    <s v="General - Con"/>
    <d v="1959-06-14T00:00:00"/>
    <s v="MA"/>
    <s v="Technician"/>
    <x v="1"/>
    <n v="17669"/>
    <s v="Other"/>
    <s v="Married"/>
    <s v="Fully Meets"/>
    <n v="1"/>
    <x v="5"/>
  </r>
  <r>
    <n v="2956"/>
    <x v="1462"/>
    <s v="Espinoza"/>
    <d v="2019-11-11T00:00:00"/>
    <m/>
    <s v="Production Technician I"/>
    <s v="David Ali"/>
    <s v="aarav.espinoza@bilearner.com"/>
    <x v="5"/>
    <x v="0"/>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x v="0"/>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x v="0"/>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x v="4"/>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x v="0"/>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x v="0"/>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x v="0"/>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x v="0"/>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x v="0"/>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x v="0"/>
    <x v="0"/>
    <s v="Zone B"/>
    <s v="Temporary"/>
    <s v="Involuntary"/>
    <s v="Why development even."/>
    <s v="Production       "/>
    <s v="Field Operations"/>
    <d v="1957-01-04T00:00:00"/>
    <s v="MA"/>
    <s v="Driller"/>
    <x v="0"/>
    <n v="90813"/>
    <s v="Hispanic"/>
    <s v="Divorced"/>
    <s v="Fully Meets"/>
    <n v="1"/>
    <x v="5"/>
  </r>
  <r>
    <n v="2966"/>
    <x v="508"/>
    <s v="Bradley"/>
    <d v="2020-07-03T00:00:00"/>
    <d v="2023-07-02T00:00:00"/>
    <s v="Production Technician I"/>
    <s v="Eric Houston"/>
    <s v="joanna.bradley@bilearner.com"/>
    <x v="5"/>
    <x v="0"/>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x v="0"/>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x v="0"/>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x v="2"/>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x v="0"/>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x v="0"/>
    <x v="0"/>
    <s v="Zone C"/>
    <s v="Temporary"/>
    <s v="Involuntary"/>
    <s v="Sea marriage improve."/>
    <s v="Production       "/>
    <s v="Aerial"/>
    <d v="1996-10-07T00:00:00"/>
    <s v="MA"/>
    <s v="Splicer"/>
    <x v="0"/>
    <n v="2149"/>
    <s v="White"/>
    <s v="Divorced"/>
    <s v="Fully Meets"/>
    <n v="1"/>
    <x v="5"/>
  </r>
  <r>
    <n v="2972"/>
    <x v="1469"/>
    <s v="Robinson"/>
    <d v="2023-02-13T00:00:00"/>
    <m/>
    <s v="Production Technician I"/>
    <s v="Summer Figueroa"/>
    <s v="cherly.robinson@bilearner.com"/>
    <x v="3"/>
    <x v="0"/>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x v="0"/>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x v="0"/>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x v="0"/>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x v="3"/>
    <x v="1"/>
    <s v="Zone A"/>
    <s v="Temporary"/>
    <s v="Involuntary"/>
    <s v="Can end hear discuss."/>
    <s v="Production       "/>
    <s v="Field Operations"/>
    <d v="1992-01-19T00:00:00"/>
    <s v="MA"/>
    <s v="Laborer"/>
    <x v="1"/>
    <n v="2136"/>
    <s v="Hispanic"/>
    <s v="Divorced"/>
    <s v="Fully Meets"/>
    <n v="1"/>
    <x v="5"/>
  </r>
  <r>
    <n v="2977"/>
    <x v="953"/>
    <s v="Burkett"/>
    <d v="2020-08-28T00:00:00"/>
    <m/>
    <s v="Production Technician II"/>
    <s v="Phillip Hoffman"/>
    <s v="benjamin.burkett@bilearner.com"/>
    <x v="6"/>
    <x v="0"/>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x v="0"/>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x v="0"/>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x v="0"/>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x v="0"/>
    <x v="2"/>
    <s v="Zone B"/>
    <s v="Full-Time"/>
    <s v="Voluntary"/>
    <s v="Truth young just behind social."/>
    <s v="Production       "/>
    <s v="Aerial"/>
    <d v="1979-12-25T00:00:00"/>
    <s v="MA"/>
    <s v="Foreman"/>
    <x v="0"/>
    <n v="2044"/>
    <s v="Black"/>
    <s v="Single"/>
    <s v="Fully Meets"/>
    <n v="1"/>
    <x v="5"/>
  </r>
  <r>
    <n v="2982"/>
    <x v="348"/>
    <s v="Foreman"/>
    <d v="2018-10-14T00:00:00"/>
    <m/>
    <s v="Production Technician II"/>
    <s v="Kathy Hart"/>
    <s v="tanya.foreman@bilearner.com"/>
    <x v="5"/>
    <x v="0"/>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x v="0"/>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x v="0"/>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x v="0"/>
    <x v="0"/>
    <s v="Zone A"/>
    <s v="Part-Time"/>
    <s v="Retirement"/>
    <s v="During administration billion."/>
    <s v="Production       "/>
    <s v="General - Sga"/>
    <d v="1970-09-17T00:00:00"/>
    <s v="MA"/>
    <s v="Supervisor"/>
    <x v="1"/>
    <n v="2149"/>
    <s v="Hispanic"/>
    <s v="Married"/>
    <s v="Fully Meets"/>
    <n v="1"/>
    <x v="5"/>
  </r>
  <r>
    <n v="2986"/>
    <x v="1473"/>
    <s v="Ferreira"/>
    <d v="2023-04-19T00:00:00"/>
    <m/>
    <s v="Production Technician I"/>
    <s v="Melinda Davidson"/>
    <s v="violeta.ferreira@bilearner.com"/>
    <x v="6"/>
    <x v="0"/>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x v="0"/>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x v="0"/>
    <x v="1"/>
    <s v="Zone A"/>
    <s v="Part-Time"/>
    <s v="Resignation"/>
    <s v="Amount particular answer show."/>
    <s v="Production       "/>
    <s v="General - Con"/>
    <d v="1972-01-18T00:00:00"/>
    <s v="MA"/>
    <s v="Lineman"/>
    <x v="1"/>
    <n v="85255"/>
    <s v="Hispanic"/>
    <s v="Married"/>
    <s v="Fully Meets"/>
    <n v="1"/>
    <x v="5"/>
  </r>
  <r>
    <n v="2989"/>
    <x v="1195"/>
    <s v="Kramer"/>
    <d v="2021-09-16T00:00:00"/>
    <m/>
    <s v="Production Technician I"/>
    <s v="Brenda Duncan"/>
    <s v="kason.kramer@bilearner.com"/>
    <x v="3"/>
    <x v="0"/>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x v="0"/>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x v="0"/>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x v="0"/>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x v="0"/>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x v="0"/>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x v="0"/>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x v="0"/>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x v="0"/>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x v="0"/>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x v="0"/>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x v="0"/>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x v="0"/>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x v="0"/>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x v="0"/>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x v="0"/>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x v="0"/>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x v="0"/>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x v="0"/>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x v="0"/>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x v="0"/>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x v="3"/>
    <x v="2"/>
    <s v="Zone C"/>
    <s v="Temporary"/>
    <s v="Retirement"/>
    <s v="Billion provide season another."/>
    <s v="Production       "/>
    <s v="General - Con"/>
    <d v="1947-03-15T00:00:00"/>
    <s v="MA"/>
    <s v="Flagger"/>
    <x v="1"/>
    <n v="33080"/>
    <s v="Other"/>
    <s v="Married"/>
    <s v="Fully Meets"/>
    <n v="1"/>
    <x v="5"/>
  </r>
  <r>
    <n v="3011"/>
    <x v="1216"/>
    <s v="Becker"/>
    <d v="2020-01-06T00:00:00"/>
    <d v="2020-05-04T00:00:00"/>
    <s v="Production Technician I"/>
    <s v="Valerie Gallagher"/>
    <s v="isla.becker@bilearner.com"/>
    <x v="3"/>
    <x v="3"/>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x v="3"/>
    <x v="0"/>
    <s v="Zone A"/>
    <s v="Temporary"/>
    <s v="Retirement"/>
    <s v="Room force them drop catch. Consumer why rock."/>
    <s v="Production       "/>
    <s v="General - Sga"/>
    <d v="1950-05-28T00:00:00"/>
    <s v="MA"/>
    <s v="Manager"/>
    <x v="0"/>
    <n v="3143"/>
    <s v="Asian"/>
    <s v="Single"/>
    <s v="Exceeds"/>
    <n v="1"/>
    <x v="5"/>
  </r>
  <r>
    <n v="3013"/>
    <x v="1481"/>
    <s v="Ritter"/>
    <d v="2019-05-18T00:00:00"/>
    <m/>
    <s v="Production Technician I"/>
    <s v="Misty Preston"/>
    <s v="deja.ritter@bilearner.com"/>
    <x v="0"/>
    <x v="0"/>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x v="0"/>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x v="0"/>
    <x v="2"/>
    <s v="Zone C"/>
    <s v="Part-Time"/>
    <s v="Unk"/>
    <m/>
    <s v="Production       "/>
    <s v="General - Sga"/>
    <d v="1976-06-14T00:00:00"/>
    <s v="MA"/>
    <s v="Clerk"/>
    <x v="1"/>
    <n v="56005"/>
    <s v="Hispanic"/>
    <s v="Single"/>
    <s v="PIP"/>
    <n v="2"/>
    <x v="0"/>
  </r>
  <r>
    <n v="3016"/>
    <x v="704"/>
    <s v="Hunter"/>
    <d v="2022-01-05T00:00:00"/>
    <m/>
    <s v="Production Technician I"/>
    <s v="Ashley Hill"/>
    <s v="moshe.hunter@bilearner.com"/>
    <x v="6"/>
    <x v="0"/>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x v="0"/>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x v="0"/>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x v="0"/>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x v="0"/>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x v="0"/>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x v="0"/>
    <x v="1"/>
    <s v="Zone C"/>
    <s v="Full-Time"/>
    <s v="Retirement"/>
    <s v="In business challenge rock environment."/>
    <s v="Production       "/>
    <s v="Splicing"/>
    <d v="1976-07-16T00:00:00"/>
    <s v="MA"/>
    <s v="Laborer"/>
    <x v="1"/>
    <n v="23955"/>
    <s v="Other"/>
    <s v="Married"/>
    <s v="PIP"/>
    <n v="1"/>
    <x v="5"/>
  </r>
  <r>
    <n v="3023"/>
    <x v="717"/>
    <s v="Lucas"/>
    <d v="2019-01-15T00:00:00"/>
    <d v="2021-04-03T00:00:00"/>
    <s v="Production Technician II"/>
    <s v="Grant Brooks"/>
    <s v="marshall.lucas@bilearner.com"/>
    <x v="3"/>
    <x v="2"/>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x v="0"/>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x v="0"/>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x v="0"/>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x v="0"/>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x v="2"/>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x v="0"/>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x v="0"/>
    <x v="1"/>
    <s v="Zone C"/>
    <s v="Part-Time"/>
    <s v="Voluntary"/>
    <s v="Left she before though finally."/>
    <s v="Production       "/>
    <s v="Wireline Construction"/>
    <d v="1953-08-10T00:00:00"/>
    <s v="MA"/>
    <s v="Laborer"/>
    <x v="0"/>
    <n v="51064"/>
    <s v="White"/>
    <s v="Single"/>
    <s v="Fully Meets"/>
    <n v="1"/>
    <x v="5"/>
  </r>
  <r>
    <n v="3031"/>
    <x v="1487"/>
    <s v="Brandt"/>
    <d v="2022-01-22T00:00:00"/>
    <d v="2023-03-03T00:00:00"/>
    <s v="Production Technician I"/>
    <s v="Jamie Anderson"/>
    <s v="reed.brandt@bilearner.com"/>
    <x v="7"/>
    <x v="0"/>
    <x v="0"/>
    <s v="Zone B"/>
    <s v="Temporary"/>
    <s v="Resignation"/>
    <s v="Enough final gun case."/>
    <s v="Production       "/>
    <s v="Project Management - Con"/>
    <d v="1960-07-13T00:00:00"/>
    <s v="MA"/>
    <s v="Supervisor"/>
    <x v="1"/>
    <n v="88435"/>
    <s v="Asian"/>
    <s v="Married"/>
    <s v="Fully Meets"/>
    <n v="1"/>
    <x v="5"/>
  </r>
  <r>
    <n v="3032"/>
    <x v="1194"/>
    <s v="Schwartz"/>
    <d v="2023-03-27T00:00:00"/>
    <d v="2023-07-23T00:00:00"/>
    <s v="Production Technician I"/>
    <s v="Maria Hall"/>
    <s v="cristofer.schwartz@bilearner.com"/>
    <x v="1"/>
    <x v="3"/>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x v="3"/>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x v="0"/>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x v="0"/>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x v="0"/>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x v="0"/>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x v="0"/>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x v="0"/>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x v="0"/>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x v="0"/>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x v="0"/>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x v="0"/>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x v="0"/>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x v="0"/>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x v="2"/>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x v="0"/>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x v="0"/>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x v="0"/>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x v="0"/>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x v="2"/>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x v="0"/>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x v="0"/>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x v="0"/>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x v="3"/>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x v="0"/>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x v="3"/>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x v="3"/>
    <x v="2"/>
    <s v="Zone A"/>
    <s v="Temporary"/>
    <s v="Involuntary"/>
    <s v="Loss sense above charge part describe."/>
    <s v="Production       "/>
    <s v="Yard (Material Handling)"/>
    <d v="1965-08-19T00:00:00"/>
    <s v="MA"/>
    <s v="Coordinator"/>
    <x v="1"/>
    <n v="93290"/>
    <s v="Asian"/>
    <s v="Divorced"/>
    <s v="Fully Meets"/>
    <n v="1"/>
    <x v="5"/>
  </r>
  <r>
    <n v="3059"/>
    <x v="885"/>
    <s v="Gallagher"/>
    <d v="2021-03-28T00:00:00"/>
    <m/>
    <s v="Production Technician I"/>
    <s v="James Walker"/>
    <s v="izaiah.gallagher@bilearner.com"/>
    <x v="5"/>
    <x v="0"/>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x v="0"/>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x v="0"/>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x v="0"/>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x v="0"/>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x v="0"/>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x v="0"/>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x v="0"/>
    <x v="1"/>
    <s v="Zone B"/>
    <s v="Full-Time"/>
    <s v="Retirement"/>
    <s v="Purpose feel summer nature small choose can."/>
    <s v="Production       "/>
    <s v="Field Operations"/>
    <d v="1967-04-12T00:00:00"/>
    <s v="MA"/>
    <s v="Operator"/>
    <x v="1"/>
    <n v="2005"/>
    <s v="Hispanic"/>
    <s v="Divorced"/>
    <s v="Fully Meets"/>
    <n v="1"/>
    <x v="5"/>
  </r>
  <r>
    <n v="3067"/>
    <x v="1499"/>
    <s v="Lewis"/>
    <d v="2019-11-05T00:00:00"/>
    <m/>
    <s v="Production Technician I"/>
    <s v="Joseph Lane"/>
    <s v="annabel.lewis@bilearner.com"/>
    <x v="3"/>
    <x v="0"/>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x v="4"/>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x v="0"/>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x v="0"/>
    <x v="1"/>
    <s v="Zone C"/>
    <s v="Temporary"/>
    <s v="Involuntary"/>
    <s v="Television new fire board need list admit."/>
    <s v="Production       "/>
    <s v="Wireline Construction"/>
    <d v="1972-05-05T00:00:00"/>
    <s v="MA"/>
    <s v="Laborer"/>
    <x v="0"/>
    <n v="7528"/>
    <s v="White"/>
    <s v="Divorced"/>
    <s v="Fully Meets"/>
    <n v="1"/>
    <x v="5"/>
  </r>
  <r>
    <n v="3071"/>
    <x v="1500"/>
    <s v="Wood"/>
    <d v="2022-11-04T00:00:00"/>
    <d v="2022-11-26T00:00:00"/>
    <s v="Production Technician II"/>
    <s v="Holly Miller"/>
    <s v="erick.wood@bilearner.com"/>
    <x v="0"/>
    <x v="0"/>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x v="0"/>
    <x v="1"/>
    <s v="Zone B"/>
    <s v="Part-Time"/>
    <s v="Involuntary"/>
    <s v="Future piece pull art."/>
    <s v="Production       "/>
    <s v="Wireless"/>
    <d v="1986-02-15T00:00:00"/>
    <s v="MA"/>
    <s v="Foreman"/>
    <x v="0"/>
    <n v="48363"/>
    <s v="Asian"/>
    <s v="Divorced"/>
    <s v="Fully Meets"/>
    <n v="1"/>
    <x v="5"/>
  </r>
  <r>
    <n v="3073"/>
    <x v="1501"/>
    <s v="Simpson"/>
    <d v="2022-10-26T00:00:00"/>
    <d v="2023-05-16T00:00:00"/>
    <s v="Production Technician II"/>
    <s v="Jeremy Ray"/>
    <s v="jayvon.simpson@bilearner.com"/>
    <x v="8"/>
    <x v="2"/>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x v="2"/>
    <x v="0"/>
    <s v="Zone A"/>
    <s v="Full-Time"/>
    <s v="Resignation"/>
    <s v="Free town various cup. Animal may team hit."/>
    <s v="Production       "/>
    <s v="Splicing"/>
    <d v="1963-10-04T00:00:00"/>
    <s v="MA"/>
    <s v="Splicer"/>
    <x v="0"/>
    <n v="79280"/>
    <s v="Hispanic"/>
    <s v="Single"/>
    <s v="Fully Meets"/>
    <n v="1"/>
    <x v="5"/>
  </r>
  <r>
    <n v="3075"/>
    <x v="1389"/>
    <s v="Meza"/>
    <d v="2023-03-12T00:00:00"/>
    <m/>
    <s v="Production Technician II"/>
    <s v="Joshua Peters"/>
    <s v="adam.meza@bilearner.com"/>
    <x v="2"/>
    <x v="0"/>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x v="0"/>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x v="0"/>
    <x v="0"/>
    <s v="Zone A"/>
    <s v="Temporary"/>
    <s v="Involuntary"/>
    <s v="Describe hospital executive top sing."/>
    <s v="Production       "/>
    <s v="General - Con"/>
    <d v="1958-08-16T00:00:00"/>
    <s v="MA"/>
    <s v="Clerk"/>
    <x v="1"/>
    <n v="16185"/>
    <s v="Hispanic"/>
    <s v="Married"/>
    <s v="Fully Meets"/>
    <n v="1"/>
    <x v="5"/>
  </r>
  <r>
    <n v="3078"/>
    <x v="453"/>
    <s v="Baxter"/>
    <d v="2021-01-08T00:00:00"/>
    <d v="2023-04-01T00:00:00"/>
    <s v="Production Technician I"/>
    <s v="Aaron Andrews"/>
    <s v="makaila.baxter@bilearner.com"/>
    <x v="7"/>
    <x v="0"/>
    <x v="0"/>
    <s v="Zone B"/>
    <s v="Part-Time"/>
    <s v="Voluntary"/>
    <s v="Particularly trouble sister."/>
    <s v="Production       "/>
    <s v="General - Con"/>
    <d v="1960-04-14T00:00:00"/>
    <s v="MA"/>
    <s v="Foreman"/>
    <x v="1"/>
    <n v="10871"/>
    <s v="Black"/>
    <s v="Widowed"/>
    <s v="Fully Meets"/>
    <n v="1"/>
    <x v="5"/>
  </r>
  <r>
    <n v="3079"/>
    <x v="1505"/>
    <s v="Carter"/>
    <d v="2020-12-18T00:00:00"/>
    <d v="2022-09-16T00:00:00"/>
    <s v="Production Technician I"/>
    <s v="David Moore"/>
    <s v="tommy.carter@bilearner.com"/>
    <x v="1"/>
    <x v="3"/>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x v="3"/>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x v="0"/>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x v="0"/>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x v="0"/>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x v="0"/>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x v="0"/>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x v="0"/>
    <x v="2"/>
    <s v="Zone B"/>
    <s v="Temporary"/>
    <s v="Retirement"/>
    <s v="Huge degree pull hit."/>
    <s v="Production       "/>
    <s v="Aerial"/>
    <d v="1987-03-29T00:00:00"/>
    <s v="MA"/>
    <s v="Foreman"/>
    <x v="0"/>
    <n v="51176"/>
    <s v="Asian"/>
    <s v="Divorced"/>
    <s v="Fully Meets"/>
    <n v="1"/>
    <x v="5"/>
  </r>
  <r>
    <n v="3087"/>
    <x v="1139"/>
    <s v="Campos"/>
    <d v="2023-07-03T00:00:00"/>
    <m/>
    <s v="Production Technician I"/>
    <s v="Duane Kelly"/>
    <s v="corinne.campos@bilearner.com"/>
    <x v="0"/>
    <x v="0"/>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x v="0"/>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x v="0"/>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x v="0"/>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x v="4"/>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x v="0"/>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x v="0"/>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x v="0"/>
    <x v="0"/>
    <s v="Zone C"/>
    <s v="Full-Time"/>
    <s v="Voluntary"/>
    <s v="Improve himself side."/>
    <s v="Production       "/>
    <s v="Engineers"/>
    <d v="1963-10-18T00:00:00"/>
    <s v="MA"/>
    <s v="Engineer"/>
    <x v="0"/>
    <n v="84169"/>
    <s v="Other"/>
    <s v="Widowed"/>
    <s v="Fully Meets"/>
    <n v="1"/>
    <x v="5"/>
  </r>
  <r>
    <n v="3095"/>
    <x v="504"/>
    <s v="Carney"/>
    <d v="2022-08-19T00:00:00"/>
    <m/>
    <s v="Production Technician II"/>
    <s v="Summer Dickerson"/>
    <s v="frederick.carney@bilearner.com"/>
    <x v="6"/>
    <x v="0"/>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x v="2"/>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x v="2"/>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x v="0"/>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x v="0"/>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x v="0"/>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x v="0"/>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x v="3"/>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x v="3"/>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x v="0"/>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x v="0"/>
    <x v="1"/>
    <s v="Zone B"/>
    <s v="Temporary"/>
    <s v="Resignation"/>
    <s v="Figure kind agent send even west."/>
    <s v="Production       "/>
    <s v="Fielders"/>
    <d v="1943-05-12T00:00:00"/>
    <s v="MA"/>
    <s v="Engineer"/>
    <x v="1"/>
    <n v="86764"/>
    <s v="Black"/>
    <s v="Married"/>
    <s v="Fully Meets"/>
    <n v="1"/>
    <x v="5"/>
  </r>
  <r>
    <n v="3106"/>
    <x v="1386"/>
    <s v="Jimenez"/>
    <d v="2020-03-21T00:00:00"/>
    <m/>
    <s v="Production Technician I"/>
    <s v="Frances Martinez"/>
    <s v="bruno.jimenez@bilearner.com"/>
    <x v="6"/>
    <x v="0"/>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x v="0"/>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x v="0"/>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x v="0"/>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x v="0"/>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x v="0"/>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x v="4"/>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x v="0"/>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x v="0"/>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x v="0"/>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x v="0"/>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x v="0"/>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x v="2"/>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x v="0"/>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x v="0"/>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x v="0"/>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x v="3"/>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x v="0"/>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x v="3"/>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x v="3"/>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x v="0"/>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x v="0"/>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x v="0"/>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x v="0"/>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x v="0"/>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x v="0"/>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x v="0"/>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x v="4"/>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x v="0"/>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x v="0"/>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x v="0"/>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x v="2"/>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x v="2"/>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x v="0"/>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x v="0"/>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x v="0"/>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x v="0"/>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x v="0"/>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x v="0"/>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x v="3"/>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x v="0"/>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x v="0"/>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x v="0"/>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x v="0"/>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x v="0"/>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x v="0"/>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x v="0"/>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x v="0"/>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x v="0"/>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x v="4"/>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x v="2"/>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x v="0"/>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x v="0"/>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x v="0"/>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x v="0"/>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x v="2"/>
    <x v="1"/>
    <s v="Zone C"/>
    <s v="Full-Time"/>
    <s v="Involuntary"/>
    <s v="Material thousand usually."/>
    <s v="Production       "/>
    <s v="General - Con"/>
    <d v="1983-04-17T00:00:00"/>
    <s v="MA"/>
    <s v="Laborer"/>
    <x v="0"/>
    <n v="9346"/>
    <s v="Black"/>
    <s v="Divorced"/>
    <s v="Fully Meets"/>
    <n v="1"/>
    <x v="5"/>
  </r>
  <r>
    <n v="3162"/>
    <x v="610"/>
    <s v="Clark"/>
    <d v="2020-02-24T00:00:00"/>
    <d v="2020-12-24T00:00:00"/>
    <s v="Production Technician II"/>
    <s v="Kaitlin Thomas MD"/>
    <s v="camryn.clark@bilearner.com"/>
    <x v="4"/>
    <x v="0"/>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x v="0"/>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x v="2"/>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x v="0"/>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x v="0"/>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x v="0"/>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x v="3"/>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x v="0"/>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x v="0"/>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x v="0"/>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x v="0"/>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x v="0"/>
    <x v="0"/>
    <s v="Zone A"/>
    <s v="Part-Time"/>
    <s v="Resignation"/>
    <s v="Place hear beat."/>
    <s v="Production       "/>
    <s v="Billable Consultants"/>
    <d v="1957-03-14T00:00:00"/>
    <s v="MA"/>
    <s v="Engineer"/>
    <x v="0"/>
    <n v="24597"/>
    <s v="Asian"/>
    <s v="Married"/>
    <s v="Fully Meets"/>
    <n v="1"/>
    <x v="5"/>
  </r>
  <r>
    <n v="3174"/>
    <x v="627"/>
    <s v="Pratt"/>
    <d v="2022-10-12T00:00:00"/>
    <d v="2023-07-03T00:00:00"/>
    <s v="Production Technician I"/>
    <s v="Tracy Warner"/>
    <s v="roy.pratt@bilearner.com"/>
    <x v="4"/>
    <x v="0"/>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x v="0"/>
    <x v="1"/>
    <s v="Zone B"/>
    <s v="Full-Time"/>
    <s v="Voluntary"/>
    <s v="Foreign friend policy green."/>
    <s v="Production       "/>
    <s v="Fielders"/>
    <d v="1947-07-11T00:00:00"/>
    <s v="MA"/>
    <s v="Engineer"/>
    <x v="0"/>
    <n v="97410"/>
    <s v="Asian"/>
    <s v="Single"/>
    <s v="Fully Meets"/>
    <n v="1"/>
    <x v="5"/>
  </r>
  <r>
    <n v="3176"/>
    <x v="590"/>
    <s v="Palmer"/>
    <d v="2018-12-13T00:00:00"/>
    <d v="2020-06-23T00:00:00"/>
    <s v="Production Technician I"/>
    <s v="Jessica Morgan"/>
    <s v="cade.palmer@bilearner.com"/>
    <x v="7"/>
    <x v="0"/>
    <x v="1"/>
    <s v="Zone A"/>
    <s v="Full-Time"/>
    <s v="Resignation"/>
    <s v="Minute between another local country."/>
    <s v="Production       "/>
    <s v="Project Management - Con"/>
    <d v="2000-02-24T00:00:00"/>
    <s v="MA"/>
    <s v="Coordinator"/>
    <x v="0"/>
    <n v="42252"/>
    <s v="Other"/>
    <s v="Widowed"/>
    <s v="Exceeds"/>
    <n v="1"/>
    <x v="5"/>
  </r>
  <r>
    <n v="3177"/>
    <x v="410"/>
    <s v="Potts"/>
    <d v="2019-09-30T00:00:00"/>
    <d v="2021-06-23T00:00:00"/>
    <s v="Production Technician I"/>
    <s v="Lori Martin"/>
    <s v="abel.potts@bilearner.com"/>
    <x v="1"/>
    <x v="4"/>
    <x v="1"/>
    <s v="Zone A"/>
    <s v="Full-Time"/>
    <s v="Resignation"/>
    <s v="Six agreement take. Newspaper back land health."/>
    <s v="Production       "/>
    <s v="Project Management - Con"/>
    <d v="2000-03-13T00:00:00"/>
    <s v="MA"/>
    <s v="Coordinator"/>
    <x v="0"/>
    <n v="48294"/>
    <s v="Asian"/>
    <s v="Single"/>
    <s v="Fully Meets"/>
    <n v="1"/>
    <x v="5"/>
  </r>
  <r>
    <n v="3178"/>
    <x v="1532"/>
    <s v="Leon"/>
    <d v="2020-01-24T00:00:00"/>
    <d v="2023-06-09T00:00:00"/>
    <s v="Production Technician II"/>
    <s v="Eric Lopez"/>
    <s v="wayne.leon@bilearner.com"/>
    <x v="8"/>
    <x v="2"/>
    <x v="2"/>
    <s v="Zone C"/>
    <s v="Part-Time"/>
    <s v="Involuntary"/>
    <s v="Follow arrive inside source."/>
    <s v="Production       "/>
    <s v="Field Operations"/>
    <d v="1990-04-30T00:00:00"/>
    <s v="MA"/>
    <s v="Administrator"/>
    <x v="0"/>
    <n v="45258"/>
    <s v="White"/>
    <s v="Married"/>
    <s v="PIP"/>
    <n v="1"/>
    <x v="5"/>
  </r>
  <r>
    <n v="3179"/>
    <x v="248"/>
    <s v="Armstrong"/>
    <d v="2020-12-23T00:00:00"/>
    <d v="2021-03-17T00:00:00"/>
    <s v="Production Technician II"/>
    <s v="Victoria Thomas"/>
    <s v="amya.armstrong@bilearner.com"/>
    <x v="3"/>
    <x v="0"/>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x v="2"/>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x v="0"/>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x v="0"/>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x v="2"/>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x v="0"/>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x v="2"/>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x v="0"/>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x v="0"/>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x v="0"/>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x v="0"/>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x v="0"/>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x v="0"/>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x v="0"/>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x v="0"/>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x v="0"/>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x v="0"/>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x v="0"/>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x v="0"/>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x v="0"/>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x v="0"/>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x v="0"/>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x v="0"/>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x v="2"/>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x v="2"/>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x v="0"/>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x v="3"/>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x v="0"/>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x v="0"/>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x v="2"/>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x v="0"/>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x v="0"/>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x v="0"/>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x v="2"/>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x v="0"/>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x v="0"/>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x v="0"/>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x v="0"/>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x v="2"/>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x v="0"/>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x v="0"/>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x v="0"/>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x v="0"/>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x v="0"/>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x v="0"/>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x v="0"/>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x v="0"/>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x v="0"/>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x v="3"/>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x v="2"/>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x v="0"/>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x v="3"/>
    <x v="1"/>
    <s v="Zone C"/>
    <s v="Full-Time"/>
    <s v="Resignation"/>
    <s v="Condition whole however senior water."/>
    <s v="Production       "/>
    <s v="Field Operations"/>
    <d v="1991-04-20T00:00:00"/>
    <s v="MA"/>
    <s v="Laborer"/>
    <x v="0"/>
    <n v="55412"/>
    <s v="White"/>
    <s v="Single"/>
    <s v="Fully Meets"/>
    <n v="1"/>
    <x v="5"/>
  </r>
  <r>
    <n v="3231"/>
    <x v="1065"/>
    <s v="Irwin"/>
    <d v="2021-05-24T00:00:00"/>
    <m/>
    <s v="Production Technician I"/>
    <s v="Peter Smith"/>
    <s v="carley.irwin@bilearner.com"/>
    <x v="2"/>
    <x v="0"/>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x v="3"/>
    <x v="2"/>
    <s v="Zone B"/>
    <s v="Temporary"/>
    <s v="Resignation"/>
    <s v="Write arrive produce since."/>
    <s v="Production       "/>
    <s v="General - Con"/>
    <d v="1974-11-18T00:00:00"/>
    <s v="MA"/>
    <s v="Laborer"/>
    <x v="1"/>
    <n v="26785"/>
    <s v="Other"/>
    <s v="Divorced"/>
    <s v="Fully Meets"/>
    <n v="1"/>
    <x v="5"/>
  </r>
  <r>
    <n v="3233"/>
    <x v="443"/>
    <s v="Vargas"/>
    <d v="2020-08-22T00:00:00"/>
    <d v="2020-08-26T00:00:00"/>
    <s v="Production Technician I"/>
    <s v="Jim Mccormick"/>
    <s v="julia.vargas@bilearner.com"/>
    <x v="0"/>
    <x v="3"/>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x v="0"/>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x v="0"/>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x v="0"/>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x v="0"/>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x v="2"/>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x v="0"/>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x v="2"/>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x v="0"/>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x v="2"/>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x v="0"/>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x v="0"/>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x v="4"/>
    <x v="1"/>
    <s v="Zone A"/>
    <s v="Full-Time"/>
    <s v="Voluntary"/>
    <s v="Fly draw gun true deal sure."/>
    <s v="Production       "/>
    <s v="Field Operations"/>
    <d v="1948-04-10T00:00:00"/>
    <s v="MA"/>
    <s v="Laborer"/>
    <x v="0"/>
    <n v="62905"/>
    <s v="Black"/>
    <s v="Married"/>
    <s v="Fully Meets"/>
    <n v="1"/>
    <x v="5"/>
  </r>
  <r>
    <n v="3246"/>
    <x v="881"/>
    <s v="Burns"/>
    <d v="2019-06-12T00:00:00"/>
    <d v="2021-05-25T00:00:00"/>
    <s v="Production Technician I"/>
    <s v="Barry Hernandez"/>
    <s v="natalia.burns@bilearner.com"/>
    <x v="7"/>
    <x v="4"/>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x v="0"/>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x v="0"/>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x v="0"/>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x v="0"/>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x v="2"/>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x v="0"/>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x v="3"/>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x v="3"/>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x v="0"/>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x v="0"/>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x v="0"/>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x v="0"/>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x v="2"/>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x v="0"/>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x v="3"/>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x v="0"/>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x v="2"/>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x v="4"/>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x v="0"/>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x v="0"/>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x v="0"/>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x v="0"/>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x v="0"/>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x v="0"/>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x v="2"/>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x v="0"/>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x v="0"/>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x v="3"/>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x v="0"/>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x v="0"/>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x v="0"/>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x v="0"/>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x v="0"/>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x v="2"/>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x v="0"/>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x v="0"/>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x v="0"/>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x v="2"/>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x v="4"/>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x v="0"/>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x v="0"/>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x v="0"/>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x v="0"/>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x v="0"/>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x v="0"/>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x v="2"/>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x v="2"/>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x v="3"/>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x v="0"/>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x v="3"/>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x v="3"/>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x v="0"/>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x v="0"/>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x v="0"/>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x v="2"/>
    <x v="0"/>
    <s v="Zone B"/>
    <s v="Full-Time"/>
    <s v="Retirement"/>
    <s v="On crime student tough note."/>
    <s v="Production       "/>
    <s v="Field Operations"/>
    <d v="1997-08-27T00:00:00"/>
    <s v="MA"/>
    <s v="Construction Manager"/>
    <x v="1"/>
    <n v="65436"/>
    <s v="Black"/>
    <s v="Divorced"/>
    <s v="Fully Meets"/>
    <n v="1"/>
    <x v="5"/>
  </r>
  <r>
    <n v="3302"/>
    <x v="111"/>
    <s v="Mccoy"/>
    <d v="2019-06-07T00:00:00"/>
    <d v="2022-11-06T00:00:00"/>
    <s v="Production Technician II"/>
    <s v="Shawn Johnson"/>
    <s v="maya.mccoy@bilearner.com"/>
    <x v="9"/>
    <x v="3"/>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x v="0"/>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x v="0"/>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x v="2"/>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x v="2"/>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x v="0"/>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x v="0"/>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x v="0"/>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x v="0"/>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x v="0"/>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x v="0"/>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x v="0"/>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x v="0"/>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x v="2"/>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x v="3"/>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x v="0"/>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x v="3"/>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x v="0"/>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x v="0"/>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x v="0"/>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x v="2"/>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x v="3"/>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x v="3"/>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x v="2"/>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x v="0"/>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x v="0"/>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x v="2"/>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x v="0"/>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x v="0"/>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x v="0"/>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x v="0"/>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x v="0"/>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x v="0"/>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x v="2"/>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x v="2"/>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x v="0"/>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x v="0"/>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x v="0"/>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x v="0"/>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x v="0"/>
    <x v="1"/>
    <s v="Zone C"/>
    <s v="Temporary"/>
    <s v="Involuntary"/>
    <s v="A parent bit rich. Reflect north sometimes card."/>
    <s v="Production       "/>
    <s v="General - Con"/>
    <d v="1955-01-28T00:00:00"/>
    <s v="MA"/>
    <s v="Splicer"/>
    <x v="0"/>
    <n v="78768"/>
    <s v="White"/>
    <s v="Single"/>
    <s v="Fully Meets"/>
    <n v="1"/>
    <x v="5"/>
  </r>
  <r>
    <n v="3342"/>
    <x v="1189"/>
    <s v="Nunez"/>
    <d v="2021-07-31T00:00:00"/>
    <m/>
    <s v="Production Technician II"/>
    <s v="Mrs. Danielle Sanchez"/>
    <s v="london.nunez@bilearner.com"/>
    <x v="6"/>
    <x v="0"/>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x v="0"/>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x v="0"/>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x v="2"/>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x v="3"/>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x v="3"/>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x v="0"/>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x v="0"/>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x v="0"/>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x v="2"/>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x v="0"/>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x v="0"/>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x v="0"/>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x v="0"/>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x v="0"/>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x v="0"/>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x v="3"/>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x v="0"/>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x v="0"/>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x v="2"/>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x v="0"/>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x v="0"/>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x v="0"/>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x v="0"/>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x v="2"/>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x v="2"/>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x v="3"/>
    <x v="2"/>
    <s v="Zone B"/>
    <s v="Part-Time"/>
    <s v="Retirement"/>
    <s v="These these by when here attorney special."/>
    <s v="Production       "/>
    <s v="Field Operations"/>
    <d v="1990-02-07T00:00:00"/>
    <s v="MA"/>
    <s v="Apprentice"/>
    <x v="1"/>
    <n v="61176"/>
    <s v="Black"/>
    <s v="Married"/>
    <s v="Exceeds"/>
    <n v="5"/>
    <x v="3"/>
  </r>
  <r>
    <n v="3369"/>
    <x v="1079"/>
    <s v="Bullock"/>
    <d v="2022-07-27T00:00:00"/>
    <d v="2023-03-24T00:00:00"/>
    <s v="Production Technician II"/>
    <s v="Jeff Cabrera"/>
    <s v="mylie.callahan@bilearner.com"/>
    <x v="7"/>
    <x v="3"/>
    <x v="2"/>
    <s v="Zone A"/>
    <s v="Temporary"/>
    <s v="Resignation"/>
    <s v="Teacher contain heart continue pay form short."/>
    <s v="Production       "/>
    <s v="General - Con"/>
    <d v="1950-08-29T00:00:00"/>
    <s v="MA"/>
    <s v="Locator"/>
    <x v="0"/>
    <n v="22374"/>
    <s v="Other"/>
    <s v="Single"/>
    <s v="Exceeds"/>
    <n v="2"/>
    <x v="2"/>
  </r>
  <r>
    <n v="3370"/>
    <x v="1588"/>
    <s v="Beltran"/>
    <d v="2022-06-20T00:00:00"/>
    <m/>
    <s v="Production Technician II"/>
    <s v="Chris Burke"/>
    <s v="jadiel.dickson@bilearner.com"/>
    <x v="1"/>
    <x v="0"/>
    <x v="0"/>
    <s v="Zone C"/>
    <s v="Temporary"/>
    <s v="Unk"/>
    <m/>
    <s v="Production       "/>
    <s v="General - Con"/>
    <d v="1958-08-27T00:00:00"/>
    <s v="MA"/>
    <s v="Laborer"/>
    <x v="0"/>
    <n v="57215"/>
    <s v="Asian"/>
    <s v="Widowed"/>
    <s v="Exceeds"/>
    <n v="3"/>
    <x v="0"/>
  </r>
  <r>
    <n v="3371"/>
    <x v="1149"/>
    <s v="Anderson"/>
    <d v="2022-12-20T00:00:00"/>
    <d v="2023-03-22T00:00:00"/>
    <s v="Production Technician II"/>
    <s v="Keith Rasmussen"/>
    <s v="aliya.moss@bilearner.com"/>
    <x v="8"/>
    <x v="2"/>
    <x v="1"/>
    <s v="Zone A"/>
    <s v="Full-Time"/>
    <s v="Resignation"/>
    <s v="Feel pattern require stand."/>
    <s v="Production       "/>
    <s v="Wireless"/>
    <d v="1970-11-22T00:00:00"/>
    <s v="MA"/>
    <s v="Manager"/>
    <x v="0"/>
    <n v="5985"/>
    <s v="Hispanic"/>
    <s v="Married"/>
    <s v="Exceeds"/>
    <n v="3"/>
    <x v="4"/>
  </r>
  <r>
    <n v="3372"/>
    <x v="81"/>
    <s v="Ashley"/>
    <d v="2023-01-14T00:00:00"/>
    <d v="2023-03-14T00:00:00"/>
    <s v="Production Technician I"/>
    <s v="Tammy Small"/>
    <s v="kylie.roman@bilearner.com"/>
    <x v="3"/>
    <x v="2"/>
    <x v="0"/>
    <s v="Zone C"/>
    <s v="Part-Time"/>
    <s v="Involuntary"/>
    <s v="Try statement audience too material film."/>
    <s v="Production       "/>
    <s v="Project Management - Con"/>
    <d v="1992-05-27T00:00:00"/>
    <s v="MA"/>
    <s v="Manager"/>
    <x v="0"/>
    <n v="94040"/>
    <s v="Asian"/>
    <s v="Divorced"/>
    <s v="Fully Meets"/>
    <n v="4"/>
    <x v="1"/>
  </r>
  <r>
    <n v="3373"/>
    <x v="1589"/>
    <s v="Carney"/>
    <d v="2018-09-22T00:00:00"/>
    <m/>
    <s v="Production Technician I"/>
    <s v="Phillip Little"/>
    <s v="karter.thornton@bilearner.com"/>
    <x v="9"/>
    <x v="0"/>
    <x v="0"/>
    <s v="Zone A"/>
    <s v="Temporary"/>
    <s v="Unk"/>
    <m/>
    <s v="Production       "/>
    <s v="Aerial"/>
    <d v="1989-02-06T00:00:00"/>
    <s v="MA"/>
    <s v="Foreman"/>
    <x v="1"/>
    <n v="35546"/>
    <s v="Other"/>
    <s v="Married"/>
    <s v="Exceeds"/>
    <n v="2"/>
    <x v="0"/>
  </r>
  <r>
    <n v="3374"/>
    <x v="1449"/>
    <s v="Joseph"/>
    <d v="2022-09-24T00:00:00"/>
    <d v="2023-03-10T00:00:00"/>
    <s v="Production Technician I"/>
    <s v="Thomas Rios"/>
    <s v="ronald.bullock@bilearner.com"/>
    <x v="5"/>
    <x v="2"/>
    <x v="2"/>
    <s v="Zone A"/>
    <s v="Temporary"/>
    <s v="Involuntary"/>
    <s v="Data imagine bill possible want."/>
    <s v="Production       "/>
    <s v="Field Operations"/>
    <d v="1999-12-04T00:00:00"/>
    <s v="MA"/>
    <s v="Laborer"/>
    <x v="1"/>
    <n v="33903"/>
    <s v="Hispanic"/>
    <s v="Divorced"/>
    <s v="Exceeds"/>
    <n v="4"/>
    <x v="1"/>
  </r>
  <r>
    <n v="3375"/>
    <x v="1590"/>
    <s v="Ibarra"/>
    <d v="2020-06-08T00:00:00"/>
    <d v="2021-07-13T00:00:00"/>
    <s v="Production Technician I"/>
    <s v="Kathy Kelley"/>
    <s v="sharon.beltran@bilearner.com"/>
    <x v="6"/>
    <x v="2"/>
    <x v="1"/>
    <s v="Zone B"/>
    <s v="Full-Time"/>
    <s v="Voluntary"/>
    <s v="Theory majority born with."/>
    <s v="Production       "/>
    <s v="Engineers"/>
    <d v="1999-09-20T00:00:00"/>
    <s v="MA"/>
    <s v="Program Manager"/>
    <x v="0"/>
    <n v="58194"/>
    <s v="Black"/>
    <s v="Divorced"/>
    <s v="Exceeds"/>
    <n v="3"/>
    <x v="4"/>
  </r>
  <r>
    <n v="3376"/>
    <x v="979"/>
    <s v="Marquez"/>
    <d v="2023-07-06T00:00:00"/>
    <m/>
    <s v="Production Technician I"/>
    <s v="Christopher Sexton"/>
    <s v="maren.anderson@bilearner.com"/>
    <x v="2"/>
    <x v="0"/>
    <x v="2"/>
    <s v="Zone B"/>
    <s v="Temporary"/>
    <s v="Unk"/>
    <m/>
    <s v="Production       "/>
    <s v="Field Operations"/>
    <d v="1986-11-11T00:00:00"/>
    <s v="MA"/>
    <s v="Technician"/>
    <x v="0"/>
    <n v="7445"/>
    <s v="Asian"/>
    <s v="Single"/>
    <s v="Exceeds"/>
    <n v="5"/>
    <x v="0"/>
  </r>
  <r>
    <n v="3377"/>
    <x v="1591"/>
    <s v="Gordon"/>
    <d v="2020-02-24T00:00:00"/>
    <d v="2023-05-13T00:00:00"/>
    <s v="Production Technician I"/>
    <s v="Evan Schultz"/>
    <s v="cruz.ashley@bilearner.com"/>
    <x v="4"/>
    <x v="0"/>
    <x v="2"/>
    <s v="Zone A"/>
    <s v="Temporary"/>
    <s v="Resignation"/>
    <s v="Tough very bad spend feeling college require."/>
    <s v="Production       "/>
    <s v="Splicing"/>
    <d v="1989-09-06T00:00:00"/>
    <s v="MA"/>
    <s v="Foreman"/>
    <x v="0"/>
    <n v="52336"/>
    <s v="Asian"/>
    <s v="Widowed"/>
    <s v="Exceeds"/>
    <n v="4"/>
    <x v="1"/>
  </r>
  <r>
    <n v="3378"/>
    <x v="667"/>
    <s v="Hughes"/>
    <d v="2021-05-26T00:00:00"/>
    <m/>
    <s v="Production Technician I"/>
    <s v="Joshua Burton"/>
    <s v="enzo.carney@bilearner.com"/>
    <x v="0"/>
    <x v="0"/>
    <x v="0"/>
    <s v="Zone B"/>
    <s v="Temporary"/>
    <s v="Unk"/>
    <m/>
    <s v="Production       "/>
    <s v="General - Con"/>
    <d v="1993-09-04T00:00:00"/>
    <s v="MA"/>
    <s v="Technician"/>
    <x v="0"/>
    <n v="53521"/>
    <s v="White"/>
    <s v="Single"/>
    <s v="Exceeds"/>
    <n v="3"/>
    <x v="0"/>
  </r>
  <r>
    <n v="3379"/>
    <x v="479"/>
    <s v="Hays"/>
    <d v="2023-04-09T00:00:00"/>
    <d v="2023-06-14T00:00:00"/>
    <s v="Production Technician I"/>
    <s v="Walter Henry"/>
    <s v="marquis.joseph@bilearner.com"/>
    <x v="7"/>
    <x v="3"/>
    <x v="0"/>
    <s v="Zone C"/>
    <s v="Part-Time"/>
    <s v="Voluntary"/>
    <s v="American community truth."/>
    <s v="Production       "/>
    <s v="Technology / It"/>
    <d v="1973-06-23T00:00:00"/>
    <s v="MA"/>
    <s v="Helpdesk"/>
    <x v="0"/>
    <n v="48347"/>
    <s v="Hispanic"/>
    <s v="Married"/>
    <s v="Exceeds"/>
    <n v="4"/>
    <x v="1"/>
  </r>
  <r>
    <n v="3380"/>
    <x v="1141"/>
    <s v="Fritz"/>
    <d v="2023-06-27T00:00:00"/>
    <m/>
    <s v="Production Technician I"/>
    <s v="Jonathan Richards"/>
    <s v="victor.ibarra@bilearner.com"/>
    <x v="1"/>
    <x v="0"/>
    <x v="1"/>
    <s v="Zone C"/>
    <s v="Temporary"/>
    <s v="Unk"/>
    <m/>
    <s v="Production       "/>
    <s v="Field Operations"/>
    <d v="1984-12-19T00:00:00"/>
    <s v="MA"/>
    <s v="Technician"/>
    <x v="1"/>
    <n v="9268"/>
    <s v="Black"/>
    <s v="Widowed"/>
    <s v="Exceeds"/>
    <n v="1"/>
    <x v="0"/>
  </r>
  <r>
    <n v="3381"/>
    <x v="1014"/>
    <s v="Shelton"/>
    <d v="2022-12-20T00:00:00"/>
    <m/>
    <s v="Production Technician I"/>
    <s v="Kevin Escobar"/>
    <s v="annabelle.marquez@bilearner.com"/>
    <x v="8"/>
    <x v="0"/>
    <x v="0"/>
    <s v="Zone C"/>
    <s v="Part-Time"/>
    <s v="Unk"/>
    <m/>
    <s v="Production       "/>
    <s v="Field Operations"/>
    <d v="1954-11-29T00:00:00"/>
    <s v="MA"/>
    <s v="Foreman"/>
    <x v="1"/>
    <n v="20032"/>
    <s v="White"/>
    <s v="Single"/>
    <s v="Exceeds"/>
    <n v="3"/>
    <x v="0"/>
  </r>
  <r>
    <n v="3382"/>
    <x v="354"/>
    <s v="Holt"/>
    <d v="2018-11-10T00:00:00"/>
    <m/>
    <s v="Production Technician I"/>
    <s v="Thomas Elliott"/>
    <s v="romeo.gordon@bilearner.com"/>
    <x v="3"/>
    <x v="0"/>
    <x v="2"/>
    <s v="Zone C"/>
    <s v="Temporary"/>
    <s v="Unk"/>
    <m/>
    <s v="Production       "/>
    <s v="Field Operations"/>
    <d v="1970-05-20T00:00:00"/>
    <s v="MA"/>
    <s v="Administrator"/>
    <x v="1"/>
    <n v="59153"/>
    <s v="Other"/>
    <s v="Divorced"/>
    <s v="Exceeds"/>
    <n v="5"/>
    <x v="0"/>
  </r>
  <r>
    <n v="3383"/>
    <x v="310"/>
    <s v="Logan"/>
    <d v="2020-08-13T00:00:00"/>
    <d v="2020-10-02T00:00:00"/>
    <s v="Production Technician I"/>
    <s v="Jose Brown"/>
    <s v="aimee.hughes@bilearner.com"/>
    <x v="9"/>
    <x v="2"/>
    <x v="2"/>
    <s v="Zone C"/>
    <s v="Part-Time"/>
    <s v="Resignation"/>
    <s v="Foot apply stay treatment local good issue."/>
    <s v="Production       "/>
    <s v="General - Con"/>
    <d v="1985-04-01T00:00:00"/>
    <s v="MA"/>
    <s v="Splicer"/>
    <x v="0"/>
    <n v="20389"/>
    <s v="Hispanic"/>
    <s v="Divorced"/>
    <s v="Exceeds"/>
    <n v="2"/>
    <x v="2"/>
  </r>
  <r>
    <n v="3384"/>
    <x v="1592"/>
    <s v="Medina"/>
    <d v="2019-03-07T00:00:00"/>
    <m/>
    <s v="Production Technician I"/>
    <s v="Rachel Rice"/>
    <s v="dennis.hays@bilearner.com"/>
    <x v="5"/>
    <x v="0"/>
    <x v="1"/>
    <s v="Zone C"/>
    <s v="Full-Time"/>
    <s v="Unk"/>
    <m/>
    <s v="Production       "/>
    <s v="Field Operations"/>
    <d v="1991-07-18T00:00:00"/>
    <s v="MA"/>
    <s v="Operator"/>
    <x v="0"/>
    <n v="26286"/>
    <s v="Hispanic"/>
    <s v="Married"/>
    <s v="Fully Meets"/>
    <n v="3"/>
    <x v="0"/>
  </r>
  <r>
    <n v="3385"/>
    <x v="124"/>
    <s v="Middleton"/>
    <d v="2022-03-13T00:00:00"/>
    <m/>
    <s v="Production Technician I"/>
    <s v="Cory Lopez"/>
    <s v="kelly.fritz@bilearner.com"/>
    <x v="6"/>
    <x v="0"/>
    <x v="2"/>
    <s v="Zone A"/>
    <s v="Full-Time"/>
    <s v="Unk"/>
    <m/>
    <s v="Production       "/>
    <s v="General - Con"/>
    <d v="1978-07-10T00:00:00"/>
    <s v="MA"/>
    <s v="Technician"/>
    <x v="0"/>
    <n v="85739"/>
    <s v="Other"/>
    <s v="Divorced"/>
    <s v="Fully Meets"/>
    <n v="3"/>
    <x v="0"/>
  </r>
  <r>
    <n v="3386"/>
    <x v="884"/>
    <s v="Camacho"/>
    <d v="2019-11-25T00:00:00"/>
    <d v="2021-01-28T00:00:00"/>
    <s v="Production Technician II"/>
    <s v="Alec Phillips"/>
    <s v="darnell.shelton@bilearner.com"/>
    <x v="5"/>
    <x v="0"/>
    <x v="0"/>
    <s v="Zone C"/>
    <s v="Temporary"/>
    <s v="Voluntary"/>
    <s v="He four soldier employee central term."/>
    <s v="Production       "/>
    <s v="General - Con"/>
    <d v="1995-02-18T00:00:00"/>
    <s v="MA"/>
    <s v="Laborer"/>
    <x v="0"/>
    <n v="45331"/>
    <s v="Hispanic"/>
    <s v="Widowed"/>
    <s v="Fully Meets"/>
    <n v="2"/>
    <x v="2"/>
  </r>
  <r>
    <n v="3387"/>
    <x v="690"/>
    <s v="Lowery"/>
    <d v="2019-03-06T00:00:00"/>
    <m/>
    <s v="Production Technician II"/>
    <s v="David Hernandez"/>
    <s v="sabrina.holt@bilearner.com"/>
    <x v="6"/>
    <x v="0"/>
    <x v="1"/>
    <s v="Zone C"/>
    <s v="Full-Time"/>
    <s v="Unk"/>
    <m/>
    <s v="Production       "/>
    <s v="General - Sga"/>
    <d v="1965-07-19T00:00:00"/>
    <s v="MA"/>
    <s v="Supervisor"/>
    <x v="1"/>
    <n v="46093"/>
    <s v="Other"/>
    <s v="Widowed"/>
    <s v="Fully Meets"/>
    <n v="3"/>
    <x v="0"/>
  </r>
  <r>
    <n v="3388"/>
    <x v="1085"/>
    <s v="Santiago"/>
    <d v="2019-04-19T00:00:00"/>
    <m/>
    <s v="Production Technician II"/>
    <s v="Heidi Terry"/>
    <s v="zoie.logan@bilearner.com"/>
    <x v="2"/>
    <x v="0"/>
    <x v="2"/>
    <s v="Zone A"/>
    <s v="Temporary"/>
    <s v="Unk"/>
    <m/>
    <s v="Production       "/>
    <s v="Fielders"/>
    <d v="1990-09-17T00:00:00"/>
    <s v="MA"/>
    <s v="Technician"/>
    <x v="1"/>
    <n v="48911"/>
    <s v="Black"/>
    <s v="Divorced"/>
    <s v="Fully Meets"/>
    <n v="1"/>
    <x v="0"/>
  </r>
  <r>
    <n v="3389"/>
    <x v="679"/>
    <s v="Beard"/>
    <d v="2020-08-12T00:00:00"/>
    <m/>
    <s v="Production Technician II"/>
    <s v="Travis Griffith"/>
    <s v="finley.medina@bilearner.com"/>
    <x v="4"/>
    <x v="0"/>
    <x v="1"/>
    <s v="Zone C"/>
    <s v="Temporary"/>
    <s v="Unk"/>
    <m/>
    <s v="Production       "/>
    <s v="Field Operations"/>
    <d v="1943-06-25T00:00:00"/>
    <s v="MA"/>
    <s v="Laborer"/>
    <x v="1"/>
    <n v="18226"/>
    <s v="Asian"/>
    <s v="Married"/>
    <s v="Fully Meets"/>
    <n v="1"/>
    <x v="0"/>
  </r>
  <r>
    <n v="3390"/>
    <x v="1280"/>
    <s v="Barber"/>
    <d v="2022-10-21T00:00:00"/>
    <d v="2023-01-05T00:00:00"/>
    <s v="Production Technician II"/>
    <s v="Joanna Nguyen"/>
    <s v="lizeth.middleton@bilearner.com"/>
    <x v="0"/>
    <x v="3"/>
    <x v="2"/>
    <s v="Zone B"/>
    <s v="Temporary"/>
    <s v="Voluntary"/>
    <s v="North next animal laugh threat no."/>
    <s v="Production       "/>
    <s v="Billable Consultants"/>
    <d v="1969-01-10T00:00:00"/>
    <s v="MA"/>
    <s v="Engineer"/>
    <x v="0"/>
    <n v="90024"/>
    <s v="Hispanic"/>
    <s v="Married"/>
    <s v="Fully Meets"/>
    <n v="1"/>
    <x v="5"/>
  </r>
  <r>
    <n v="3391"/>
    <x v="522"/>
    <s v="Mcmillan"/>
    <d v="2020-01-13T00:00:00"/>
    <m/>
    <s v="Production Technician II"/>
    <s v="Amanda Young"/>
    <s v="odin.camacho@bilearner.com"/>
    <x v="7"/>
    <x v="0"/>
    <x v="2"/>
    <s v="Zone C"/>
    <s v="Full-Time"/>
    <s v="Unk"/>
    <m/>
    <s v="Production       "/>
    <s v="General - Sga"/>
    <d v="1991-11-04T00:00:00"/>
    <s v="MA"/>
    <s v="Project Manager"/>
    <x v="0"/>
    <n v="2225"/>
    <s v="Black"/>
    <s v="Divorced"/>
    <s v="Fully Meets"/>
    <n v="3"/>
    <x v="0"/>
  </r>
  <r>
    <n v="3392"/>
    <x v="1374"/>
    <s v="Garrison"/>
    <d v="2019-11-18T00:00:00"/>
    <d v="2021-09-22T00:00:00"/>
    <s v="Production Technician II"/>
    <s v="Sean Walsh"/>
    <s v="dakota.lowery@bilearner.com"/>
    <x v="1"/>
    <x v="2"/>
    <x v="1"/>
    <s v="Zone B"/>
    <s v="Full-Time"/>
    <s v="Voluntary"/>
    <s v="Keep particular pass understand set."/>
    <s v="Production       "/>
    <s v="General - Con"/>
    <d v="1988-02-29T00:00:00"/>
    <s v="MA"/>
    <s v="Technician"/>
    <x v="0"/>
    <n v="14864"/>
    <s v="Other"/>
    <s v="Single"/>
    <s v="Fully Meets"/>
    <n v="2"/>
    <x v="2"/>
  </r>
  <r>
    <n v="3393"/>
    <x v="933"/>
    <s v="Cherry"/>
    <d v="2018-08-25T00:00:00"/>
    <m/>
    <s v="Production Technician I"/>
    <s v="Jerry Gilbert"/>
    <s v="skyla.santiago@bilearner.com"/>
    <x v="4"/>
    <x v="0"/>
    <x v="0"/>
    <s v="Zone B"/>
    <s v="Full-Time"/>
    <s v="Unk"/>
    <m/>
    <s v="Production       "/>
    <s v="General - Con"/>
    <d v="1942-06-04T00:00:00"/>
    <s v="MA"/>
    <s v="Flagger"/>
    <x v="0"/>
    <n v="33532"/>
    <s v="Hispanic"/>
    <s v="Married"/>
    <s v="Needs Improvement"/>
    <n v="3"/>
    <x v="0"/>
  </r>
  <r>
    <n v="3394"/>
    <x v="1139"/>
    <s v="Reeves"/>
    <d v="2021-05-24T00:00:00"/>
    <m/>
    <s v="Production Technician I"/>
    <s v="Meghan Green"/>
    <s v="harley.beard@bilearner.com"/>
    <x v="5"/>
    <x v="0"/>
    <x v="0"/>
    <s v="Zone B"/>
    <s v="Temporary"/>
    <s v="Unk"/>
    <m/>
    <s v="Production       "/>
    <s v="Field Operations"/>
    <d v="1949-06-03T00:00:00"/>
    <s v="MA"/>
    <s v="Technician"/>
    <x v="1"/>
    <n v="37566"/>
    <s v="Black"/>
    <s v="Divorced"/>
    <s v="Fully Meets"/>
    <n v="2"/>
    <x v="0"/>
  </r>
  <r>
    <n v="3395"/>
    <x v="1593"/>
    <s v="Short"/>
    <d v="2021-06-09T00:00:00"/>
    <d v="2022-01-13T00:00:00"/>
    <s v="Production Technician I"/>
    <s v="Penny Campbell DDS"/>
    <s v="summer.barber@bilearner.com"/>
    <x v="3"/>
    <x v="2"/>
    <x v="2"/>
    <s v="Zone A"/>
    <s v="Part-Time"/>
    <s v="Resignation"/>
    <s v="Without production religious."/>
    <s v="Production       "/>
    <s v="Field Operations"/>
    <d v="1975-02-09T00:00:00"/>
    <s v="MA"/>
    <s v="Driver"/>
    <x v="0"/>
    <n v="88306"/>
    <s v="Other"/>
    <s v="Widowed"/>
    <s v="Needs Improvement"/>
    <n v="3"/>
    <x v="4"/>
  </r>
  <r>
    <n v="3396"/>
    <x v="236"/>
    <s v="Kane"/>
    <d v="2021-04-05T00:00:00"/>
    <d v="2021-11-29T00:00:00"/>
    <s v="Production Technician I"/>
    <s v="Stephanie Petty"/>
    <s v="stephen.mcmillan@bilearner.com"/>
    <x v="7"/>
    <x v="2"/>
    <x v="2"/>
    <s v="Zone B"/>
    <s v="Full-Time"/>
    <s v="Voluntary"/>
    <s v="That truth loss energy respond whole case stop."/>
    <s v="Production       "/>
    <s v="General - Con"/>
    <d v="1949-11-30T00:00:00"/>
    <s v="MA"/>
    <s v="Foreman"/>
    <x v="0"/>
    <n v="49024"/>
    <s v="Asian"/>
    <s v="Married"/>
    <s v="Fully Meets"/>
    <n v="4"/>
    <x v="1"/>
  </r>
  <r>
    <n v="3397"/>
    <x v="45"/>
    <s v="Mcmillan"/>
    <d v="2022-11-05T00:00:00"/>
    <m/>
    <s v="Production Technician I"/>
    <s v="Alyssa Moore"/>
    <s v="rylan.garrison@bilearner.com"/>
    <x v="9"/>
    <x v="0"/>
    <x v="2"/>
    <s v="Zone A"/>
    <s v="Part-Time"/>
    <s v="Unk"/>
    <m/>
    <s v="Production       "/>
    <s v="Field Operations"/>
    <d v="1949-09-27T00:00:00"/>
    <s v="MA"/>
    <s v="Driller"/>
    <x v="0"/>
    <n v="41302"/>
    <s v="Asian"/>
    <s v="Single"/>
    <s v="Fully Meets"/>
    <n v="3"/>
    <x v="0"/>
  </r>
  <r>
    <n v="3398"/>
    <x v="1191"/>
    <s v="Larson"/>
    <d v="2019-11-09T00:00:00"/>
    <d v="2022-09-03T00:00:00"/>
    <s v="Production Technician I"/>
    <s v="Danielle Hanson"/>
    <s v="kyler.cherry@bilearner.com"/>
    <x v="2"/>
    <x v="0"/>
    <x v="2"/>
    <s v="Zone A"/>
    <s v="Full-Time"/>
    <s v="Retirement"/>
    <s v="Foot station left people foot."/>
    <s v="Production       "/>
    <s v="General - Con"/>
    <d v="1956-12-11T00:00:00"/>
    <s v="MA"/>
    <s v="Technician"/>
    <x v="0"/>
    <n v="63776"/>
    <s v="Other"/>
    <s v="Single"/>
    <s v="Fully Meets"/>
    <n v="3"/>
    <x v="4"/>
  </r>
  <r>
    <n v="3399"/>
    <x v="61"/>
    <s v="Howe"/>
    <d v="2022-06-05T00:00:00"/>
    <d v="2023-06-01T00:00:00"/>
    <s v="Production Technician I"/>
    <s v="Paige Savage"/>
    <s v="corinne.reeves@bilearner.com"/>
    <x v="6"/>
    <x v="0"/>
    <x v="1"/>
    <s v="Zone B"/>
    <s v="Full-Time"/>
    <s v="Involuntary"/>
    <s v="Central weight analysis great."/>
    <s v="Production       "/>
    <s v="Aerial"/>
    <d v="1984-02-25T00:00:00"/>
    <s v="MA"/>
    <s v="Lineman"/>
    <x v="0"/>
    <n v="16715"/>
    <s v="White"/>
    <s v="Widowed"/>
    <s v="Fully Meets"/>
    <n v="2"/>
    <x v="2"/>
  </r>
  <r>
    <n v="3400"/>
    <x v="1060"/>
    <s v="Jefferson"/>
    <d v="2021-09-21T00:00:00"/>
    <m/>
    <s v="Production Technician I"/>
    <s v="Samantha Thomas"/>
    <s v="lorenzo.short@bilearner.com"/>
    <x v="8"/>
    <x v="0"/>
    <x v="1"/>
    <s v="Zone C"/>
    <s v="Temporary"/>
    <s v="Unk"/>
    <m/>
    <s v="Production       "/>
    <s v="Shop (Fleet)"/>
    <d v="1970-06-04T00:00:00"/>
    <s v="MA"/>
    <s v="Mechanic"/>
    <x v="0"/>
    <n v="90974"/>
    <s v="Black"/>
    <s v="Divorced"/>
    <s v="Fully Meets"/>
    <n v="1"/>
    <x v="0"/>
  </r>
  <r>
    <n v="3401"/>
    <x v="586"/>
    <s v="Montgomery"/>
    <d v="2021-11-10T00:00:00"/>
    <d v="2023-06-04T00:00:00"/>
    <s v="Production Technician I"/>
    <s v="Scott Powell"/>
    <s v="taniya.kane@bilearner.com"/>
    <x v="1"/>
    <x v="3"/>
    <x v="0"/>
    <s v="Zone A"/>
    <s v="Full-Time"/>
    <s v="Involuntary"/>
    <s v="Think large why many."/>
    <s v="Production       "/>
    <s v="Field Operations"/>
    <d v="1973-04-11T00:00:00"/>
    <s v="MA"/>
    <s v="Laborer"/>
    <x v="1"/>
    <n v="3403"/>
    <s v="Hispanic"/>
    <s v="Married"/>
    <s v="Fully Meets"/>
    <n v="1"/>
    <x v="5"/>
  </r>
  <r>
    <n v="3402"/>
    <x v="798"/>
    <s v="Sanders"/>
    <d v="2021-03-03T00:00:00"/>
    <d v="2022-04-12T00:00:00"/>
    <s v="Production Technician I"/>
    <s v="Laura Wong"/>
    <s v="nevaeh.mcmillan@bilearner.com"/>
    <x v="0"/>
    <x v="2"/>
    <x v="2"/>
    <s v="Zone C"/>
    <s v="Full-Time"/>
    <s v="Voluntary"/>
    <s v="Impact voice participant school baby."/>
    <s v="Production       "/>
    <s v="Field Operations"/>
    <d v="1971-11-30T00:00:00"/>
    <s v="MA"/>
    <s v="Engineer"/>
    <x v="1"/>
    <n v="22662"/>
    <s v="Black"/>
    <s v="Single"/>
    <s v="Fully Meets"/>
    <n v="3"/>
    <x v="4"/>
  </r>
  <r>
    <n v="3403"/>
    <x v="756"/>
    <s v="Mcguire"/>
    <d v="2021-02-19T00:00:00"/>
    <d v="2022-11-15T00:00:00"/>
    <s v="Production Technician I"/>
    <s v="Erin Allen"/>
    <s v="dillon.larson@bilearner.com"/>
    <x v="4"/>
    <x v="2"/>
    <x v="0"/>
    <s v="Zone A"/>
    <s v="Full-Time"/>
    <s v="Retirement"/>
    <s v="According crime none method effort."/>
    <s v="Production       "/>
    <s v="Field Operations"/>
    <d v="1975-09-03T00:00:00"/>
    <s v="MA"/>
    <s v="Laborer"/>
    <x v="0"/>
    <n v="66066"/>
    <s v="Asian"/>
    <s v="Married"/>
    <s v="Exceeds"/>
    <n v="3"/>
    <x v="4"/>
  </r>
  <r>
    <n v="3404"/>
    <x v="164"/>
    <s v="Zavala"/>
    <d v="2019-04-25T00:00:00"/>
    <d v="2022-11-11T00:00:00"/>
    <s v="Production Technician I"/>
    <s v="Ivan Bryant"/>
    <s v="willie.howe@bilearner.com"/>
    <x v="9"/>
    <x v="3"/>
    <x v="2"/>
    <s v="Zone C"/>
    <s v="Full-Time"/>
    <s v="Involuntary"/>
    <s v="Few success street."/>
    <s v="Production       "/>
    <s v="Field Operations"/>
    <d v="1985-01-20T00:00:00"/>
    <s v="MA"/>
    <s v="Driller"/>
    <x v="0"/>
    <n v="58775"/>
    <s v="Other"/>
    <s v="Divorced"/>
    <s v="Fully Meets"/>
    <n v="2"/>
    <x v="2"/>
  </r>
  <r>
    <n v="3405"/>
    <x v="1117"/>
    <s v="Klein"/>
    <d v="2020-01-13T00:00:00"/>
    <d v="2022-10-21T00:00:00"/>
    <s v="Production Technician I"/>
    <s v="Karen Lin"/>
    <s v="selina.jefferson@bilearner.com"/>
    <x v="5"/>
    <x v="3"/>
    <x v="0"/>
    <s v="Zone B"/>
    <s v="Full-Time"/>
    <s v="Voluntary"/>
    <s v="Often about size today."/>
    <s v="Production       "/>
    <s v="Field Operations"/>
    <d v="1979-03-02T00:00:00"/>
    <s v="MA"/>
    <s v="Engineer"/>
    <x v="0"/>
    <n v="12351"/>
    <s v="White"/>
    <s v="Single"/>
    <s v="Fully Meets"/>
    <n v="1"/>
    <x v="5"/>
  </r>
  <r>
    <n v="3406"/>
    <x v="1594"/>
    <s v="Boone"/>
    <d v="2020-03-25T00:00:00"/>
    <d v="2023-04-26T00:00:00"/>
    <s v="Production Technician I"/>
    <s v="Tina Munoz"/>
    <s v="serenity.montgomery@bilearner.com"/>
    <x v="6"/>
    <x v="2"/>
    <x v="0"/>
    <s v="Zone C"/>
    <s v="Temporary"/>
    <s v="Involuntary"/>
    <s v="Politics in foreign up start."/>
    <s v="Production       "/>
    <s v="Finance &amp; Accounting"/>
    <d v="1955-05-17T00:00:00"/>
    <s v="MA"/>
    <s v="Administration"/>
    <x v="0"/>
    <n v="24805"/>
    <s v="Other"/>
    <s v="Single"/>
    <s v="Fully Meets"/>
    <n v="5"/>
    <x v="3"/>
  </r>
  <r>
    <n v="3407"/>
    <x v="1577"/>
    <s v="Walters"/>
    <d v="2021-04-15T00:00:00"/>
    <d v="2023-05-11T00:00:00"/>
    <s v="Production Technician II"/>
    <s v="Aaron Stewart"/>
    <s v="kamila.sanders@bilearner.com"/>
    <x v="5"/>
    <x v="0"/>
    <x v="2"/>
    <s v="Zone C"/>
    <s v="Temporary"/>
    <s v="Voluntary"/>
    <s v="Maintain behavior project parent particular game."/>
    <s v="Production       "/>
    <s v="Field Operations"/>
    <d v="1953-02-26T00:00:00"/>
    <s v="MA"/>
    <s v="Construction Manager"/>
    <x v="0"/>
    <n v="18000"/>
    <s v="Asian"/>
    <s v="Single"/>
    <s v="Fully Meets"/>
    <n v="5"/>
    <x v="3"/>
  </r>
  <r>
    <n v="3408"/>
    <x v="1595"/>
    <s v="Matthews"/>
    <d v="2022-12-15T00:00:00"/>
    <d v="2023-04-25T00:00:00"/>
    <s v="Production Technician II"/>
    <s v="Nicole Holland"/>
    <s v="rose.mcguire@bilearner.com"/>
    <x v="6"/>
    <x v="2"/>
    <x v="0"/>
    <s v="Zone B"/>
    <s v="Full-Time"/>
    <s v="Resignation"/>
    <s v="Ball while speak. Issue free represent city."/>
    <s v="Production       "/>
    <s v="Field Operations"/>
    <d v="1965-01-07T00:00:00"/>
    <s v="MA"/>
    <s v="Supervisor"/>
    <x v="1"/>
    <n v="67579"/>
    <s v="Asian"/>
    <s v="Divorced"/>
    <s v="Fully Meets"/>
    <n v="3"/>
    <x v="4"/>
  </r>
  <r>
    <n v="3409"/>
    <x v="1103"/>
    <s v="Silva"/>
    <d v="2022-10-08T00:00:00"/>
    <d v="2023-02-04T00:00:00"/>
    <s v="Production Technician II"/>
    <s v="Jonathan Brown"/>
    <s v="brenton.zavala@bilearner.com"/>
    <x v="2"/>
    <x v="0"/>
    <x v="0"/>
    <s v="Zone B"/>
    <s v="Full-Time"/>
    <s v="Resignation"/>
    <s v="Century risk machine pay car region."/>
    <s v="Production       "/>
    <s v="Yard (Material Handling)"/>
    <d v="1943-03-15T00:00:00"/>
    <s v="MA"/>
    <s v="Laborer"/>
    <x v="1"/>
    <n v="82704"/>
    <s v="Asian"/>
    <s v="Divorced"/>
    <s v="Fully Meets"/>
    <n v="4"/>
    <x v="1"/>
  </r>
  <r>
    <n v="3410"/>
    <x v="253"/>
    <s v="Cisneros"/>
    <d v="2018-12-18T00:00:00"/>
    <m/>
    <s v="Production Technician II"/>
    <s v="Kyle Hicks"/>
    <s v="laci.klein@bilearner.com"/>
    <x v="4"/>
    <x v="0"/>
    <x v="0"/>
    <s v="Zone C"/>
    <s v="Temporary"/>
    <s v="Unk"/>
    <m/>
    <s v="Production       "/>
    <s v="People Services"/>
    <d v="1980-07-07T00:00:00"/>
    <s v="MA"/>
    <s v="Manager"/>
    <x v="1"/>
    <n v="41572"/>
    <s v="Hispanic"/>
    <s v="Widowed"/>
    <s v="Fully Meets"/>
    <n v="3"/>
    <x v="0"/>
  </r>
  <r>
    <n v="3411"/>
    <x v="216"/>
    <s v="Waters"/>
    <d v="2022-10-06T00:00:00"/>
    <m/>
    <s v="Production Technician II"/>
    <s v="Howard Ryan"/>
    <s v="brenda.boone@bilearner.com"/>
    <x v="0"/>
    <x v="0"/>
    <x v="1"/>
    <s v="Zone B"/>
    <s v="Part-Time"/>
    <s v="Unk"/>
    <m/>
    <s v="Production       "/>
    <s v="General - Eng"/>
    <d v="1949-03-20T00:00:00"/>
    <s v="MA"/>
    <s v="Administrative"/>
    <x v="0"/>
    <n v="24028"/>
    <s v="Asian"/>
    <s v="Single"/>
    <s v="Fully Meets"/>
    <n v="2"/>
    <x v="0"/>
  </r>
  <r>
    <n v="3412"/>
    <x v="160"/>
    <s v="Singh"/>
    <d v="2019-12-28T00:00:00"/>
    <m/>
    <s v="Production Technician II"/>
    <s v="David Abbott"/>
    <s v="andrea.walters@bilearner.com"/>
    <x v="7"/>
    <x v="0"/>
    <x v="2"/>
    <s v="Zone A"/>
    <s v="Full-Time"/>
    <s v="Unk"/>
    <m/>
    <s v="Production       "/>
    <s v="Shop (Fleet)"/>
    <d v="1991-03-20T00:00:00"/>
    <s v="MA"/>
    <s v="Mechanic"/>
    <x v="0"/>
    <n v="68155"/>
    <s v="White"/>
    <s v="Divorced"/>
    <s v="Exceeds"/>
    <n v="3"/>
    <x v="0"/>
  </r>
  <r>
    <n v="3413"/>
    <x v="313"/>
    <s v="Palmer"/>
    <d v="2019-11-25T00:00:00"/>
    <m/>
    <s v="Production Technician II"/>
    <s v="Jackson Ward"/>
    <s v="jovanny.matthews@bilearner.com"/>
    <x v="1"/>
    <x v="0"/>
    <x v="0"/>
    <s v="Zone B"/>
    <s v="Temporary"/>
    <s v="Unk"/>
    <m/>
    <s v="Production       "/>
    <s v="Field Operations"/>
    <d v="1962-12-15T00:00:00"/>
    <s v="MA"/>
    <s v="Laborer"/>
    <x v="0"/>
    <n v="74549"/>
    <s v="White"/>
    <s v="Single"/>
    <s v="Fully Meets"/>
    <n v="5"/>
    <x v="0"/>
  </r>
  <r>
    <n v="3414"/>
    <x v="1167"/>
    <s v="Reyes"/>
    <d v="2022-06-03T00:00:00"/>
    <m/>
    <s v="Production Technician I"/>
    <s v="Brandi Clark"/>
    <s v="hunter.silva@bilearner.com"/>
    <x v="8"/>
    <x v="0"/>
    <x v="0"/>
    <s v="Zone C"/>
    <s v="Temporary"/>
    <s v="Unk"/>
    <m/>
    <s v="Production       "/>
    <s v="General - Con"/>
    <d v="1998-05-04T00:00:00"/>
    <s v="MA"/>
    <s v="Foreman"/>
    <x v="0"/>
    <n v="44418"/>
    <s v="Hispanic"/>
    <s v="Married"/>
    <s v="Exceeds"/>
    <n v="3"/>
    <x v="0"/>
  </r>
  <r>
    <n v="3415"/>
    <x v="650"/>
    <s v="Hayden"/>
    <d v="2022-09-09T00:00:00"/>
    <d v="2023-03-16T00:00:00"/>
    <s v="Production Technician I"/>
    <s v="Jerry Johnson"/>
    <s v="julien.cisneros@bilearner.com"/>
    <x v="3"/>
    <x v="2"/>
    <x v="1"/>
    <s v="Zone A"/>
    <s v="Part-Time"/>
    <s v="Retirement"/>
    <s v="Lay focus soldier federal short."/>
    <s v="Production       "/>
    <s v="Splicing"/>
    <d v="1974-10-14T00:00:00"/>
    <s v="MA"/>
    <s v="Driver"/>
    <x v="1"/>
    <n v="23971"/>
    <s v="Hispanic"/>
    <s v="Widowed"/>
    <s v="Fully Meets"/>
    <n v="3"/>
    <x v="4"/>
  </r>
  <r>
    <n v="3416"/>
    <x v="255"/>
    <s v="Leach"/>
    <d v="2020-10-02T00:00:00"/>
    <m/>
    <s v="Production Technician I"/>
    <s v="Amanda Fisher"/>
    <s v="aron.waters@bilearner.com"/>
    <x v="4"/>
    <x v="0"/>
    <x v="1"/>
    <s v="Zone B"/>
    <s v="Part-Time"/>
    <s v="Unk"/>
    <m/>
    <s v="Production       "/>
    <s v="Finance &amp; Accounting"/>
    <d v="1992-12-18T00:00:00"/>
    <s v="MA"/>
    <s v="Director"/>
    <x v="1"/>
    <n v="46381"/>
    <s v="Asian"/>
    <s v="Married"/>
    <s v="Fully Meets"/>
    <n v="2"/>
    <x v="0"/>
  </r>
  <r>
    <n v="3417"/>
    <x v="1596"/>
    <s v="Erickson"/>
    <d v="2022-02-07T00:00:00"/>
    <m/>
    <s v="Production Technician I"/>
    <s v="Clayton Davis"/>
    <s v="brayden.singh@bilearner.com"/>
    <x v="0"/>
    <x v="0"/>
    <x v="2"/>
    <s v="Zone A"/>
    <s v="Part-Time"/>
    <s v="Unk"/>
    <m/>
    <s v="Production       "/>
    <s v="Splicing"/>
    <d v="2000-09-26T00:00:00"/>
    <s v="MA"/>
    <s v="Splicer"/>
    <x v="0"/>
    <n v="71282"/>
    <s v="Other"/>
    <s v="Widowed"/>
    <s v="Fully Meets"/>
    <n v="1"/>
    <x v="0"/>
  </r>
  <r>
    <n v="3418"/>
    <x v="1116"/>
    <s v="Strickland"/>
    <d v="2022-10-14T00:00:00"/>
    <m/>
    <s v="Production Technician I"/>
    <s v="Nicholas Price"/>
    <s v="karma.palmer@bilearner.com"/>
    <x v="1"/>
    <x v="0"/>
    <x v="2"/>
    <s v="Zone B"/>
    <s v="Temporary"/>
    <s v="Unk"/>
    <m/>
    <s v="Production       "/>
    <s v="General - Con"/>
    <d v="1996-08-12T00:00:00"/>
    <s v="MA"/>
    <s v="Coordinator"/>
    <x v="0"/>
    <n v="40277"/>
    <s v="Asian"/>
    <s v="Widowed"/>
    <s v="Fully Meets"/>
    <n v="4"/>
    <x v="0"/>
  </r>
  <r>
    <n v="3419"/>
    <x v="1499"/>
    <s v="Wilkins"/>
    <d v="2019-10-14T00:00:00"/>
    <m/>
    <s v="Production Technician I"/>
    <s v="Miss Sandra Mckinney"/>
    <s v="stanley.reyes@bilearner.com"/>
    <x v="8"/>
    <x v="0"/>
    <x v="0"/>
    <s v="Zone C"/>
    <s v="Temporary"/>
    <s v="Unk"/>
    <m/>
    <s v="Production       "/>
    <s v="General - Con"/>
    <d v="1952-12-05T00:00:00"/>
    <s v="MA"/>
    <s v="Foreman"/>
    <x v="0"/>
    <n v="39578"/>
    <s v="Black"/>
    <s v="Divorced"/>
    <s v="Fully Meets"/>
    <n v="2"/>
    <x v="0"/>
  </r>
  <r>
    <n v="3420"/>
    <x v="1016"/>
    <s v="Braun"/>
    <d v="2020-10-10T00:00:00"/>
    <d v="2022-08-05T00:00:00"/>
    <s v="Production Technician I"/>
    <s v="Lynn Smith"/>
    <s v="levi.hayden@bilearner.com"/>
    <x v="6"/>
    <x v="0"/>
    <x v="0"/>
    <s v="Zone A"/>
    <s v="Full-Time"/>
    <s v="Voluntary"/>
    <s v="Reason stock professional clear allow two town."/>
    <s v="Production       "/>
    <s v="Field Operations"/>
    <d v="1944-08-10T00:00:00"/>
    <s v="MA"/>
    <s v="Laborer"/>
    <x v="0"/>
    <n v="18079"/>
    <s v="Other"/>
    <s v="Married"/>
    <s v="Fully Meets"/>
    <n v="2"/>
    <x v="2"/>
  </r>
  <r>
    <n v="3421"/>
    <x v="246"/>
    <s v="Kerr"/>
    <d v="2022-05-09T00:00:00"/>
    <d v="2022-09-08T00:00:00"/>
    <s v="Production Technician I"/>
    <s v="Donna Lawson"/>
    <s v="brenden.leach@bilearner.com"/>
    <x v="2"/>
    <x v="0"/>
    <x v="2"/>
    <s v="Zone A"/>
    <s v="Part-Time"/>
    <s v="Retirement"/>
    <s v="Man the newspaper performance."/>
    <s v="Production       "/>
    <s v="Wireless"/>
    <d v="1959-06-11T00:00:00"/>
    <s v="MA"/>
    <s v="Foreman"/>
    <x v="0"/>
    <n v="57340"/>
    <s v="Other"/>
    <s v="Divorced"/>
    <s v="Fully Meets"/>
    <n v="1"/>
    <x v="5"/>
  </r>
  <r>
    <n v="3422"/>
    <x v="1597"/>
    <m/>
    <d v="2022-06-22T00:00:00"/>
    <d v="2022-08-07T00:00:00"/>
    <s v="Production Technician I"/>
    <s v="Bethany Carter"/>
    <s v="jakobe.erickson@bilearner.com"/>
    <x v="9"/>
    <x v="3"/>
    <x v="2"/>
    <s v="Zone C"/>
    <s v="Part-Time"/>
    <s v="Retirement"/>
    <s v="In forget fast."/>
    <s v="Production       "/>
    <s v="Engineers"/>
    <d v="1998-06-23T00:00:00"/>
    <s v="MA"/>
    <s v="Model Assistant"/>
    <x v="0"/>
    <n v="44500"/>
    <s v="Other"/>
    <s v="Widowed"/>
    <s v="Fully Meets"/>
    <n v="3"/>
    <x v="4"/>
  </r>
  <r>
    <n v="3423"/>
    <x v="1597"/>
    <m/>
    <d v="2020-12-28T00:00:00"/>
    <m/>
    <s v="Production Technician I"/>
    <s v="Caroline Harris"/>
    <s v="adyson.strickland@bilearner.com"/>
    <x v="7"/>
    <x v="0"/>
    <x v="2"/>
    <s v="Zone A"/>
    <s v="Full-Time"/>
    <s v="Unk"/>
    <m/>
    <s v="Production       "/>
    <s v="Engineers"/>
    <d v="2001-06-10T00:00:00"/>
    <s v="MA"/>
    <s v="Engineer"/>
    <x v="1"/>
    <n v="35444"/>
    <s v="Black"/>
    <s v="Widowed"/>
    <s v="Fully Meets"/>
    <n v="3"/>
    <x v="0"/>
  </r>
  <r>
    <n v="3424"/>
    <x v="1597"/>
    <m/>
    <d v="2020-12-09T00:00:00"/>
    <d v="2022-08-04T00:00:00"/>
    <s v="Production Technician I"/>
    <s v="Mr. James Castillo"/>
    <s v="annabel.wilkins@bilearner.com"/>
    <x v="3"/>
    <x v="2"/>
    <x v="0"/>
    <s v="Zone B"/>
    <s v="Temporary"/>
    <s v="Involuntary"/>
    <s v="Smile high bar white spend forget choice near."/>
    <s v="Production       "/>
    <s v="Wireline Construction"/>
    <d v="1997-01-27T00:00:00"/>
    <s v="MA"/>
    <s v="Laborer"/>
    <x v="1"/>
    <n v="6608"/>
    <s v="White"/>
    <s v="Single"/>
    <s v="Fully Meets"/>
    <n v="2"/>
    <x v="2"/>
  </r>
  <r>
    <n v="3425"/>
    <x v="1597"/>
    <m/>
    <d v="2019-05-28T00:00:00"/>
    <d v="2021-10-23T00:00:00"/>
    <s v="Production Technician I"/>
    <s v="Michael Woods"/>
    <s v="kendra.braun@bilearner.com"/>
    <x v="5"/>
    <x v="2"/>
    <x v="0"/>
    <s v="Zone B"/>
    <s v="Full-Time"/>
    <s v="Resignation"/>
    <s v="Fine expect election either turn."/>
    <s v="Production       "/>
    <s v="Aerial"/>
    <d v="1954-05-28T00:00:00"/>
    <s v="MA"/>
    <s v="Foreman"/>
    <x v="0"/>
    <n v="3807"/>
    <s v="Hispanic"/>
    <s v="Divorced"/>
    <s v="Fully Meets"/>
    <n v="2"/>
    <x v="2"/>
  </r>
  <r>
    <n v="3426"/>
    <x v="1597"/>
    <m/>
    <d v="2022-04-27T00:00:00"/>
    <m/>
    <s v="Production Technician I"/>
    <s v="Javier Mccall"/>
    <s v="chace.kerr@bilearner.com"/>
    <x v="4"/>
    <x v="0"/>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F2C885-4336-4E5A-BE9A-52C36E6151A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items count="6">
        <item x="0"/>
        <item x="1"/>
        <item x="3"/>
        <item x="4"/>
        <item x="2"/>
        <item t="default"/>
      </items>
    </pivotField>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7">
        <item x="2"/>
        <item x="4"/>
        <item x="3"/>
        <item x="5"/>
        <item x="1"/>
        <item h="1" x="0"/>
        <item t="default"/>
      </items>
    </pivotField>
  </pivotFields>
  <rowFields count="1">
    <field x="8"/>
  </rowFields>
  <rowItems count="11">
    <i>
      <x/>
    </i>
    <i>
      <x v="1"/>
    </i>
    <i>
      <x v="2"/>
    </i>
    <i>
      <x v="3"/>
    </i>
    <i>
      <x v="4"/>
    </i>
    <i>
      <x v="5"/>
    </i>
    <i>
      <x v="6"/>
    </i>
    <i>
      <x v="7"/>
    </i>
    <i>
      <x v="8"/>
    </i>
    <i>
      <x v="9"/>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chartFormats count="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0" format="5" series="1">
      <pivotArea type="data" outline="0" fieldPosition="0">
        <references count="2">
          <reference field="4294967294" count="1" selected="0">
            <x v="0"/>
          </reference>
          <reference field="26" count="1" selected="0">
            <x v="5"/>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1" xr10:uid="{FD02CE1C-1F47-40AC-84E6-F812D606C75E}" sourceName="EmployeeType">
  <pivotTables>
    <pivotTable tabId="7" name="PivotTable1"/>
  </pivotTables>
  <data>
    <tabular pivotCacheId="108725681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851BBC2A-D50A-4CB2-80A8-B4A97BF1937B}" sourceName="EmployeeStatus">
  <pivotTables>
    <pivotTable tabId="7" name="PivotTable1"/>
  </pivotTables>
  <data>
    <tabular pivotCacheId="1087256816">
      <items count="5">
        <i x="0"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1" xr10:uid="{53B67C58-F558-464A-A595-26B704786220}" cache="Slicer_EmployeeType1" caption="EmployeeType" style="SlicerStyleOther1" rowHeight="241300"/>
  <slicer name="EmployeeStatus" xr10:uid="{DB21F194-FB65-437D-AB62-D8B93D4E2B83}" cache="Slicer_EmployeeStatus" caption="EmployeeStatus"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C60A90"/>
  </sheetPr>
  <dimension ref="A1:AA3001"/>
  <sheetViews>
    <sheetView topLeftCell="P24" zoomScale="80" zoomScaleNormal="80" workbookViewId="0">
      <selection activeCell="P82" sqref="P82"/>
    </sheetView>
  </sheetViews>
  <sheetFormatPr defaultRowHeight="15" x14ac:dyDescent="0.25"/>
  <cols>
    <col min="1" max="1" width="7.42578125" style="3" bestFit="1" customWidth="1"/>
    <col min="2" max="2" width="14.42578125" style="3" bestFit="1" customWidth="1"/>
    <col min="3" max="3" width="18" style="3" bestFit="1" customWidth="1"/>
    <col min="4" max="5" width="10.85546875" bestFit="1" customWidth="1"/>
    <col min="6" max="6" width="23.5703125" customWidth="1"/>
    <col min="7" max="7" width="29.85546875" bestFit="1" customWidth="1"/>
    <col min="8" max="8" width="41.5703125" bestFit="1" customWidth="1"/>
    <col min="9" max="9" width="14.42578125" style="3" bestFit="1" customWidth="1"/>
    <col min="10" max="10" width="24.28515625" style="3" bestFit="1" customWidth="1"/>
    <col min="11" max="11" width="15.28515625" style="3" bestFit="1" customWidth="1"/>
    <col min="12" max="12" width="9.28515625" bestFit="1" customWidth="1"/>
    <col min="13" max="13" width="29.28515625" style="3" bestFit="1" customWidth="1"/>
    <col min="14" max="14" width="17.85546875" bestFit="1" customWidth="1"/>
    <col min="15" max="15" width="56" bestFit="1" customWidth="1"/>
    <col min="16" max="16" width="22.28515625" bestFit="1" customWidth="1"/>
    <col min="17" max="17" width="27" bestFit="1" customWidth="1"/>
    <col min="18" max="18" width="11.28515625" bestFit="1" customWidth="1"/>
    <col min="19" max="19" width="6.28515625" bestFit="1" customWidth="1"/>
    <col min="20" max="20" width="24.5703125" bestFit="1" customWidth="1"/>
    <col min="21" max="21" width="13.140625" style="3" bestFit="1" customWidth="1"/>
    <col min="22" max="22" width="14.42578125" bestFit="1" customWidth="1"/>
    <col min="23" max="23" width="10.5703125" bestFit="1" customWidth="1"/>
    <col min="24" max="24" width="13" bestFit="1" customWidth="1"/>
    <col min="25" max="25" width="21.28515625" style="3" bestFit="1" customWidth="1"/>
    <col min="26" max="26" width="25.5703125" style="3" bestFit="1" customWidth="1"/>
    <col min="27" max="27" width="15.42578125" style="3"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10301</v>
      </c>
    </row>
    <row r="2" spans="1:27"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7"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row>
    <row r="4" spans="1:27"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row>
    <row r="5" spans="1:27"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row>
    <row r="6" spans="1:27"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row>
    <row r="7" spans="1:27"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row>
    <row r="8" spans="1:27"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3" t="str">
        <f>_xlfn.IFS(Z8&gt;=5,"IMPECCABLE",Z8&gt;=4,"STELLAR",Z8&gt;=3,"FUNCTIONAL",TRUE,"INACTIVE")</f>
        <v>STELLAR</v>
      </c>
    </row>
    <row r="9" spans="1:27"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3" t="str">
        <f>_xlfn.IFS(Z9&gt;=5,"IMPECCABLE",Z9&gt;=4,"STELLAR",Z9&gt;=3,"FUNCTIONAL",TRUE,"INACTIVE")</f>
        <v>INACTIVE</v>
      </c>
    </row>
    <row r="10" spans="1:27"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row>
    <row r="11" spans="1:27"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3" t="str">
        <f>_xlfn.IFS(Z11&gt;=5,"IMPECCABLE",Z11&gt;=4,"STELLAR",Z11&gt;=3,"FUNCTIONAL",TRUE,"INACTIVE")</f>
        <v>IMPECCABLE</v>
      </c>
    </row>
    <row r="12" spans="1:27"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row>
    <row r="13" spans="1:27"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3" t="str">
        <f t="shared" ref="AA13:AA15" si="0">_xlfn.IFS(Z13&gt;=5,"IMPECCABLE",Z13&gt;=4,"STELLAR",Z13&gt;=3,"FUNCTIONAL",TRUE,"INACTIVE")</f>
        <v>FUNCTIONAL</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3" t="str">
        <f t="shared" si="0"/>
        <v>FUNCTIONAL</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3" t="str">
        <f t="shared" si="0"/>
        <v>FUNCTIONAL</v>
      </c>
    </row>
    <row r="16" spans="1:27"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row>
    <row r="17" spans="1:27"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3" t="str">
        <f t="shared" ref="AA17:AA19" si="1">_xlfn.IFS(Z17&gt;=5,"IMPECCABLE",Z17&gt;=4,"STELLAR",Z17&gt;=3,"FUNCTIONAL",TRUE,"INACTIVE")</f>
        <v>INACTIVE</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3" t="str">
        <f t="shared" si="1"/>
        <v>FUNCTIONAL</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3" t="str">
        <f t="shared" si="1"/>
        <v>FUNCTIONAL</v>
      </c>
    </row>
    <row r="20" spans="1:27"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row>
    <row r="21" spans="1:27"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c r="AA21"/>
    </row>
    <row r="22" spans="1:27"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3" t="str">
        <f t="shared" ref="AA22:AA26" si="2">_xlfn.IFS(Z22&gt;=5,"IMPECCABLE",Z22&gt;=4,"STELLAR",Z22&gt;=3,"FUNCTIONAL",TRUE,"INACTIVE")</f>
        <v>FUNCTIONAL</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3" t="str">
        <f t="shared" si="2"/>
        <v>FUNCTIONAL</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3" t="str">
        <f t="shared" si="2"/>
        <v>IMPECCABLE</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3" t="str">
        <f t="shared" si="2"/>
        <v>INACTIVE</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3" t="str">
        <f t="shared" si="2"/>
        <v>FUNCTIONAL</v>
      </c>
    </row>
    <row r="27" spans="1:27"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c r="AA27"/>
    </row>
    <row r="28" spans="1:27"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c r="AA28"/>
    </row>
    <row r="29" spans="1:27"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c r="AA29"/>
    </row>
    <row r="30" spans="1:27"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3" t="str">
        <f t="shared" ref="AA30" si="3">_xlfn.IFS(Z30&gt;=5,"IMPECCABLE",Z30&gt;=4,"STELLAR",Z30&gt;=3,"FUNCTIONAL",TRUE,"INACTIVE")</f>
        <v>STELLAR</v>
      </c>
    </row>
    <row r="31" spans="1:27"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c r="AA31"/>
    </row>
    <row r="32" spans="1:27"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c r="AA32"/>
    </row>
    <row r="33" spans="1:27"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3" t="str">
        <f t="shared" ref="AA33:AA34" si="4">_xlfn.IFS(Z33&gt;=5,"IMPECCABLE",Z33&gt;=4,"STELLAR",Z33&gt;=3,"FUNCTIONAL",TRUE,"INACTIVE")</f>
        <v>FUNCTIONAL</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3" t="str">
        <f t="shared" si="4"/>
        <v>INACTIVE</v>
      </c>
    </row>
    <row r="35" spans="1:27"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c r="AA35"/>
    </row>
    <row r="36" spans="1:27"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3" t="str">
        <f t="shared" ref="AA36:AA39" si="5">_xlfn.IFS(Z36&gt;=5,"IMPECCABLE",Z36&gt;=4,"STELLAR",Z36&gt;=3,"FUNCTIONAL",TRUE,"INACTIVE")</f>
        <v>INACTIVE</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3" t="str">
        <f t="shared" si="5"/>
        <v>FUNCTIONAL</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3" t="str">
        <f t="shared" si="5"/>
        <v>INACTIVE</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3" t="str">
        <f t="shared" si="5"/>
        <v>IMPECCABLE</v>
      </c>
    </row>
    <row r="40" spans="1:27"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row>
    <row r="41" spans="1:27"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3" t="str">
        <f t="shared" ref="AA41" si="6">_xlfn.IFS(Z41&gt;=5,"IMPECCABLE",Z41&gt;=4,"STELLAR",Z41&gt;=3,"FUNCTIONAL",TRUE,"INACTIVE")</f>
        <v>STELLAR</v>
      </c>
    </row>
    <row r="42" spans="1:27"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row>
    <row r="44" spans="1:27"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3" t="str">
        <f t="shared" ref="AA44:AA45" si="7">_xlfn.IFS(Z44&gt;=5,"IMPECCABLE",Z44&gt;=4,"STELLAR",Z44&gt;=3,"FUNCTIONAL",TRUE,"INACTIVE")</f>
        <v>FUNCTIONAL</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3" t="str">
        <f t="shared" si="7"/>
        <v>FUNCTIONAL</v>
      </c>
    </row>
    <row r="46" spans="1:27"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row>
    <row r="47" spans="1:27"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row>
    <row r="48" spans="1:27"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row>
    <row r="49" spans="1:27"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row>
    <row r="50" spans="1:27"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3" t="str">
        <f t="shared" ref="AA50:AA51" si="8">_xlfn.IFS(Z50&gt;=5,"IMPECCABLE",Z50&gt;=4,"STELLAR",Z50&gt;=3,"FUNCTIONAL",TRUE,"INACTIVE")</f>
        <v>INACTIVE</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3" t="str">
        <f t="shared" si="8"/>
        <v>INACTIVE</v>
      </c>
    </row>
    <row r="52" spans="1:27"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row>
    <row r="53" spans="1:27"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3" t="str">
        <f t="shared" ref="AA53:AA57" si="9">_xlfn.IFS(Z53&gt;=5,"IMPECCABLE",Z53&gt;=4,"STELLAR",Z53&gt;=3,"FUNCTIONAL",TRUE,"INACTIVE")</f>
        <v>INACTIVE</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3" t="str">
        <f t="shared" si="9"/>
        <v>INACTIVE</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3" t="str">
        <f t="shared" si="9"/>
        <v>INACTIVE</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3" t="str">
        <f t="shared" si="9"/>
        <v>STELLAR</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3" t="str">
        <f t="shared" si="9"/>
        <v>INACTIVE</v>
      </c>
    </row>
    <row r="58" spans="1:27"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row>
    <row r="59" spans="1:27"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row>
    <row r="60" spans="1:27"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row>
    <row r="61" spans="1:27"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3" t="str">
        <f t="shared" ref="AA61" si="10">_xlfn.IFS(Z61&gt;=5,"IMPECCABLE",Z61&gt;=4,"STELLAR",Z61&gt;=3,"FUNCTIONAL",TRUE,"INACTIVE")</f>
        <v>STELLAR</v>
      </c>
    </row>
    <row r="62" spans="1:27"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row>
    <row r="63" spans="1:27"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row>
    <row r="65" spans="1:27"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row>
    <row r="66" spans="1:27"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row>
    <row r="67" spans="1:27"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row>
    <row r="68" spans="1:27"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row>
    <row r="69" spans="1:27"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row>
    <row r="70" spans="1:27"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3" t="str">
        <f t="shared" ref="AA70" si="11">_xlfn.IFS(Z70&gt;=5,"IMPECCABLE",Z70&gt;=4,"STELLAR",Z70&gt;=3,"FUNCTIONAL",TRUE,"INACTIVE")</f>
        <v>STELLAR</v>
      </c>
    </row>
    <row r="71" spans="1:27"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row>
    <row r="72" spans="1:27"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row>
    <row r="73" spans="1:27"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3" t="str">
        <f t="shared" ref="AA73:AA76" si="12">_xlfn.IFS(Z73&gt;=5,"IMPECCABLE",Z73&gt;=4,"STELLAR",Z73&gt;=3,"FUNCTIONAL",TRUE,"INACTIVE")</f>
        <v>INACTIVE</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3" t="str">
        <f t="shared" si="12"/>
        <v>IMPECCABLE</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3" t="str">
        <f t="shared" si="12"/>
        <v>INACTIVE</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3" t="str">
        <f t="shared" si="12"/>
        <v>STELLAR</v>
      </c>
    </row>
    <row r="77" spans="1:27"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row>
    <row r="78" spans="1:27"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row>
    <row r="79" spans="1:27"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row>
    <row r="80" spans="1:27"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row>
    <row r="81" spans="1:27"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3" t="str">
        <f t="shared" ref="AA81:AA82" si="13">_xlfn.IFS(Z81&gt;=5,"IMPECCABLE",Z81&gt;=4,"STELLAR",Z81&gt;=3,"FUNCTIONAL",TRUE,"INACTIVE")</f>
        <v>INACTIVE</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3" t="str">
        <f t="shared" si="13"/>
        <v>STELLAR</v>
      </c>
    </row>
    <row r="83" spans="1:27"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row>
    <row r="84" spans="1:27"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row>
    <row r="85" spans="1:27"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row>
    <row r="86" spans="1:27"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3" t="str">
        <f t="shared" ref="AA86:AA88" si="14">_xlfn.IFS(Z86&gt;=5,"IMPECCABLE",Z86&gt;=4,"STELLAR",Z86&gt;=3,"FUNCTIONAL",TRUE,"INACTIVE")</f>
        <v>STELLAR</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3" t="str">
        <f t="shared" si="14"/>
        <v>INACTIVE</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3" t="str">
        <f t="shared" si="14"/>
        <v>IMPECCABLE</v>
      </c>
    </row>
    <row r="89" spans="1:27"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row>
    <row r="90" spans="1:27"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3" t="str">
        <f t="shared" ref="AA90:AA91" si="15">_xlfn.IFS(Z90&gt;=5,"IMPECCABLE",Z90&gt;=4,"STELLAR",Z90&gt;=3,"FUNCTIONAL",TRUE,"INACTIVE")</f>
        <v>STELLAR</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3" t="str">
        <f t="shared" si="15"/>
        <v>IMPECCABLE</v>
      </c>
    </row>
    <row r="92" spans="1:27"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row>
    <row r="93" spans="1:27"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3" t="str">
        <f t="shared" ref="AA93:AA95" si="16">_xlfn.IFS(Z93&gt;=5,"IMPECCABLE",Z93&gt;=4,"STELLAR",Z93&gt;=3,"FUNCTIONAL",TRUE,"INACTIVE")</f>
        <v>INACTIVE</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3" t="str">
        <f t="shared" si="16"/>
        <v>INACTIVE</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3" t="str">
        <f t="shared" si="16"/>
        <v>INACTIVE</v>
      </c>
    </row>
    <row r="96" spans="1:27"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row>
    <row r="97" spans="1:27"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row>
    <row r="98" spans="1:27"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3" t="str">
        <f t="shared" ref="AA98:AA100" si="17">_xlfn.IFS(Z98&gt;=5,"IMPECCABLE",Z98&gt;=4,"STELLAR",Z98&gt;=3,"FUNCTIONAL",TRUE,"INACTIVE")</f>
        <v>INACTIVE</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3" t="str">
        <f t="shared" si="17"/>
        <v>INACTIVE</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3" t="str">
        <f t="shared" si="17"/>
        <v>INACTIVE</v>
      </c>
    </row>
    <row r="101" spans="1:27"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3" t="str">
        <f t="shared" ref="AA102" si="18">_xlfn.IFS(Z102&gt;=5,"IMPECCABLE",Z102&gt;=4,"STELLAR",Z102&gt;=3,"FUNCTIONAL",TRUE,"INACTIVE")</f>
        <v>INACTIVE</v>
      </c>
    </row>
    <row r="103" spans="1:27"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3" t="str">
        <f t="shared" ref="AA104" si="19">_xlfn.IFS(Z104&gt;=5,"IMPECCABLE",Z104&gt;=4,"STELLAR",Z104&gt;=3,"FUNCTIONAL",TRUE,"INACTIVE")</f>
        <v>INACTIVE</v>
      </c>
    </row>
    <row r="105" spans="1:27"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3" t="str">
        <f t="shared" ref="AA108" si="20">_xlfn.IFS(Z108&gt;=5,"IMPECCABLE",Z108&gt;=4,"STELLAR",Z108&gt;=3,"FUNCTIONAL",TRUE,"INACTIVE")</f>
        <v>INACTIVE</v>
      </c>
    </row>
    <row r="109" spans="1:27"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3" t="str">
        <f t="shared" ref="AA110" si="21">_xlfn.IFS(Z110&gt;=5,"IMPECCABLE",Z110&gt;=4,"STELLAR",Z110&gt;=3,"FUNCTIONAL",TRUE,"INACTIVE")</f>
        <v>STELLAR</v>
      </c>
    </row>
    <row r="111" spans="1:27"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3" t="str">
        <f t="shared" ref="AA112:AA113" si="22">_xlfn.IFS(Z112&gt;=5,"IMPECCABLE",Z112&gt;=4,"STELLAR",Z112&gt;=3,"FUNCTIONAL",TRUE,"INACTIVE")</f>
        <v>INACTIVE</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3" t="str">
        <f t="shared" si="22"/>
        <v>INACTIVE</v>
      </c>
    </row>
    <row r="114" spans="1:27"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3" t="str">
        <f t="shared" ref="AA115:AA116" si="23">_xlfn.IFS(Z115&gt;=5,"IMPECCABLE",Z115&gt;=4,"STELLAR",Z115&gt;=3,"FUNCTIONAL",TRUE,"INACTIVE")</f>
        <v>STELLAR</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3" t="str">
        <f t="shared" si="23"/>
        <v>INACTIVE</v>
      </c>
    </row>
    <row r="117" spans="1:27"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3" t="str">
        <f t="shared" ref="AA119" si="24">_xlfn.IFS(Z119&gt;=5,"IMPECCABLE",Z119&gt;=4,"STELLAR",Z119&gt;=3,"FUNCTIONAL",TRUE,"INACTIVE")</f>
        <v>INACTIVE</v>
      </c>
    </row>
    <row r="120" spans="1:27"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3" t="str">
        <f t="shared" ref="AA121" si="25">_xlfn.IFS(Z121&gt;=5,"IMPECCABLE",Z121&gt;=4,"STELLAR",Z121&gt;=3,"FUNCTIONAL",TRUE,"INACTIVE")</f>
        <v>INACTIVE</v>
      </c>
    </row>
    <row r="122" spans="1:27"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3" t="str">
        <f t="shared" ref="AA123:AA125" si="26">_xlfn.IFS(Z123&gt;=5,"IMPECCABLE",Z123&gt;=4,"STELLAR",Z123&gt;=3,"FUNCTIONAL",TRUE,"INACTIVE")</f>
        <v>INACTIVE</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3" t="str">
        <f t="shared" si="26"/>
        <v>INACTIVE</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3" t="str">
        <f t="shared" si="26"/>
        <v>INACTIVE</v>
      </c>
    </row>
    <row r="126" spans="1:27"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3" t="str">
        <f t="shared" ref="AA127" si="27">_xlfn.IFS(Z127&gt;=5,"IMPECCABLE",Z127&gt;=4,"STELLAR",Z127&gt;=3,"FUNCTIONAL",TRUE,"INACTIVE")</f>
        <v>INACTIVE</v>
      </c>
    </row>
    <row r="128" spans="1:27"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3" t="str">
        <f t="shared" ref="AA130:AA131" si="28">_xlfn.IFS(Z130&gt;=5,"IMPECCABLE",Z130&gt;=4,"STELLAR",Z130&gt;=3,"FUNCTIONAL",TRUE,"INACTIVE")</f>
        <v>STELLAR</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3" t="str">
        <f t="shared" si="28"/>
        <v>INACTIVE</v>
      </c>
    </row>
    <row r="132" spans="1:27"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3" t="str">
        <f t="shared" ref="AA134" si="29">_xlfn.IFS(Z134&gt;=5,"IMPECCABLE",Z134&gt;=4,"STELLAR",Z134&gt;=3,"FUNCTIONAL",TRUE,"INACTIVE")</f>
        <v>INACTIVE</v>
      </c>
    </row>
    <row r="135" spans="1:27"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3" t="str">
        <f t="shared" ref="AA137" si="30">_xlfn.IFS(Z137&gt;=5,"IMPECCABLE",Z137&gt;=4,"STELLAR",Z137&gt;=3,"FUNCTIONAL",TRUE,"INACTIVE")</f>
        <v>INACTIVE</v>
      </c>
    </row>
    <row r="138" spans="1:27"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3" t="str">
        <f t="shared" ref="AA139" si="31">_xlfn.IFS(Z139&gt;=5,"IMPECCABLE",Z139&gt;=4,"STELLAR",Z139&gt;=3,"FUNCTIONAL",TRUE,"INACTIVE")</f>
        <v>INACTIVE</v>
      </c>
    </row>
    <row r="140" spans="1:27"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ref="AA143:AA151" si="32">_xlfn.IFS(Z143&gt;=5,"IMPECCABLE",Z143&gt;=4,"STELLAR",Z143&gt;=3,"FUNCTIONAL",TRUE,"INACTIVE")</f>
        <v>INACTIVE</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32"/>
        <v>INACTIVE</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32"/>
        <v>INACTIVE</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32"/>
        <v>STELLAR</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32"/>
        <v>IMPECCABLE</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32"/>
        <v>STELLAR</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32"/>
        <v>INACTIVE</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32"/>
        <v>IMPECCABLE</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32"/>
        <v>STELLAR</v>
      </c>
    </row>
    <row r="152" spans="1:27"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3" t="str">
        <f t="shared" ref="AA156:AA158" si="33">_xlfn.IFS(Z156&gt;=5,"IMPECCABLE",Z156&gt;=4,"STELLAR",Z156&gt;=3,"FUNCTIONAL",TRUE,"INACTIVE")</f>
        <v>INACTIVE</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3" t="str">
        <f t="shared" si="33"/>
        <v>STELLAR</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3" t="str">
        <f t="shared" si="33"/>
        <v>STELLAR</v>
      </c>
    </row>
    <row r="159" spans="1:27"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3" t="str">
        <f t="shared" ref="AA161:AA163" si="34">_xlfn.IFS(Z161&gt;=5,"IMPECCABLE",Z161&gt;=4,"STELLAR",Z161&gt;=3,"FUNCTIONAL",TRUE,"INACTIVE")</f>
        <v>INACTIVE</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3" t="str">
        <f t="shared" si="34"/>
        <v>INACTIVE</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3" t="str">
        <f t="shared" si="34"/>
        <v>INACTIVE</v>
      </c>
    </row>
    <row r="164" spans="1:27"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3" t="str">
        <f t="shared" ref="AA165:AA167" si="35">_xlfn.IFS(Z165&gt;=5,"IMPECCABLE",Z165&gt;=4,"STELLAR",Z165&gt;=3,"FUNCTIONAL",TRUE,"INACTIVE")</f>
        <v>STELLAR</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3" t="str">
        <f t="shared" si="35"/>
        <v>IMPECCABLE</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3" t="str">
        <f t="shared" si="35"/>
        <v>FUNCTIONAL</v>
      </c>
    </row>
    <row r="168" spans="1:27"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3" t="str">
        <f t="shared" ref="AA170" si="36">_xlfn.IFS(Z170&gt;=5,"IMPECCABLE",Z170&gt;=4,"STELLAR",Z170&gt;=3,"FUNCTIONAL",TRUE,"INACTIVE")</f>
        <v>INACTIVE</v>
      </c>
    </row>
    <row r="171" spans="1:27"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3" t="str">
        <f t="shared" ref="AA172:AA173" si="37">_xlfn.IFS(Z172&gt;=5,"IMPECCABLE",Z172&gt;=4,"STELLAR",Z172&gt;=3,"FUNCTIONAL",TRUE,"INACTIVE")</f>
        <v>INACTIVE</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3" t="str">
        <f t="shared" si="37"/>
        <v>INACTIVE</v>
      </c>
    </row>
    <row r="174" spans="1:27"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3" t="str">
        <f t="shared" ref="AA177:AA179" si="38">_xlfn.IFS(Z177&gt;=5,"IMPECCABLE",Z177&gt;=4,"STELLAR",Z177&gt;=3,"FUNCTIONAL",TRUE,"INACTIVE")</f>
        <v>IMPECCABLE</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3" t="str">
        <f t="shared" si="38"/>
        <v>INACTIVE</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3" t="str">
        <f t="shared" si="38"/>
        <v>STELLAR</v>
      </c>
    </row>
    <row r="180" spans="1:27"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3" t="str">
        <f t="shared" ref="AA181:AA182" si="39">_xlfn.IFS(Z181&gt;=5,"IMPECCABLE",Z181&gt;=4,"STELLAR",Z181&gt;=3,"FUNCTIONAL",TRUE,"INACTIVE")</f>
        <v>FUNCTIONAL</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3" t="str">
        <f t="shared" si="39"/>
        <v>IMPECCABLE</v>
      </c>
    </row>
    <row r="183" spans="1:27"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3" t="str">
        <f t="shared" ref="AA189:AA190" si="40">_xlfn.IFS(Z189&gt;=5,"IMPECCABLE",Z189&gt;=4,"STELLAR",Z189&gt;=3,"FUNCTIONAL",TRUE,"INACTIVE")</f>
        <v>INACTIVE</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3" t="str">
        <f t="shared" si="40"/>
        <v>INACTIVE</v>
      </c>
    </row>
    <row r="191" spans="1:27"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3" t="str">
        <f t="shared" ref="AA194:AA195" si="41">_xlfn.IFS(Z194&gt;=5,"IMPECCABLE",Z194&gt;=4,"STELLAR",Z194&gt;=3,"FUNCTIONAL",TRUE,"INACTIVE")</f>
        <v>FUNCTIONAL</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3" t="str">
        <f t="shared" si="41"/>
        <v>INACTIVE</v>
      </c>
    </row>
    <row r="196" spans="1:27"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3" t="str">
        <f t="shared" ref="AA197" si="42">_xlfn.IFS(Z197&gt;=5,"IMPECCABLE",Z197&gt;=4,"STELLAR",Z197&gt;=3,"FUNCTIONAL",TRUE,"INACTIVE")</f>
        <v>FUNCTIONAL</v>
      </c>
    </row>
    <row r="198" spans="1:27"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3" t="str">
        <f t="shared" ref="AA200" si="43">_xlfn.IFS(Z200&gt;=5,"IMPECCABLE",Z200&gt;=4,"STELLAR",Z200&gt;=3,"FUNCTIONAL",TRUE,"INACTIVE")</f>
        <v>IMPECCABLE</v>
      </c>
    </row>
    <row r="201" spans="1:27"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3" t="str">
        <f t="shared" ref="AA202" si="44">_xlfn.IFS(Z202&gt;=5,"IMPECCABLE",Z202&gt;=4,"STELLAR",Z202&gt;=3,"FUNCTIONAL",TRUE,"INACTIVE")</f>
        <v>FUNCTIONAL</v>
      </c>
    </row>
    <row r="203" spans="1:27"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3" t="str">
        <f t="shared" ref="AA204" si="45">_xlfn.IFS(Z204&gt;=5,"IMPECCABLE",Z204&gt;=4,"STELLAR",Z204&gt;=3,"FUNCTIONAL",TRUE,"INACTIVE")</f>
        <v>IMPECCABLE</v>
      </c>
    </row>
    <row r="205" spans="1:27"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3" t="str">
        <f t="shared" ref="AA206:AA207" si="46">_xlfn.IFS(Z206&gt;=5,"IMPECCABLE",Z206&gt;=4,"STELLAR",Z206&gt;=3,"FUNCTIONAL",TRUE,"INACTIVE")</f>
        <v>FUNCTIONAL</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3" t="str">
        <f t="shared" si="46"/>
        <v>FUNCTIONAL</v>
      </c>
    </row>
    <row r="208" spans="1:27"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3" t="str">
        <f t="shared" ref="AA209" si="47">_xlfn.IFS(Z209&gt;=5,"IMPECCABLE",Z209&gt;=4,"STELLAR",Z209&gt;=3,"FUNCTIONAL",TRUE,"INACTIVE")</f>
        <v>IMPECCABLE</v>
      </c>
    </row>
    <row r="210" spans="1:27"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3" t="str">
        <f t="shared" ref="AA214" si="48">_xlfn.IFS(Z214&gt;=5,"IMPECCABLE",Z214&gt;=4,"STELLAR",Z214&gt;=3,"FUNCTIONAL",TRUE,"INACTIVE")</f>
        <v>FUNCTIONAL</v>
      </c>
    </row>
    <row r="215" spans="1:27"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3" t="str">
        <f t="shared" ref="AA216:AA217" si="49">_xlfn.IFS(Z216&gt;=5,"IMPECCABLE",Z216&gt;=4,"STELLAR",Z216&gt;=3,"FUNCTIONAL",TRUE,"INACTIVE")</f>
        <v>FUNCTIONAL</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3" t="str">
        <f t="shared" si="49"/>
        <v>FUNCTIONAL</v>
      </c>
    </row>
    <row r="218" spans="1:27"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3" t="str">
        <f t="shared" ref="AA222" si="50">_xlfn.IFS(Z222&gt;=5,"IMPECCABLE",Z222&gt;=4,"STELLAR",Z222&gt;=3,"FUNCTIONAL",TRUE,"INACTIVE")</f>
        <v>FUNCTIONAL</v>
      </c>
    </row>
    <row r="223" spans="1:27"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3" t="str">
        <f t="shared" ref="AA225" si="51">_xlfn.IFS(Z225&gt;=5,"IMPECCABLE",Z225&gt;=4,"STELLAR",Z225&gt;=3,"FUNCTIONAL",TRUE,"INACTIVE")</f>
        <v>FUNCTIONAL</v>
      </c>
    </row>
    <row r="226" spans="1:27"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3" t="str">
        <f t="shared" ref="AA227:AA228" si="52">_xlfn.IFS(Z227&gt;=5,"IMPECCABLE",Z227&gt;=4,"STELLAR",Z227&gt;=3,"FUNCTIONAL",TRUE,"INACTIVE")</f>
        <v>FUNCTIONAL</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3" t="str">
        <f t="shared" si="52"/>
        <v>FUNCTIONAL</v>
      </c>
    </row>
    <row r="229" spans="1:27"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3" t="str">
        <f t="shared" ref="AA233:AA234" si="53">_xlfn.IFS(Z233&gt;=5,"IMPECCABLE",Z233&gt;=4,"STELLAR",Z233&gt;=3,"FUNCTIONAL",TRUE,"INACTIVE")</f>
        <v>FUNCTIONAL</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3" t="str">
        <f t="shared" si="53"/>
        <v>INACTIVE</v>
      </c>
    </row>
    <row r="235" spans="1:27"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3" t="str">
        <f t="shared" ref="AA236" si="54">_xlfn.IFS(Z236&gt;=5,"IMPECCABLE",Z236&gt;=4,"STELLAR",Z236&gt;=3,"FUNCTIONAL",TRUE,"INACTIVE")</f>
        <v>FUNCTIONAL</v>
      </c>
    </row>
    <row r="237" spans="1:27"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3" t="str">
        <f t="shared" ref="AA238:AA239" si="55">_xlfn.IFS(Z238&gt;=5,"IMPECCABLE",Z238&gt;=4,"STELLAR",Z238&gt;=3,"FUNCTIONAL",TRUE,"INACTIVE")</f>
        <v>FUNCTIONAL</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3" t="str">
        <f t="shared" si="55"/>
        <v>FUNCTIONAL</v>
      </c>
    </row>
    <row r="240" spans="1:27"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ref="AA241:AA246" si="56">_xlfn.IFS(Z241&gt;=5,"IMPECCABLE",Z241&gt;=4,"STELLAR",Z241&gt;=3,"FUNCTIONAL",TRUE,"INACTIVE")</f>
        <v>FUNCTIONAL</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56"/>
        <v>FUNCTIONAL</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56"/>
        <v>FUNCTIONAL</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56"/>
        <v>FUNCTIONAL</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56"/>
        <v>FUNCTIONAL</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56"/>
        <v>FUNCTIONAL</v>
      </c>
    </row>
    <row r="247" spans="1:27"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3" t="str">
        <f t="shared" ref="AA248:AA250" si="57">_xlfn.IFS(Z248&gt;=5,"IMPECCABLE",Z248&gt;=4,"STELLAR",Z248&gt;=3,"FUNCTIONAL",TRUE,"INACTIVE")</f>
        <v>FUNCTIONAL</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3" t="str">
        <f t="shared" si="57"/>
        <v>FUNCTIONAL</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3" t="str">
        <f t="shared" si="57"/>
        <v>FUNCTIONAL</v>
      </c>
    </row>
    <row r="251" spans="1:27"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3" t="str">
        <f t="shared" ref="AA258:AA261" si="58">_xlfn.IFS(Z258&gt;=5,"IMPECCABLE",Z258&gt;=4,"STELLAR",Z258&gt;=3,"FUNCTIONAL",TRUE,"INACTIVE")</f>
        <v>FUNCTIONAL</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3" t="str">
        <f t="shared" si="58"/>
        <v>FUNCTIONAL</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3" t="str">
        <f t="shared" si="58"/>
        <v>FUNCTIONAL</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3" t="str">
        <f t="shared" si="58"/>
        <v>INACTIVE</v>
      </c>
    </row>
    <row r="262" spans="1:27"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3" t="str">
        <f t="shared" ref="AA263" si="59">_xlfn.IFS(Z263&gt;=5,"IMPECCABLE",Z263&gt;=4,"STELLAR",Z263&gt;=3,"FUNCTIONAL",TRUE,"INACTIVE")</f>
        <v>FUNCTIONAL</v>
      </c>
    </row>
    <row r="264" spans="1:27"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3" t="str">
        <f t="shared" ref="AA265" si="60">_xlfn.IFS(Z265&gt;=5,"IMPECCABLE",Z265&gt;=4,"STELLAR",Z265&gt;=3,"FUNCTIONAL",TRUE,"INACTIVE")</f>
        <v>FUNCTIONAL</v>
      </c>
    </row>
    <row r="266" spans="1:27"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3" t="str">
        <f t="shared" ref="AA268:AA271" si="61">_xlfn.IFS(Z268&gt;=5,"IMPECCABLE",Z268&gt;=4,"STELLAR",Z268&gt;=3,"FUNCTIONAL",TRUE,"INACTIVE")</f>
        <v>INACTIVE</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3" t="str">
        <f t="shared" si="61"/>
        <v>STELLAR</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3" t="str">
        <f t="shared" si="61"/>
        <v>STELLAR</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3" t="str">
        <f t="shared" si="61"/>
        <v>FUNCTIONAL</v>
      </c>
    </row>
    <row r="272" spans="1:27"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3" t="str">
        <f t="shared" ref="AA273:AA274" si="62">_xlfn.IFS(Z273&gt;=5,"IMPECCABLE",Z273&gt;=4,"STELLAR",Z273&gt;=3,"FUNCTIONAL",TRUE,"INACTIVE")</f>
        <v>FUNCTIONAL</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3" t="str">
        <f t="shared" si="62"/>
        <v>INACTIVE</v>
      </c>
    </row>
    <row r="275" spans="1:27"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3" t="str">
        <f t="shared" ref="AA278:AA280" si="63">_xlfn.IFS(Z278&gt;=5,"IMPECCABLE",Z278&gt;=4,"STELLAR",Z278&gt;=3,"FUNCTIONAL",TRUE,"INACTIVE")</f>
        <v>STELLAR</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3" t="str">
        <f t="shared" si="63"/>
        <v>IMPECCABLE</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3" t="str">
        <f t="shared" si="63"/>
        <v>FUNCTIONAL</v>
      </c>
    </row>
    <row r="281" spans="1:27"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3" t="str">
        <f t="shared" ref="AA283:AA284" si="64">_xlfn.IFS(Z283&gt;=5,"IMPECCABLE",Z283&gt;=4,"STELLAR",Z283&gt;=3,"FUNCTIONAL",TRUE,"INACTIVE")</f>
        <v>STELLAR</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3" t="str">
        <f t="shared" si="64"/>
        <v>IMPECCABLE</v>
      </c>
    </row>
    <row r="285" spans="1:27"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3" t="str">
        <f t="shared" ref="AA287" si="65">_xlfn.IFS(Z287&gt;=5,"IMPECCABLE",Z287&gt;=4,"STELLAR",Z287&gt;=3,"FUNCTIONAL",TRUE,"INACTIVE")</f>
        <v>IMPECCABLE</v>
      </c>
    </row>
    <row r="288" spans="1:27"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3" t="str">
        <f t="shared" ref="AA291" si="66">_xlfn.IFS(Z291&gt;=5,"IMPECCABLE",Z291&gt;=4,"STELLAR",Z291&gt;=3,"FUNCTIONAL",TRUE,"INACTIVE")</f>
        <v>INACTIVE</v>
      </c>
    </row>
    <row r="292" spans="1:27"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3" t="str">
        <f t="shared" ref="AA293" si="67">_xlfn.IFS(Z293&gt;=5,"IMPECCABLE",Z293&gt;=4,"STELLAR",Z293&gt;=3,"FUNCTIONAL",TRUE,"INACTIVE")</f>
        <v>STELLAR</v>
      </c>
    </row>
    <row r="294" spans="1:27"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ref="AA295:AA301" si="68">_xlfn.IFS(Z295&gt;=5,"IMPECCABLE",Z295&gt;=4,"STELLAR",Z295&gt;=3,"FUNCTIONAL",TRUE,"INACTIVE")</f>
        <v>FUNCTIONAL</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68"/>
        <v>INACTIVE</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68"/>
        <v>INACTIVE</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68"/>
        <v>FUNCTIONAL</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68"/>
        <v>STELLAR</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68"/>
        <v>INACTIVE</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68"/>
        <v>STELLAR</v>
      </c>
    </row>
    <row r="302" spans="1:27"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3" t="str">
        <f t="shared" ref="AA304" si="69">_xlfn.IFS(Z304&gt;=5,"IMPECCABLE",Z304&gt;=4,"STELLAR",Z304&gt;=3,"FUNCTIONAL",TRUE,"INACTIVE")</f>
        <v>FUNCTIONAL</v>
      </c>
    </row>
    <row r="305" spans="1:27"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3" t="str">
        <f t="shared" ref="AA306" si="70">_xlfn.IFS(Z306&gt;=5,"IMPECCABLE",Z306&gt;=4,"STELLAR",Z306&gt;=3,"FUNCTIONAL",TRUE,"INACTIVE")</f>
        <v>FUNCTIONAL</v>
      </c>
    </row>
    <row r="307" spans="1:27"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3" t="str">
        <f t="shared" ref="AA308" si="71">_xlfn.IFS(Z308&gt;=5,"IMPECCABLE",Z308&gt;=4,"STELLAR",Z308&gt;=3,"FUNCTIONAL",TRUE,"INACTIVE")</f>
        <v>FUNCTIONAL</v>
      </c>
    </row>
    <row r="309" spans="1:27"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3" t="str">
        <f t="shared" ref="AA311" si="72">_xlfn.IFS(Z311&gt;=5,"IMPECCABLE",Z311&gt;=4,"STELLAR",Z311&gt;=3,"FUNCTIONAL",TRUE,"INACTIVE")</f>
        <v>INACTIVE</v>
      </c>
    </row>
    <row r="312" spans="1:27"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3" t="str">
        <f t="shared" ref="AA313:AA317" si="73">_xlfn.IFS(Z313&gt;=5,"IMPECCABLE",Z313&gt;=4,"STELLAR",Z313&gt;=3,"FUNCTIONAL",TRUE,"INACTIVE")</f>
        <v>FUNCTIONAL</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3" t="str">
        <f t="shared" si="73"/>
        <v>FUNCTIONAL</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3" t="str">
        <f t="shared" si="73"/>
        <v>STELLAR</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3" t="str">
        <f t="shared" si="73"/>
        <v>INACTIVE</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3" t="str">
        <f t="shared" si="73"/>
        <v>INACTIVE</v>
      </c>
    </row>
    <row r="318" spans="1:27"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3" t="str">
        <f t="shared" ref="AA320" si="74">_xlfn.IFS(Z320&gt;=5,"IMPECCABLE",Z320&gt;=4,"STELLAR",Z320&gt;=3,"FUNCTIONAL",TRUE,"INACTIVE")</f>
        <v>STELLAR</v>
      </c>
    </row>
    <row r="321" spans="1:27"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3" t="str">
        <f t="shared" ref="AA322" si="75">_xlfn.IFS(Z322&gt;=5,"IMPECCABLE",Z322&gt;=4,"STELLAR",Z322&gt;=3,"FUNCTIONAL",TRUE,"INACTIVE")</f>
        <v>INACTIVE</v>
      </c>
    </row>
    <row r="323" spans="1:27"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3" t="str">
        <f t="shared" ref="AA328:AA330" si="76">_xlfn.IFS(Z328&gt;=5,"IMPECCABLE",Z328&gt;=4,"STELLAR",Z328&gt;=3,"FUNCTIONAL",TRUE,"INACTIVE")</f>
        <v>STELLAR</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3" t="str">
        <f t="shared" si="76"/>
        <v>INACTIVE</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3" t="str">
        <f t="shared" si="76"/>
        <v>STELLAR</v>
      </c>
    </row>
    <row r="331" spans="1:27"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3" t="str">
        <f t="shared" ref="AA332:AA334" si="77">_xlfn.IFS(Z332&gt;=5,"IMPECCABLE",Z332&gt;=4,"STELLAR",Z332&gt;=3,"FUNCTIONAL",TRUE,"INACTIVE")</f>
        <v>INACTIVE</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3" t="str">
        <f t="shared" si="77"/>
        <v>FUNCTIONAL</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3" t="str">
        <f t="shared" si="77"/>
        <v>INACTIVE</v>
      </c>
    </row>
    <row r="335" spans="1:27"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3" t="str">
        <f t="shared" ref="AA336" si="78">_xlfn.IFS(Z336&gt;=5,"IMPECCABLE",Z336&gt;=4,"STELLAR",Z336&gt;=3,"FUNCTIONAL",TRUE,"INACTIVE")</f>
        <v>INACTIVE</v>
      </c>
    </row>
    <row r="337" spans="1:27"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3" t="str">
        <f t="shared" ref="AA338" si="79">_xlfn.IFS(Z338&gt;=5,"IMPECCABLE",Z338&gt;=4,"STELLAR",Z338&gt;=3,"FUNCTIONAL",TRUE,"INACTIVE")</f>
        <v>FUNCTIONAL</v>
      </c>
    </row>
    <row r="339" spans="1:27"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3" t="str">
        <f t="shared" ref="AA341:AA342" si="80">_xlfn.IFS(Z341&gt;=5,"IMPECCABLE",Z341&gt;=4,"STELLAR",Z341&gt;=3,"FUNCTIONAL",TRUE,"INACTIVE")</f>
        <v>FUNCTIONAL</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3" t="str">
        <f t="shared" si="80"/>
        <v>INACTIVE</v>
      </c>
    </row>
    <row r="343" spans="1:27"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ref="AA345:AA351" si="81">_xlfn.IFS(Z345&gt;=5,"IMPECCABLE",Z345&gt;=4,"STELLAR",Z345&gt;=3,"FUNCTIONAL",TRUE,"INACTIVE")</f>
        <v>FUNCTIONAL</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81"/>
        <v>FUNCTIONAL</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81"/>
        <v>FUNCTIONAL</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81"/>
        <v>FUNCTIONAL</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81"/>
        <v>FUNCTIONAL</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81"/>
        <v>FUNCTIONAL</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81"/>
        <v>FUNCTIONAL</v>
      </c>
    </row>
    <row r="352" spans="1:27"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3" t="str">
        <f t="shared" ref="AA353:AA357" si="82">_xlfn.IFS(Z353&gt;=5,"IMPECCABLE",Z353&gt;=4,"STELLAR",Z353&gt;=3,"FUNCTIONAL",TRUE,"INACTIVE")</f>
        <v>FUNCTIONAL</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3" t="str">
        <f t="shared" si="82"/>
        <v>FUNCTIONAL</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3" t="str">
        <f t="shared" si="82"/>
        <v>FUNCTIONAL</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3" t="str">
        <f t="shared" si="82"/>
        <v>FUNCTIONAL</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3" t="str">
        <f t="shared" si="82"/>
        <v>FUNCTIONAL</v>
      </c>
    </row>
    <row r="358" spans="1:27"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3" t="str">
        <f t="shared" ref="AA361:AA363" si="83">_xlfn.IFS(Z361&gt;=5,"IMPECCABLE",Z361&gt;=4,"STELLAR",Z361&gt;=3,"FUNCTIONAL",TRUE,"INACTIVE")</f>
        <v>FUNCTIONAL</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3" t="str">
        <f t="shared" si="83"/>
        <v>FUNCTIONAL</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3" t="str">
        <f t="shared" si="83"/>
        <v>FUNCTIONAL</v>
      </c>
    </row>
    <row r="364" spans="1:27"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3" t="str">
        <f t="shared" ref="AA365" si="84">_xlfn.IFS(Z365&gt;=5,"IMPECCABLE",Z365&gt;=4,"STELLAR",Z365&gt;=3,"FUNCTIONAL",TRUE,"INACTIVE")</f>
        <v>FUNCTIONAL</v>
      </c>
    </row>
    <row r="366" spans="1:27"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3" t="str">
        <f t="shared" ref="AA367" si="85">_xlfn.IFS(Z367&gt;=5,"IMPECCABLE",Z367&gt;=4,"STELLAR",Z367&gt;=3,"FUNCTIONAL",TRUE,"INACTIVE")</f>
        <v>FUNCTIONAL</v>
      </c>
    </row>
    <row r="368" spans="1:27"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3" t="str">
        <f t="shared" ref="AA371" si="86">_xlfn.IFS(Z371&gt;=5,"IMPECCABLE",Z371&gt;=4,"STELLAR",Z371&gt;=3,"FUNCTIONAL",TRUE,"INACTIVE")</f>
        <v>FUNCTIONAL</v>
      </c>
    </row>
    <row r="372" spans="1:27"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3" t="str">
        <f t="shared" ref="AA373" si="87">_xlfn.IFS(Z373&gt;=5,"IMPECCABLE",Z373&gt;=4,"STELLAR",Z373&gt;=3,"FUNCTIONAL",TRUE,"INACTIVE")</f>
        <v>FUNCTIONAL</v>
      </c>
    </row>
    <row r="374" spans="1:27"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3" t="str">
        <f t="shared" ref="AA378" si="88">_xlfn.IFS(Z378&gt;=5,"IMPECCABLE",Z378&gt;=4,"STELLAR",Z378&gt;=3,"FUNCTIONAL",TRUE,"INACTIVE")</f>
        <v>FUNCTIONAL</v>
      </c>
    </row>
    <row r="379" spans="1:27"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3" t="str">
        <f t="shared" ref="AA381:AA384" si="89">_xlfn.IFS(Z381&gt;=5,"IMPECCABLE",Z381&gt;=4,"STELLAR",Z381&gt;=3,"FUNCTIONAL",TRUE,"INACTIVE")</f>
        <v>FUNCTIONAL</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3" t="str">
        <f t="shared" si="89"/>
        <v>FUNCTIONAL</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3" t="str">
        <f t="shared" si="89"/>
        <v>FUNCTIONAL</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3" t="str">
        <f t="shared" si="89"/>
        <v>FUNCTIONAL</v>
      </c>
    </row>
    <row r="385" spans="1:27"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3" t="str">
        <f t="shared" ref="AA386:AA387" si="90">_xlfn.IFS(Z386&gt;=5,"IMPECCABLE",Z386&gt;=4,"STELLAR",Z386&gt;=3,"FUNCTIONAL",TRUE,"INACTIVE")</f>
        <v>FUNCTIONAL</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3" t="str">
        <f t="shared" si="90"/>
        <v>FUNCTIONAL</v>
      </c>
    </row>
    <row r="388" spans="1:27"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3" t="str">
        <f t="shared" ref="AA389" si="91">_xlfn.IFS(Z389&gt;=5,"IMPECCABLE",Z389&gt;=4,"STELLAR",Z389&gt;=3,"FUNCTIONAL",TRUE,"INACTIVE")</f>
        <v>FUNCTIONAL</v>
      </c>
    </row>
    <row r="390" spans="1:27"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3" t="str">
        <f t="shared" ref="AA392:AA393" si="92">_xlfn.IFS(Z392&gt;=5,"IMPECCABLE",Z392&gt;=4,"STELLAR",Z392&gt;=3,"FUNCTIONAL",TRUE,"INACTIVE")</f>
        <v>FUNCTIONAL</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3" t="str">
        <f t="shared" si="92"/>
        <v>FUNCTIONAL</v>
      </c>
    </row>
    <row r="394" spans="1:27"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3" t="str">
        <f t="shared" ref="AA395" si="93">_xlfn.IFS(Z395&gt;=5,"IMPECCABLE",Z395&gt;=4,"STELLAR",Z395&gt;=3,"FUNCTIONAL",TRUE,"INACTIVE")</f>
        <v>FUNCTIONAL</v>
      </c>
    </row>
    <row r="396" spans="1:27"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3" t="str">
        <f t="shared" ref="AA397:AA398" si="94">_xlfn.IFS(Z397&gt;=5,"IMPECCABLE",Z397&gt;=4,"STELLAR",Z397&gt;=3,"FUNCTIONAL",TRUE,"INACTIVE")</f>
        <v>FUNCTIONAL</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3" t="str">
        <f t="shared" si="94"/>
        <v>FUNCTIONAL</v>
      </c>
    </row>
    <row r="399" spans="1:27"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3" t="str">
        <f t="shared" ref="AA401" si="95">_xlfn.IFS(Z401&gt;=5,"IMPECCABLE",Z401&gt;=4,"STELLAR",Z401&gt;=3,"FUNCTIONAL",TRUE,"INACTIVE")</f>
        <v>FUNCTIONAL</v>
      </c>
    </row>
    <row r="402" spans="1:27"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3" t="str">
        <f t="shared" ref="AA404" si="96">_xlfn.IFS(Z404&gt;=5,"IMPECCABLE",Z404&gt;=4,"STELLAR",Z404&gt;=3,"FUNCTIONAL",TRUE,"INACTIVE")</f>
        <v>FUNCTIONAL</v>
      </c>
    </row>
    <row r="405" spans="1:27"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3" t="str">
        <f t="shared" ref="AA407:AA410" si="97">_xlfn.IFS(Z407&gt;=5,"IMPECCABLE",Z407&gt;=4,"STELLAR",Z407&gt;=3,"FUNCTIONAL",TRUE,"INACTIVE")</f>
        <v>FUNCTIONAL</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3" t="str">
        <f t="shared" si="97"/>
        <v>FUNCTIONAL</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3" t="str">
        <f t="shared" si="97"/>
        <v>FUNCTIONAL</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3" t="str">
        <f t="shared" si="97"/>
        <v>FUNCTIONAL</v>
      </c>
    </row>
    <row r="411" spans="1:27"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3" t="str">
        <f t="shared" ref="AA412:AA413" si="98">_xlfn.IFS(Z412&gt;=5,"IMPECCABLE",Z412&gt;=4,"STELLAR",Z412&gt;=3,"FUNCTIONAL",TRUE,"INACTIVE")</f>
        <v>FUNCTIONAL</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3" t="str">
        <f t="shared" si="98"/>
        <v>FUNCTIONAL</v>
      </c>
    </row>
    <row r="414" spans="1:27"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3" t="str">
        <f t="shared" ref="AA415" si="99">_xlfn.IFS(Z415&gt;=5,"IMPECCABLE",Z415&gt;=4,"STELLAR",Z415&gt;=3,"FUNCTIONAL",TRUE,"INACTIVE")</f>
        <v>FUNCTIONAL</v>
      </c>
    </row>
    <row r="416" spans="1:27"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3" t="str">
        <f t="shared" ref="AA417:AA419" si="100">_xlfn.IFS(Z417&gt;=5,"IMPECCABLE",Z417&gt;=4,"STELLAR",Z417&gt;=3,"FUNCTIONAL",TRUE,"INACTIVE")</f>
        <v>FUNCTIONAL</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3" t="str">
        <f t="shared" si="100"/>
        <v>FUNCTIONAL</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3" t="str">
        <f t="shared" si="100"/>
        <v>FUNCTIONAL</v>
      </c>
    </row>
    <row r="420" spans="1:27"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3" t="str">
        <f t="shared" ref="AA421:AA422" si="101">_xlfn.IFS(Z421&gt;=5,"IMPECCABLE",Z421&gt;=4,"STELLAR",Z421&gt;=3,"FUNCTIONAL",TRUE,"INACTIVE")</f>
        <v>FUNCTIONAL</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3" t="str">
        <f t="shared" si="101"/>
        <v>FUNCTIONAL</v>
      </c>
    </row>
    <row r="423" spans="1:27"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ref="AA425:AA432" si="102">_xlfn.IFS(Z425&gt;=5,"IMPECCABLE",Z425&gt;=4,"STELLAR",Z425&gt;=3,"FUNCTIONAL",TRUE,"INACTIVE")</f>
        <v>FUNCTIONAL</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102"/>
        <v>FUNCTIONAL</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102"/>
        <v>FUNCTIONAL</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102"/>
        <v>FUNCTIONAL</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102"/>
        <v>FUNCTIONAL</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102"/>
        <v>FUNCTIONAL</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102"/>
        <v>FUNCTIONAL</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102"/>
        <v>FUNCTIONAL</v>
      </c>
    </row>
    <row r="433" spans="1:27"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3" t="str">
        <f t="shared" ref="AA434:AA435" si="103">_xlfn.IFS(Z434&gt;=5,"IMPECCABLE",Z434&gt;=4,"STELLAR",Z434&gt;=3,"FUNCTIONAL",TRUE,"INACTIVE")</f>
        <v>FUNCTIONAL</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3" t="str">
        <f t="shared" si="103"/>
        <v>FUNCTIONAL</v>
      </c>
    </row>
    <row r="436" spans="1:27"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3" t="str">
        <f t="shared" ref="AA437" si="104">_xlfn.IFS(Z437&gt;=5,"IMPECCABLE",Z437&gt;=4,"STELLAR",Z437&gt;=3,"FUNCTIONAL",TRUE,"INACTIVE")</f>
        <v>FUNCTIONAL</v>
      </c>
    </row>
    <row r="438" spans="1:27"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3" t="str">
        <f t="shared" ref="AA439:AA441" si="105">_xlfn.IFS(Z439&gt;=5,"IMPECCABLE",Z439&gt;=4,"STELLAR",Z439&gt;=3,"FUNCTIONAL",TRUE,"INACTIVE")</f>
        <v>FUNCTIONAL</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3" t="str">
        <f t="shared" si="105"/>
        <v>FUNCTIONAL</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3" t="str">
        <f t="shared" si="105"/>
        <v>FUNCTIONAL</v>
      </c>
    </row>
    <row r="442" spans="1:27"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3" t="str">
        <f t="shared" ref="AA444:AA445" si="106">_xlfn.IFS(Z444&gt;=5,"IMPECCABLE",Z444&gt;=4,"STELLAR",Z444&gt;=3,"FUNCTIONAL",TRUE,"INACTIVE")</f>
        <v>FUNCTIONAL</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3" t="str">
        <f t="shared" si="106"/>
        <v>FUNCTIONAL</v>
      </c>
    </row>
    <row r="446" spans="1:27"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3" t="str">
        <f t="shared" ref="AA447:AA448" si="107">_xlfn.IFS(Z447&gt;=5,"IMPECCABLE",Z447&gt;=4,"STELLAR",Z447&gt;=3,"FUNCTIONAL",TRUE,"INACTIVE")</f>
        <v>FUNCTIONAL</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3" t="str">
        <f t="shared" si="107"/>
        <v>FUNCTIONAL</v>
      </c>
    </row>
    <row r="449" spans="1:27"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3" t="str">
        <f t="shared" ref="AA452:AA455" si="108">_xlfn.IFS(Z452&gt;=5,"IMPECCABLE",Z452&gt;=4,"STELLAR",Z452&gt;=3,"FUNCTIONAL",TRUE,"INACTIVE")</f>
        <v>FUNCTIONAL</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 t="shared" si="108"/>
        <v>FUNCTIONAL</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3" t="str">
        <f t="shared" si="108"/>
        <v>FUNCTIONAL</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3" t="str">
        <f t="shared" si="108"/>
        <v>FUNCTIONAL</v>
      </c>
    </row>
    <row r="456" spans="1:27"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3" t="str">
        <f t="shared" ref="AA458" si="109">_xlfn.IFS(Z458&gt;=5,"IMPECCABLE",Z458&gt;=4,"STELLAR",Z458&gt;=3,"FUNCTIONAL",TRUE,"INACTIVE")</f>
        <v>FUNCTIONAL</v>
      </c>
    </row>
    <row r="459" spans="1:27"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3" t="str">
        <f t="shared" ref="AA462:AA465" si="110">_xlfn.IFS(Z462&gt;=5,"IMPECCABLE",Z462&gt;=4,"STELLAR",Z462&gt;=3,"FUNCTIONAL",TRUE,"INACTIVE")</f>
        <v>FUNCTIONAL</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3" t="str">
        <f t="shared" si="110"/>
        <v>FUNCTIONAL</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3" t="str">
        <f t="shared" si="110"/>
        <v>FUNCTIONAL</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3" t="str">
        <f t="shared" si="110"/>
        <v>FUNCTIONAL</v>
      </c>
    </row>
    <row r="466" spans="1:27"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3" t="str">
        <f t="shared" ref="AA468" si="111">_xlfn.IFS(Z468&gt;=5,"IMPECCABLE",Z468&gt;=4,"STELLAR",Z468&gt;=3,"FUNCTIONAL",TRUE,"INACTIVE")</f>
        <v>FUNCTIONAL</v>
      </c>
    </row>
    <row r="469" spans="1:27"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3" t="str">
        <f t="shared" ref="AA470:AA474" si="112">_xlfn.IFS(Z470&gt;=5,"IMPECCABLE",Z470&gt;=4,"STELLAR",Z470&gt;=3,"FUNCTIONAL",TRUE,"INACTIVE")</f>
        <v>FUNCTIONAL</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3" t="str">
        <f t="shared" si="112"/>
        <v>FUNCTIONAL</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3" t="str">
        <f t="shared" si="112"/>
        <v>FUNCTIONAL</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3" t="str">
        <f t="shared" si="112"/>
        <v>FUNCTIONAL</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3" t="str">
        <f t="shared" si="112"/>
        <v>FUNCTIONAL</v>
      </c>
    </row>
    <row r="475" spans="1:27"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3" t="str">
        <f t="shared" ref="AA477" si="113">_xlfn.IFS(Z477&gt;=5,"IMPECCABLE",Z477&gt;=4,"STELLAR",Z477&gt;=3,"FUNCTIONAL",TRUE,"INACTIVE")</f>
        <v>FUNCTIONAL</v>
      </c>
    </row>
    <row r="478" spans="1:27"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3" t="str">
        <f t="shared" ref="AA480" si="114">_xlfn.IFS(Z480&gt;=5,"IMPECCABLE",Z480&gt;=4,"STELLAR",Z480&gt;=3,"FUNCTIONAL",TRUE,"INACTIVE")</f>
        <v>FUNCTIONAL</v>
      </c>
    </row>
    <row r="481" spans="1:27"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3" t="str">
        <f t="shared" ref="AA483:AA485" si="115">_xlfn.IFS(Z483&gt;=5,"IMPECCABLE",Z483&gt;=4,"STELLAR",Z483&gt;=3,"FUNCTIONAL",TRUE,"INACTIVE")</f>
        <v>FUNCTIONAL</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3" t="str">
        <f t="shared" si="115"/>
        <v>FUNCTIONAL</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3" t="str">
        <f t="shared" si="115"/>
        <v>FUNCTIONAL</v>
      </c>
    </row>
    <row r="486" spans="1:27"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3" t="str">
        <f t="shared" ref="AA487:AA489" si="116">_xlfn.IFS(Z487&gt;=5,"IMPECCABLE",Z487&gt;=4,"STELLAR",Z487&gt;=3,"FUNCTIONAL",TRUE,"INACTIVE")</f>
        <v>FUNCTIONAL</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3" t="str">
        <f t="shared" si="116"/>
        <v>FUNCTIONAL</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3" t="str">
        <f t="shared" si="116"/>
        <v>FUNCTIONAL</v>
      </c>
    </row>
    <row r="490" spans="1:27"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3" t="str">
        <f t="shared" ref="AA492:AA493" si="117">_xlfn.IFS(Z492&gt;=5,"IMPECCABLE",Z492&gt;=4,"STELLAR",Z492&gt;=3,"FUNCTIONAL",TRUE,"INACTIVE")</f>
        <v>FUNCTIONAL</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3" t="str">
        <f t="shared" si="117"/>
        <v>FUNCTIONAL</v>
      </c>
    </row>
    <row r="494" spans="1:27"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3" t="str">
        <f t="shared" ref="AA495:AA496" si="118">_xlfn.IFS(Z495&gt;=5,"IMPECCABLE",Z495&gt;=4,"STELLAR",Z495&gt;=3,"FUNCTIONAL",TRUE,"INACTIVE")</f>
        <v>FUNCTIONAL</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3" t="str">
        <f t="shared" si="118"/>
        <v>FUNCTIONAL</v>
      </c>
    </row>
    <row r="497" spans="1:27"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3" t="str">
        <f t="shared" ref="AA498" si="119">_xlfn.IFS(Z498&gt;=5,"IMPECCABLE",Z498&gt;=4,"STELLAR",Z498&gt;=3,"FUNCTIONAL",TRUE,"INACTIVE")</f>
        <v>FUNCTIONAL</v>
      </c>
    </row>
    <row r="499" spans="1:27"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3" t="str">
        <f t="shared" ref="AA500" si="120">_xlfn.IFS(Z500&gt;=5,"IMPECCABLE",Z500&gt;=4,"STELLAR",Z500&gt;=3,"FUNCTIONAL",TRUE,"INACTIVE")</f>
        <v>FUNCTIONAL</v>
      </c>
    </row>
    <row r="501" spans="1:27"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3" t="str">
        <f t="shared" ref="AA502:AA504" si="121">_xlfn.IFS(Z502&gt;=5,"IMPECCABLE",Z502&gt;=4,"STELLAR",Z502&gt;=3,"FUNCTIONAL",TRUE,"INACTIVE")</f>
        <v>FUNCTIONAL</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3" t="str">
        <f t="shared" si="121"/>
        <v>FUNCTIONAL</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3" t="str">
        <f t="shared" si="121"/>
        <v>FUNCTIONAL</v>
      </c>
    </row>
    <row r="505" spans="1:27"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3" t="str">
        <f t="shared" ref="AA509" si="122">_xlfn.IFS(Z509&gt;=5,"IMPECCABLE",Z509&gt;=4,"STELLAR",Z509&gt;=3,"FUNCTIONAL",TRUE,"INACTIVE")</f>
        <v>FUNCTIONAL</v>
      </c>
    </row>
    <row r="510" spans="1:27"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3" t="str">
        <f t="shared" ref="AA511" si="123">_xlfn.IFS(Z511&gt;=5,"IMPECCABLE",Z511&gt;=4,"STELLAR",Z511&gt;=3,"FUNCTIONAL",TRUE,"INACTIVE")</f>
        <v>FUNCTIONAL</v>
      </c>
    </row>
    <row r="512" spans="1:27"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3" t="str">
        <f t="shared" ref="AA517:AA518" si="124">_xlfn.IFS(Z517&gt;=5,"IMPECCABLE",Z517&gt;=4,"STELLAR",Z517&gt;=3,"FUNCTIONAL",TRUE,"INACTIVE")</f>
        <v>FUNCTIONAL</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3" t="str">
        <f t="shared" si="124"/>
        <v>FUNCTIONAL</v>
      </c>
    </row>
    <row r="519" spans="1:27"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3" t="str">
        <f t="shared" ref="AA522:AA524" si="125">_xlfn.IFS(Z522&gt;=5,"IMPECCABLE",Z522&gt;=4,"STELLAR",Z522&gt;=3,"FUNCTIONAL",TRUE,"INACTIVE")</f>
        <v>FUNCTIONAL</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3" t="str">
        <f t="shared" si="125"/>
        <v>FUNCTIONAL</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3" t="str">
        <f t="shared" si="125"/>
        <v>FUNCTIONAL</v>
      </c>
    </row>
    <row r="525" spans="1:27"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3" t="str">
        <f t="shared" ref="AA526" si="126">_xlfn.IFS(Z526&gt;=5,"IMPECCABLE",Z526&gt;=4,"STELLAR",Z526&gt;=3,"FUNCTIONAL",TRUE,"INACTIVE")</f>
        <v>FUNCTIONAL</v>
      </c>
    </row>
    <row r="527" spans="1:27"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3" t="str">
        <f t="shared" ref="AA530:AA531" si="127">_xlfn.IFS(Z530&gt;=5,"IMPECCABLE",Z530&gt;=4,"STELLAR",Z530&gt;=3,"FUNCTIONAL",TRUE,"INACTIVE")</f>
        <v>FUNCTIONAL</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3" t="str">
        <f t="shared" si="127"/>
        <v>FUNCTIONAL</v>
      </c>
    </row>
    <row r="532" spans="1:27"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3" t="str">
        <f t="shared" ref="AA534" si="128">_xlfn.IFS(Z534&gt;=5,"IMPECCABLE",Z534&gt;=4,"STELLAR",Z534&gt;=3,"FUNCTIONAL",TRUE,"INACTIVE")</f>
        <v>FUNCTIONAL</v>
      </c>
    </row>
    <row r="535" spans="1:27"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3" t="str">
        <f t="shared" ref="AA539" si="129">_xlfn.IFS(Z539&gt;=5,"IMPECCABLE",Z539&gt;=4,"STELLAR",Z539&gt;=3,"FUNCTIONAL",TRUE,"INACTIVE")</f>
        <v>FUNCTIONAL</v>
      </c>
    </row>
    <row r="540" spans="1:27"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3" t="str">
        <f t="shared" ref="AA541:AA542" si="130">_xlfn.IFS(Z541&gt;=5,"IMPECCABLE",Z541&gt;=4,"STELLAR",Z541&gt;=3,"FUNCTIONAL",TRUE,"INACTIVE")</f>
        <v>FUNCTIONAL</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3" t="str">
        <f t="shared" si="130"/>
        <v>FUNCTIONAL</v>
      </c>
    </row>
    <row r="543" spans="1:27"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3" t="str">
        <f t="shared" ref="AA545" si="131">_xlfn.IFS(Z545&gt;=5,"IMPECCABLE",Z545&gt;=4,"STELLAR",Z545&gt;=3,"FUNCTIONAL",TRUE,"INACTIVE")</f>
        <v>FUNCTIONAL</v>
      </c>
    </row>
    <row r="546" spans="1:27"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3" t="str">
        <f t="shared" ref="AA548:AA550" si="132">_xlfn.IFS(Z548&gt;=5,"IMPECCABLE",Z548&gt;=4,"STELLAR",Z548&gt;=3,"FUNCTIONAL",TRUE,"INACTIVE")</f>
        <v>FUNCTIONAL</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3" t="str">
        <f t="shared" si="132"/>
        <v>FUNCTIONAL</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3" t="str">
        <f t="shared" si="132"/>
        <v>FUNCTIONAL</v>
      </c>
    </row>
    <row r="551" spans="1:27"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3" t="str">
        <f t="shared" ref="AA554" si="133">_xlfn.IFS(Z554&gt;=5,"IMPECCABLE",Z554&gt;=4,"STELLAR",Z554&gt;=3,"FUNCTIONAL",TRUE,"INACTIVE")</f>
        <v>FUNCTIONAL</v>
      </c>
    </row>
    <row r="555" spans="1:27"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3" t="str">
        <f t="shared" ref="AA556" si="134">_xlfn.IFS(Z556&gt;=5,"IMPECCABLE",Z556&gt;=4,"STELLAR",Z556&gt;=3,"FUNCTIONAL",TRUE,"INACTIVE")</f>
        <v>FUNCTIONAL</v>
      </c>
    </row>
    <row r="557" spans="1:27"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3" t="str">
        <f t="shared" ref="AA559:AA560" si="135">_xlfn.IFS(Z559&gt;=5,"IMPECCABLE",Z559&gt;=4,"STELLAR",Z559&gt;=3,"FUNCTIONAL",TRUE,"INACTIVE")</f>
        <v>FUNCTIONAL</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3" t="str">
        <f t="shared" si="135"/>
        <v>FUNCTIONAL</v>
      </c>
    </row>
    <row r="561" spans="1:27"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3" t="str">
        <f t="shared" ref="AA562:AA563" si="136">_xlfn.IFS(Z562&gt;=5,"IMPECCABLE",Z562&gt;=4,"STELLAR",Z562&gt;=3,"FUNCTIONAL",TRUE,"INACTIVE")</f>
        <v>FUNCTIONAL</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3" t="str">
        <f t="shared" si="136"/>
        <v>FUNCTIONAL</v>
      </c>
    </row>
    <row r="564" spans="1:27"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3" t="str">
        <f t="shared" ref="AA565" si="137">_xlfn.IFS(Z565&gt;=5,"IMPECCABLE",Z565&gt;=4,"STELLAR",Z565&gt;=3,"FUNCTIONAL",TRUE,"INACTIVE")</f>
        <v>FUNCTIONAL</v>
      </c>
    </row>
    <row r="566" spans="1:27"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3" t="str">
        <f t="shared" ref="AA567" si="138">_xlfn.IFS(Z567&gt;=5,"IMPECCABLE",Z567&gt;=4,"STELLAR",Z567&gt;=3,"FUNCTIONAL",TRUE,"INACTIVE")</f>
        <v>FUNCTIONAL</v>
      </c>
    </row>
    <row r="568" spans="1:27"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3" t="str">
        <f t="shared" ref="AA570" si="139">_xlfn.IFS(Z570&gt;=5,"IMPECCABLE",Z570&gt;=4,"STELLAR",Z570&gt;=3,"FUNCTIONAL",TRUE,"INACTIVE")</f>
        <v>FUNCTIONAL</v>
      </c>
    </row>
    <row r="571" spans="1:27"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3" t="str">
        <f t="shared" ref="AA573:AA575" si="140">_xlfn.IFS(Z573&gt;=5,"IMPECCABLE",Z573&gt;=4,"STELLAR",Z573&gt;=3,"FUNCTIONAL",TRUE,"INACTIVE")</f>
        <v>FUNCTIONAL</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3" t="str">
        <f t="shared" si="140"/>
        <v>FUNCTIONAL</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3" t="str">
        <f t="shared" si="140"/>
        <v>FUNCTIONAL</v>
      </c>
    </row>
    <row r="576" spans="1:27"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3" t="str">
        <f t="shared" ref="AA577:AA579" si="141">_xlfn.IFS(Z577&gt;=5,"IMPECCABLE",Z577&gt;=4,"STELLAR",Z577&gt;=3,"FUNCTIONAL",TRUE,"INACTIVE")</f>
        <v>FUNCTIONAL</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3" t="str">
        <f t="shared" si="141"/>
        <v>FUNCTIONAL</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3" t="str">
        <f t="shared" si="141"/>
        <v>FUNCTIONAL</v>
      </c>
    </row>
    <row r="580" spans="1:27"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ref="AA581:AA587" si="142">_xlfn.IFS(Z581&gt;=5,"IMPECCABLE",Z581&gt;=4,"STELLAR",Z581&gt;=3,"FUNCTIONAL",TRUE,"INACTIVE")</f>
        <v>FUNCTIONAL</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142"/>
        <v>FUNCTIONAL</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142"/>
        <v>FUNCTIONAL</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142"/>
        <v>FUNCTIONAL</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142"/>
        <v>FUNCTIONAL</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142"/>
        <v>FUNCTIONAL</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142"/>
        <v>FUNCTIONAL</v>
      </c>
    </row>
    <row r="588" spans="1:27"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3" t="str">
        <f t="shared" ref="AA589" si="143">_xlfn.IFS(Z589&gt;=5,"IMPECCABLE",Z589&gt;=4,"STELLAR",Z589&gt;=3,"FUNCTIONAL",TRUE,"INACTIVE")</f>
        <v>FUNCTIONAL</v>
      </c>
    </row>
    <row r="590" spans="1:27"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ref="AA591:AA596" si="144">_xlfn.IFS(Z591&gt;=5,"IMPECCABLE",Z591&gt;=4,"STELLAR",Z591&gt;=3,"FUNCTIONAL",TRUE,"INACTIVE")</f>
        <v>FUNCTIONAL</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144"/>
        <v>FUNCTIONAL</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144"/>
        <v>FUNCTIONAL</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144"/>
        <v>FUNCTIONAL</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144"/>
        <v>FUNCTIONAL</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144"/>
        <v>FUNCTIONAL</v>
      </c>
    </row>
    <row r="597" spans="1:27"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ref="AA598:AA603" si="145">_xlfn.IFS(Z598&gt;=5,"IMPECCABLE",Z598&gt;=4,"STELLAR",Z598&gt;=3,"FUNCTIONAL",TRUE,"INACTIVE")</f>
        <v>FUNCTIONAL</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145"/>
        <v>FUNCTIONAL</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145"/>
        <v>FUNCTIONAL</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145"/>
        <v>FUNCTIONAL</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145"/>
        <v>FUNCTIONAL</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145"/>
        <v>FUNCTIONAL</v>
      </c>
    </row>
    <row r="604" spans="1:27"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3" t="str">
        <f t="shared" ref="AA607" si="146">_xlfn.IFS(Z607&gt;=5,"IMPECCABLE",Z607&gt;=4,"STELLAR",Z607&gt;=3,"FUNCTIONAL",TRUE,"INACTIVE")</f>
        <v>FUNCTIONAL</v>
      </c>
    </row>
    <row r="608" spans="1:27"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3" t="str">
        <f t="shared" ref="AA611:AA612" si="147">_xlfn.IFS(Z611&gt;=5,"IMPECCABLE",Z611&gt;=4,"STELLAR",Z611&gt;=3,"FUNCTIONAL",TRUE,"INACTIVE")</f>
        <v>FUNCTIONAL</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3" t="str">
        <f t="shared" si="147"/>
        <v>FUNCTIONAL</v>
      </c>
    </row>
    <row r="613" spans="1:27"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3" t="str">
        <f t="shared" ref="AA614:AA616" si="148">_xlfn.IFS(Z614&gt;=5,"IMPECCABLE",Z614&gt;=4,"STELLAR",Z614&gt;=3,"FUNCTIONAL",TRUE,"INACTIVE")</f>
        <v>FUNCTIONAL</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3" t="str">
        <f t="shared" si="148"/>
        <v>FUNCTIONAL</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3" t="str">
        <f t="shared" si="148"/>
        <v>FUNCTIONAL</v>
      </c>
    </row>
    <row r="617" spans="1:27"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3" t="str">
        <f t="shared" ref="AA618" si="149">_xlfn.IFS(Z618&gt;=5,"IMPECCABLE",Z618&gt;=4,"STELLAR",Z618&gt;=3,"FUNCTIONAL",TRUE,"INACTIVE")</f>
        <v>FUNCTIONAL</v>
      </c>
    </row>
    <row r="619" spans="1:27"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3" t="str">
        <f t="shared" ref="AA620:AA621" si="150">_xlfn.IFS(Z620&gt;=5,"IMPECCABLE",Z620&gt;=4,"STELLAR",Z620&gt;=3,"FUNCTIONAL",TRUE,"INACTIVE")</f>
        <v>FUNCTIONAL</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3" t="str">
        <f t="shared" si="150"/>
        <v>FUNCTIONAL</v>
      </c>
    </row>
    <row r="622" spans="1:27"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3" t="str">
        <f t="shared" ref="AA624" si="151">_xlfn.IFS(Z624&gt;=5,"IMPECCABLE",Z624&gt;=4,"STELLAR",Z624&gt;=3,"FUNCTIONAL",TRUE,"INACTIVE")</f>
        <v>FUNCTIONAL</v>
      </c>
    </row>
    <row r="625" spans="1:27"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3" t="str">
        <f t="shared" ref="AA626:AA628" si="152">_xlfn.IFS(Z626&gt;=5,"IMPECCABLE",Z626&gt;=4,"STELLAR",Z626&gt;=3,"FUNCTIONAL",TRUE,"INACTIVE")</f>
        <v>FUNCTIONAL</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3" t="str">
        <f t="shared" si="152"/>
        <v>FUNCTIONAL</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3" t="str">
        <f t="shared" si="152"/>
        <v>FUNCTIONAL</v>
      </c>
    </row>
    <row r="629" spans="1:27"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3" t="str">
        <f t="shared" ref="AA635" si="153">_xlfn.IFS(Z635&gt;=5,"IMPECCABLE",Z635&gt;=4,"STELLAR",Z635&gt;=3,"FUNCTIONAL",TRUE,"INACTIVE")</f>
        <v>FUNCTIONAL</v>
      </c>
    </row>
    <row r="636" spans="1:27"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3" t="str">
        <f t="shared" ref="AA637" si="154">_xlfn.IFS(Z637&gt;=5,"IMPECCABLE",Z637&gt;=4,"STELLAR",Z637&gt;=3,"FUNCTIONAL",TRUE,"INACTIVE")</f>
        <v>FUNCTIONAL</v>
      </c>
    </row>
    <row r="638" spans="1:27"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3" t="str">
        <f t="shared" ref="AA639" si="155">_xlfn.IFS(Z639&gt;=5,"IMPECCABLE",Z639&gt;=4,"STELLAR",Z639&gt;=3,"FUNCTIONAL",TRUE,"INACTIVE")</f>
        <v>FUNCTIONAL</v>
      </c>
    </row>
    <row r="640" spans="1:27"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3" t="str">
        <f t="shared" ref="AA641" si="156">_xlfn.IFS(Z641&gt;=5,"IMPECCABLE",Z641&gt;=4,"STELLAR",Z641&gt;=3,"FUNCTIONAL",TRUE,"INACTIVE")</f>
        <v>FUNCTIONAL</v>
      </c>
    </row>
    <row r="642" spans="1:27"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3" t="str">
        <f t="shared" ref="AA644:AA646" si="157">_xlfn.IFS(Z644&gt;=5,"IMPECCABLE",Z644&gt;=4,"STELLAR",Z644&gt;=3,"FUNCTIONAL",TRUE,"INACTIVE")</f>
        <v>FUNCTIONAL</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3" t="str">
        <f t="shared" si="157"/>
        <v>FUNCTIONAL</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3" t="str">
        <f t="shared" si="157"/>
        <v>FUNCTIONAL</v>
      </c>
    </row>
    <row r="647" spans="1:27"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3" t="str">
        <f t="shared" ref="AA649:AA651" si="158">_xlfn.IFS(Z649&gt;=5,"IMPECCABLE",Z649&gt;=4,"STELLAR",Z649&gt;=3,"FUNCTIONAL",TRUE,"INACTIVE")</f>
        <v>FUNCTIONAL</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3" t="str">
        <f t="shared" si="158"/>
        <v>FUNCTIONAL</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3" t="str">
        <f t="shared" si="158"/>
        <v>FUNCTIONAL</v>
      </c>
    </row>
    <row r="652" spans="1:27"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 t="shared" ref="AA653:AA654" si="159">_xlfn.IFS(Z653&gt;=5,"IMPECCABLE",Z653&gt;=4,"STELLAR",Z653&gt;=3,"FUNCTIONAL",TRUE,"INACTIVE")</f>
        <v>FUNCTIONAL</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3" t="str">
        <f t="shared" si="159"/>
        <v>FUNCTIONAL</v>
      </c>
    </row>
    <row r="655" spans="1:27"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3" t="str">
        <f t="shared" ref="AA656:AA657" si="160">_xlfn.IFS(Z656&gt;=5,"IMPECCABLE",Z656&gt;=4,"STELLAR",Z656&gt;=3,"FUNCTIONAL",TRUE,"INACTIVE")</f>
        <v>FUNCTIONAL</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3" t="str">
        <f t="shared" si="160"/>
        <v>FUNCTIONAL</v>
      </c>
    </row>
    <row r="658" spans="1:27"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3" t="str">
        <f t="shared" ref="AA661:AA664" si="161">_xlfn.IFS(Z661&gt;=5,"IMPECCABLE",Z661&gt;=4,"STELLAR",Z661&gt;=3,"FUNCTIONAL",TRUE,"INACTIVE")</f>
        <v>FUNCTIONAL</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3" t="str">
        <f t="shared" si="161"/>
        <v>FUNCTIONAL</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3" t="str">
        <f t="shared" si="161"/>
        <v>FUNCTIONAL</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3" t="str">
        <f t="shared" si="161"/>
        <v>FUNCTIONAL</v>
      </c>
    </row>
    <row r="665" spans="1:27"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3" t="str">
        <f t="shared" ref="AA666" si="162">_xlfn.IFS(Z666&gt;=5,"IMPECCABLE",Z666&gt;=4,"STELLAR",Z666&gt;=3,"FUNCTIONAL",TRUE,"INACTIVE")</f>
        <v>FUNCTIONAL</v>
      </c>
    </row>
    <row r="667" spans="1:27"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3" t="str">
        <f t="shared" ref="AA671:AA674" si="163">_xlfn.IFS(Z671&gt;=5,"IMPECCABLE",Z671&gt;=4,"STELLAR",Z671&gt;=3,"FUNCTIONAL",TRUE,"INACTIVE")</f>
        <v>FUNCTIONAL</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3" t="str">
        <f t="shared" si="163"/>
        <v>FUNCTIONAL</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3" t="str">
        <f t="shared" si="163"/>
        <v>FUNCTIONAL</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3" t="str">
        <f t="shared" si="163"/>
        <v>FUNCTIONAL</v>
      </c>
    </row>
    <row r="675" spans="1:27"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3" t="str">
        <f t="shared" ref="AA678" si="164">_xlfn.IFS(Z678&gt;=5,"IMPECCABLE",Z678&gt;=4,"STELLAR",Z678&gt;=3,"FUNCTIONAL",TRUE,"INACTIVE")</f>
        <v>FUNCTIONAL</v>
      </c>
    </row>
    <row r="679" spans="1:27"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3" t="str">
        <f t="shared" ref="AA680" si="165">_xlfn.IFS(Z680&gt;=5,"IMPECCABLE",Z680&gt;=4,"STELLAR",Z680&gt;=3,"FUNCTIONAL",TRUE,"INACTIVE")</f>
        <v>FUNCTIONAL</v>
      </c>
    </row>
    <row r="681" spans="1:27"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3" t="str">
        <f t="shared" ref="AA684" si="166">_xlfn.IFS(Z684&gt;=5,"IMPECCABLE",Z684&gt;=4,"STELLAR",Z684&gt;=3,"FUNCTIONAL",TRUE,"INACTIVE")</f>
        <v>FUNCTIONAL</v>
      </c>
    </row>
    <row r="685" spans="1:27"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3" t="str">
        <f t="shared" ref="AA686" si="167">_xlfn.IFS(Z686&gt;=5,"IMPECCABLE",Z686&gt;=4,"STELLAR",Z686&gt;=3,"FUNCTIONAL",TRUE,"INACTIVE")</f>
        <v>FUNCTIONAL</v>
      </c>
    </row>
    <row r="687" spans="1:27"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3" t="str">
        <f t="shared" ref="AA691:AA694" si="168">_xlfn.IFS(Z691&gt;=5,"IMPECCABLE",Z691&gt;=4,"STELLAR",Z691&gt;=3,"FUNCTIONAL",TRUE,"INACTIVE")</f>
        <v>FUNCTIONAL</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3" t="str">
        <f t="shared" si="168"/>
        <v>FUNCTIONAL</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3" t="str">
        <f t="shared" si="168"/>
        <v>FUNCTIONAL</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3" t="str">
        <f t="shared" si="168"/>
        <v>FUNCTIONAL</v>
      </c>
    </row>
    <row r="695" spans="1:27"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3" t="str">
        <f t="shared" ref="AA697" si="169">_xlfn.IFS(Z697&gt;=5,"IMPECCABLE",Z697&gt;=4,"STELLAR",Z697&gt;=3,"FUNCTIONAL",TRUE,"INACTIVE")</f>
        <v>FUNCTIONAL</v>
      </c>
    </row>
    <row r="698" spans="1:27"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3" t="str">
        <f t="shared" ref="AA699" si="170">_xlfn.IFS(Z699&gt;=5,"IMPECCABLE",Z699&gt;=4,"STELLAR",Z699&gt;=3,"FUNCTIONAL",TRUE,"INACTIVE")</f>
        <v>FUNCTIONAL</v>
      </c>
    </row>
    <row r="700" spans="1:27"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3" t="str">
        <f t="shared" ref="AA701" si="171">_xlfn.IFS(Z701&gt;=5,"IMPECCABLE",Z701&gt;=4,"STELLAR",Z701&gt;=3,"FUNCTIONAL",TRUE,"INACTIVE")</f>
        <v>FUNCTIONAL</v>
      </c>
    </row>
    <row r="702" spans="1:27"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3" t="str">
        <f t="shared" ref="AA704" si="172">_xlfn.IFS(Z704&gt;=5,"IMPECCABLE",Z704&gt;=4,"STELLAR",Z704&gt;=3,"FUNCTIONAL",TRUE,"INACTIVE")</f>
        <v>FUNCTIONAL</v>
      </c>
    </row>
    <row r="705" spans="1:27"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3" t="str">
        <f t="shared" ref="AA707:AA709" si="173">_xlfn.IFS(Z707&gt;=5,"IMPECCABLE",Z707&gt;=4,"STELLAR",Z707&gt;=3,"FUNCTIONAL",TRUE,"INACTIVE")</f>
        <v>FUNCTIONAL</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3" t="str">
        <f t="shared" si="173"/>
        <v>FUNCTIONAL</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3" t="str">
        <f t="shared" si="173"/>
        <v>FUNCTIONAL</v>
      </c>
    </row>
    <row r="710" spans="1:27"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3" t="str">
        <f t="shared" ref="AA713:AA714" si="174">_xlfn.IFS(Z713&gt;=5,"IMPECCABLE",Z713&gt;=4,"STELLAR",Z713&gt;=3,"FUNCTIONAL",TRUE,"INACTIVE")</f>
        <v>FUNCTIONAL</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3" t="str">
        <f t="shared" si="174"/>
        <v>FUNCTIONAL</v>
      </c>
    </row>
    <row r="715" spans="1:27"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3" t="str">
        <f t="shared" ref="AA718" si="175">_xlfn.IFS(Z718&gt;=5,"IMPECCABLE",Z718&gt;=4,"STELLAR",Z718&gt;=3,"FUNCTIONAL",TRUE,"INACTIVE")</f>
        <v>FUNCTIONAL</v>
      </c>
    </row>
    <row r="719" spans="1:27"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3" t="str">
        <f t="shared" ref="AA722" si="176">_xlfn.IFS(Z722&gt;=5,"IMPECCABLE",Z722&gt;=4,"STELLAR",Z722&gt;=3,"FUNCTIONAL",TRUE,"INACTIVE")</f>
        <v>FUNCTIONAL</v>
      </c>
    </row>
    <row r="723" spans="1:27"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3" t="str">
        <f t="shared" ref="AA728:AA731" si="177">_xlfn.IFS(Z728&gt;=5,"IMPECCABLE",Z728&gt;=4,"STELLAR",Z728&gt;=3,"FUNCTIONAL",TRUE,"INACTIVE")</f>
        <v>FUNCTIONAL</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3" t="str">
        <f t="shared" si="177"/>
        <v>FUNCTIONAL</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3" t="str">
        <f t="shared" si="177"/>
        <v>FUNCTIONAL</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3" t="str">
        <f t="shared" si="177"/>
        <v>FUNCTIONAL</v>
      </c>
    </row>
    <row r="732" spans="1:27"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3" t="str">
        <f t="shared" ref="AA733" si="178">_xlfn.IFS(Z733&gt;=5,"IMPECCABLE",Z733&gt;=4,"STELLAR",Z733&gt;=3,"FUNCTIONAL",TRUE,"INACTIVE")</f>
        <v>FUNCTIONAL</v>
      </c>
    </row>
    <row r="734" spans="1:27"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3" t="str">
        <f t="shared" ref="AA735" si="179">_xlfn.IFS(Z735&gt;=5,"IMPECCABLE",Z735&gt;=4,"STELLAR",Z735&gt;=3,"FUNCTIONAL",TRUE,"INACTIVE")</f>
        <v>FUNCTIONAL</v>
      </c>
    </row>
    <row r="736" spans="1:27"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3" t="str">
        <f t="shared" ref="AA737" si="180">_xlfn.IFS(Z737&gt;=5,"IMPECCABLE",Z737&gt;=4,"STELLAR",Z737&gt;=3,"FUNCTIONAL",TRUE,"INACTIVE")</f>
        <v>FUNCTIONAL</v>
      </c>
    </row>
    <row r="738" spans="1:27"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3" t="str">
        <f t="shared" ref="AA747:AA750" si="181">_xlfn.IFS(Z747&gt;=5,"IMPECCABLE",Z747&gt;=4,"STELLAR",Z747&gt;=3,"FUNCTIONAL",TRUE,"INACTIVE")</f>
        <v>FUNCTIONAL</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3" t="str">
        <f t="shared" si="181"/>
        <v>FUNCTIONAL</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3" t="str">
        <f t="shared" si="181"/>
        <v>FUNCTIONAL</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3" t="str">
        <f t="shared" si="181"/>
        <v>FUNCTIONAL</v>
      </c>
    </row>
    <row r="751" spans="1:27"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3" t="str">
        <f t="shared" ref="AA753" si="182">_xlfn.IFS(Z753&gt;=5,"IMPECCABLE",Z753&gt;=4,"STELLAR",Z753&gt;=3,"FUNCTIONAL",TRUE,"INACTIVE")</f>
        <v>FUNCTIONAL</v>
      </c>
    </row>
    <row r="754" spans="1:27"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3" t="str">
        <f t="shared" ref="AA757" si="183">_xlfn.IFS(Z757&gt;=5,"IMPECCABLE",Z757&gt;=4,"STELLAR",Z757&gt;=3,"FUNCTIONAL",TRUE,"INACTIVE")</f>
        <v>FUNCTIONAL</v>
      </c>
    </row>
    <row r="758" spans="1:27"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3" t="str">
        <f t="shared" ref="AA759" si="184">_xlfn.IFS(Z759&gt;=5,"IMPECCABLE",Z759&gt;=4,"STELLAR",Z759&gt;=3,"FUNCTIONAL",TRUE,"INACTIVE")</f>
        <v>FUNCTIONAL</v>
      </c>
    </row>
    <row r="760" spans="1:27"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3" t="str">
        <f t="shared" ref="AA763:AA765" si="185">_xlfn.IFS(Z763&gt;=5,"IMPECCABLE",Z763&gt;=4,"STELLAR",Z763&gt;=3,"FUNCTIONAL",TRUE,"INACTIVE")</f>
        <v>FUNCTIONAL</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3" t="str">
        <f t="shared" si="185"/>
        <v>FUNCTIONAL</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3" t="str">
        <f t="shared" si="185"/>
        <v>FUNCTIONAL</v>
      </c>
    </row>
    <row r="766" spans="1:27"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3" t="str">
        <f t="shared" ref="AA768:AA770" si="186">_xlfn.IFS(Z768&gt;=5,"IMPECCABLE",Z768&gt;=4,"STELLAR",Z768&gt;=3,"FUNCTIONAL",TRUE,"INACTIVE")</f>
        <v>FUNCTIONAL</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3" t="str">
        <f t="shared" si="186"/>
        <v>FUNCTIONAL</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3" t="str">
        <f t="shared" si="186"/>
        <v>FUNCTIONAL</v>
      </c>
    </row>
    <row r="771" spans="1:27"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3" t="str">
        <f t="shared" ref="AA776:AA777" si="187">_xlfn.IFS(Z776&gt;=5,"IMPECCABLE",Z776&gt;=4,"STELLAR",Z776&gt;=3,"FUNCTIONAL",TRUE,"INACTIVE")</f>
        <v>FUNCTIONAL</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3" t="str">
        <f t="shared" si="187"/>
        <v>FUNCTIONAL</v>
      </c>
    </row>
    <row r="778" spans="1:27"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3" t="str">
        <f t="shared" ref="AA779" si="188">_xlfn.IFS(Z779&gt;=5,"IMPECCABLE",Z779&gt;=4,"STELLAR",Z779&gt;=3,"FUNCTIONAL",TRUE,"INACTIVE")</f>
        <v>FUNCTIONAL</v>
      </c>
    </row>
    <row r="780" spans="1:27"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3" t="str">
        <f t="shared" ref="AA781" si="189">_xlfn.IFS(Z781&gt;=5,"IMPECCABLE",Z781&gt;=4,"STELLAR",Z781&gt;=3,"FUNCTIONAL",TRUE,"INACTIVE")</f>
        <v>FUNCTIONAL</v>
      </c>
    </row>
    <row r="782" spans="1:27"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3" t="str">
        <f t="shared" ref="AA783" si="190">_xlfn.IFS(Z783&gt;=5,"IMPECCABLE",Z783&gt;=4,"STELLAR",Z783&gt;=3,"FUNCTIONAL",TRUE,"INACTIVE")</f>
        <v>FUNCTIONAL</v>
      </c>
    </row>
    <row r="784" spans="1:27"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3" t="str">
        <f t="shared" ref="AA785:AA787" si="191">_xlfn.IFS(Z785&gt;=5,"IMPECCABLE",Z785&gt;=4,"STELLAR",Z785&gt;=3,"FUNCTIONAL",TRUE,"INACTIVE")</f>
        <v>FUNCTIONAL</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3" t="str">
        <f t="shared" si="191"/>
        <v>FUNCTIONAL</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3" t="str">
        <f t="shared" si="191"/>
        <v>FUNCTIONAL</v>
      </c>
    </row>
    <row r="788" spans="1:27"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3" t="str">
        <f t="shared" ref="AA791:AA792" si="192">_xlfn.IFS(Z791&gt;=5,"IMPECCABLE",Z791&gt;=4,"STELLAR",Z791&gt;=3,"FUNCTIONAL",TRUE,"INACTIVE")</f>
        <v>FUNCTIONAL</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3" t="str">
        <f t="shared" si="192"/>
        <v>FUNCTIONAL</v>
      </c>
    </row>
    <row r="793" spans="1:27"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3" t="str">
        <f t="shared" ref="AA794:AA797" si="193">_xlfn.IFS(Z794&gt;=5,"IMPECCABLE",Z794&gt;=4,"STELLAR",Z794&gt;=3,"FUNCTIONAL",TRUE,"INACTIVE")</f>
        <v>FUNCTIONAL</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3" t="str">
        <f t="shared" si="193"/>
        <v>FUNCTIONAL</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3" t="str">
        <f t="shared" si="193"/>
        <v>FUNCTIONAL</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3" t="str">
        <f t="shared" si="193"/>
        <v>FUNCTIONAL</v>
      </c>
    </row>
    <row r="798" spans="1:27"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3" t="str">
        <f t="shared" ref="AA799" si="194">_xlfn.IFS(Z799&gt;=5,"IMPECCABLE",Z799&gt;=4,"STELLAR",Z799&gt;=3,"FUNCTIONAL",TRUE,"INACTIVE")</f>
        <v>FUNCTIONAL</v>
      </c>
    </row>
    <row r="800" spans="1:27"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3" t="str">
        <f t="shared" ref="AA802" si="195">_xlfn.IFS(Z802&gt;=5,"IMPECCABLE",Z802&gt;=4,"STELLAR",Z802&gt;=3,"FUNCTIONAL",TRUE,"INACTIVE")</f>
        <v>FUNCTIONAL</v>
      </c>
    </row>
    <row r="803" spans="1:27"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3" t="str">
        <f t="shared" ref="AA809" si="196">_xlfn.IFS(Z809&gt;=5,"IMPECCABLE",Z809&gt;=4,"STELLAR",Z809&gt;=3,"FUNCTIONAL",TRUE,"INACTIVE")</f>
        <v>FUNCTIONAL</v>
      </c>
    </row>
    <row r="810" spans="1:27"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3" t="str">
        <f t="shared" ref="AA811:AA814" si="197">_xlfn.IFS(Z811&gt;=5,"IMPECCABLE",Z811&gt;=4,"STELLAR",Z811&gt;=3,"FUNCTIONAL",TRUE,"INACTIVE")</f>
        <v>FUNCTIONAL</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3" t="str">
        <f t="shared" si="197"/>
        <v>FUNCTIONAL</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3" t="str">
        <f t="shared" si="197"/>
        <v>FUNCTIONAL</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3" t="str">
        <f t="shared" si="197"/>
        <v>FUNCTIONAL</v>
      </c>
    </row>
    <row r="815" spans="1:27"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3" t="str">
        <f t="shared" ref="AA816" si="198">_xlfn.IFS(Z816&gt;=5,"IMPECCABLE",Z816&gt;=4,"STELLAR",Z816&gt;=3,"FUNCTIONAL",TRUE,"INACTIVE")</f>
        <v>FUNCTIONAL</v>
      </c>
    </row>
    <row r="817" spans="1:27"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3" t="str">
        <f t="shared" ref="AA821" si="199">_xlfn.IFS(Z821&gt;=5,"IMPECCABLE",Z821&gt;=4,"STELLAR",Z821&gt;=3,"FUNCTIONAL",TRUE,"INACTIVE")</f>
        <v>FUNCTIONAL</v>
      </c>
    </row>
    <row r="822" spans="1:27"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3" t="str">
        <f t="shared" ref="AA823:AA824" si="200">_xlfn.IFS(Z823&gt;=5,"IMPECCABLE",Z823&gt;=4,"STELLAR",Z823&gt;=3,"FUNCTIONAL",TRUE,"INACTIVE")</f>
        <v>FUNCTIONAL</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3" t="str">
        <f t="shared" si="200"/>
        <v>FUNCTIONAL</v>
      </c>
    </row>
    <row r="825" spans="1:27"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3" t="str">
        <f t="shared" ref="AA827:AA828" si="201">_xlfn.IFS(Z827&gt;=5,"IMPECCABLE",Z827&gt;=4,"STELLAR",Z827&gt;=3,"FUNCTIONAL",TRUE,"INACTIVE")</f>
        <v>FUNCTIONAL</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3" t="str">
        <f t="shared" si="201"/>
        <v>FUNCTIONAL</v>
      </c>
    </row>
    <row r="829" spans="1:27"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3" t="str">
        <f t="shared" ref="AA830" si="202">_xlfn.IFS(Z830&gt;=5,"IMPECCABLE",Z830&gt;=4,"STELLAR",Z830&gt;=3,"FUNCTIONAL",TRUE,"INACTIVE")</f>
        <v>FUNCTIONAL</v>
      </c>
    </row>
    <row r="831" spans="1:27"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3" t="str">
        <f t="shared" ref="AA834" si="203">_xlfn.IFS(Z834&gt;=5,"IMPECCABLE",Z834&gt;=4,"STELLAR",Z834&gt;=3,"FUNCTIONAL",TRUE,"INACTIVE")</f>
        <v>FUNCTIONAL</v>
      </c>
    </row>
    <row r="835" spans="1:27"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3" t="str">
        <f t="shared" ref="AA837" si="204">_xlfn.IFS(Z837&gt;=5,"IMPECCABLE",Z837&gt;=4,"STELLAR",Z837&gt;=3,"FUNCTIONAL",TRUE,"INACTIVE")</f>
        <v>FUNCTIONAL</v>
      </c>
    </row>
    <row r="838" spans="1:27"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3" t="str">
        <f t="shared" ref="AA840:AA842" si="205">_xlfn.IFS(Z840&gt;=5,"IMPECCABLE",Z840&gt;=4,"STELLAR",Z840&gt;=3,"FUNCTIONAL",TRUE,"INACTIVE")</f>
        <v>FUNCTIONAL</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3" t="str">
        <f t="shared" si="205"/>
        <v>FUNCTIONAL</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3" t="str">
        <f t="shared" si="205"/>
        <v>FUNCTIONAL</v>
      </c>
    </row>
    <row r="843" spans="1:27"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3" t="str">
        <f t="shared" ref="AA845" si="206">_xlfn.IFS(Z845&gt;=5,"IMPECCABLE",Z845&gt;=4,"STELLAR",Z845&gt;=3,"FUNCTIONAL",TRUE,"INACTIVE")</f>
        <v>FUNCTIONAL</v>
      </c>
    </row>
    <row r="846" spans="1:27"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3" t="str">
        <f t="shared" ref="AA847:AA848" si="207">_xlfn.IFS(Z847&gt;=5,"IMPECCABLE",Z847&gt;=4,"STELLAR",Z847&gt;=3,"FUNCTIONAL",TRUE,"INACTIVE")</f>
        <v>FUNCTIONAL</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3" t="str">
        <f t="shared" si="207"/>
        <v>FUNCTIONAL</v>
      </c>
    </row>
    <row r="849" spans="1:27"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3" t="str">
        <f t="shared" ref="AA854" si="208">_xlfn.IFS(Z854&gt;=5,"IMPECCABLE",Z854&gt;=4,"STELLAR",Z854&gt;=3,"FUNCTIONAL",TRUE,"INACTIVE")</f>
        <v>FUNCTIONAL</v>
      </c>
    </row>
    <row r="855" spans="1:27"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3" t="str">
        <f t="shared" ref="AA856:AA857" si="209">_xlfn.IFS(Z856&gt;=5,"IMPECCABLE",Z856&gt;=4,"STELLAR",Z856&gt;=3,"FUNCTIONAL",TRUE,"INACTIVE")</f>
        <v>FUNCTIONAL</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3" t="str">
        <f t="shared" si="209"/>
        <v>FUNCTIONAL</v>
      </c>
    </row>
    <row r="858" spans="1:27"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3" t="str">
        <f t="shared" ref="AA861:AA863" si="210">_xlfn.IFS(Z861&gt;=5,"IMPECCABLE",Z861&gt;=4,"STELLAR",Z861&gt;=3,"FUNCTIONAL",TRUE,"INACTIVE")</f>
        <v>FUNCTIONAL</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3" t="str">
        <f t="shared" si="210"/>
        <v>FUNCTIONAL</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3" t="str">
        <f t="shared" si="210"/>
        <v>FUNCTIONAL</v>
      </c>
    </row>
    <row r="864" spans="1:27"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3" t="str">
        <f t="shared" ref="AA866" si="211">_xlfn.IFS(Z866&gt;=5,"IMPECCABLE",Z866&gt;=4,"STELLAR",Z866&gt;=3,"FUNCTIONAL",TRUE,"INACTIVE")</f>
        <v>FUNCTIONAL</v>
      </c>
    </row>
    <row r="867" spans="1:27"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3" t="str">
        <f t="shared" ref="AA868:AA869" si="212">_xlfn.IFS(Z868&gt;=5,"IMPECCABLE",Z868&gt;=4,"STELLAR",Z868&gt;=3,"FUNCTIONAL",TRUE,"INACTIVE")</f>
        <v>FUNCTIONAL</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3" t="str">
        <f t="shared" si="212"/>
        <v>FUNCTIONAL</v>
      </c>
    </row>
    <row r="870" spans="1:27"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3" t="str">
        <f t="shared" ref="AA871:AA872" si="213">_xlfn.IFS(Z871&gt;=5,"IMPECCABLE",Z871&gt;=4,"STELLAR",Z871&gt;=3,"FUNCTIONAL",TRUE,"INACTIVE")</f>
        <v>FUNCTIONAL</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3" t="str">
        <f t="shared" si="213"/>
        <v>FUNCTIONAL</v>
      </c>
    </row>
    <row r="873" spans="1:27"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3" t="str">
        <f t="shared" ref="AA876:AA877" si="214">_xlfn.IFS(Z876&gt;=5,"IMPECCABLE",Z876&gt;=4,"STELLAR",Z876&gt;=3,"FUNCTIONAL",TRUE,"INACTIVE")</f>
        <v>FUNCTIONAL</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3" t="str">
        <f t="shared" si="214"/>
        <v>FUNCTIONAL</v>
      </c>
    </row>
    <row r="878" spans="1:27"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3" t="str">
        <f t="shared" ref="AA880" si="215">_xlfn.IFS(Z880&gt;=5,"IMPECCABLE",Z880&gt;=4,"STELLAR",Z880&gt;=3,"FUNCTIONAL",TRUE,"INACTIVE")</f>
        <v>FUNCTIONAL</v>
      </c>
    </row>
    <row r="881" spans="1:27"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3" t="str">
        <f t="shared" ref="AA882:AA883" si="216">_xlfn.IFS(Z882&gt;=5,"IMPECCABLE",Z882&gt;=4,"STELLAR",Z882&gt;=3,"FUNCTIONAL",TRUE,"INACTIVE")</f>
        <v>FUNCTIONAL</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3" t="str">
        <f t="shared" si="216"/>
        <v>FUNCTIONAL</v>
      </c>
    </row>
    <row r="884" spans="1:27"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3" t="str">
        <f t="shared" ref="AA885:AA886" si="217">_xlfn.IFS(Z885&gt;=5,"IMPECCABLE",Z885&gt;=4,"STELLAR",Z885&gt;=3,"FUNCTIONAL",TRUE,"INACTIVE")</f>
        <v>FUNCTIONAL</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3" t="str">
        <f t="shared" si="217"/>
        <v>FUNCTIONAL</v>
      </c>
    </row>
    <row r="887" spans="1:27"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3" t="str">
        <f t="shared" ref="AA889" si="218">_xlfn.IFS(Z889&gt;=5,"IMPECCABLE",Z889&gt;=4,"STELLAR",Z889&gt;=3,"FUNCTIONAL",TRUE,"INACTIVE")</f>
        <v>FUNCTIONAL</v>
      </c>
    </row>
    <row r="890" spans="1:27"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3" t="str">
        <f t="shared" ref="AA891:AA894" si="219">_xlfn.IFS(Z891&gt;=5,"IMPECCABLE",Z891&gt;=4,"STELLAR",Z891&gt;=3,"FUNCTIONAL",TRUE,"INACTIVE")</f>
        <v>FUNCTIONAL</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3" t="str">
        <f t="shared" si="219"/>
        <v>FUNCTIONAL</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3" t="str">
        <f t="shared" si="219"/>
        <v>FUNCTIONAL</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3" t="str">
        <f t="shared" si="219"/>
        <v>FUNCTIONAL</v>
      </c>
    </row>
    <row r="895" spans="1:27"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3" t="str">
        <f t="shared" ref="AA896:AA897" si="220">_xlfn.IFS(Z896&gt;=5,"IMPECCABLE",Z896&gt;=4,"STELLAR",Z896&gt;=3,"FUNCTIONAL",TRUE,"INACTIVE")</f>
        <v>FUNCTIONAL</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3" t="str">
        <f t="shared" si="220"/>
        <v>FUNCTIONAL</v>
      </c>
    </row>
    <row r="898" spans="1:27"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3" t="str">
        <f t="shared" ref="AA901" si="221">_xlfn.IFS(Z901&gt;=5,"IMPECCABLE",Z901&gt;=4,"STELLAR",Z901&gt;=3,"FUNCTIONAL",TRUE,"INACTIVE")</f>
        <v>FUNCTIONAL</v>
      </c>
    </row>
    <row r="902" spans="1:27"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3" t="str">
        <f t="shared" ref="AA903:AA905" si="222">_xlfn.IFS(Z903&gt;=5,"IMPECCABLE",Z903&gt;=4,"STELLAR",Z903&gt;=3,"FUNCTIONAL",TRUE,"INACTIVE")</f>
        <v>FUNCTIONAL</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3" t="str">
        <f t="shared" si="222"/>
        <v>FUNCTIONAL</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3" t="str">
        <f t="shared" si="222"/>
        <v>FUNCTIONAL</v>
      </c>
    </row>
    <row r="906" spans="1:27"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3" t="str">
        <f t="shared" ref="AA909" si="223">_xlfn.IFS(Z909&gt;=5,"IMPECCABLE",Z909&gt;=4,"STELLAR",Z909&gt;=3,"FUNCTIONAL",TRUE,"INACTIVE")</f>
        <v>FUNCTIONAL</v>
      </c>
    </row>
    <row r="910" spans="1:27"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3" t="str">
        <f t="shared" ref="AA911:AA912" si="224">_xlfn.IFS(Z911&gt;=5,"IMPECCABLE",Z911&gt;=4,"STELLAR",Z911&gt;=3,"FUNCTIONAL",TRUE,"INACTIVE")</f>
        <v>FUNCTIONAL</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3" t="str">
        <f t="shared" si="224"/>
        <v>FUNCTIONAL</v>
      </c>
    </row>
    <row r="913" spans="1:27"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3" t="str">
        <f t="shared" ref="AA914:AA915" si="225">_xlfn.IFS(Z914&gt;=5,"IMPECCABLE",Z914&gt;=4,"STELLAR",Z914&gt;=3,"FUNCTIONAL",TRUE,"INACTIVE")</f>
        <v>FUNCTIONAL</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3" t="str">
        <f t="shared" si="225"/>
        <v>FUNCTIONAL</v>
      </c>
    </row>
    <row r="916" spans="1:27"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3" t="str">
        <f t="shared" ref="AA917:AA918" si="226">_xlfn.IFS(Z917&gt;=5,"IMPECCABLE",Z917&gt;=4,"STELLAR",Z917&gt;=3,"FUNCTIONAL",TRUE,"INACTIVE")</f>
        <v>FUNCTIONAL</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3" t="str">
        <f t="shared" si="226"/>
        <v>FUNCTIONAL</v>
      </c>
    </row>
    <row r="919" spans="1:27"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3" t="str">
        <f t="shared" ref="AA921:AA924" si="227">_xlfn.IFS(Z921&gt;=5,"IMPECCABLE",Z921&gt;=4,"STELLAR",Z921&gt;=3,"FUNCTIONAL",TRUE,"INACTIVE")</f>
        <v>FUNCTIONAL</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3" t="str">
        <f t="shared" si="227"/>
        <v>FUNCTIONAL</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3" t="str">
        <f t="shared" si="227"/>
        <v>FUNCTIONAL</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 t="shared" si="227"/>
        <v>FUNCTIONAL</v>
      </c>
    </row>
    <row r="925" spans="1:27"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ref="AA927:AA933" si="228">_xlfn.IFS(Z927&gt;=5,"IMPECCABLE",Z927&gt;=4,"STELLAR",Z927&gt;=3,"FUNCTIONAL",TRUE,"INACTIVE")</f>
        <v>FUNCTIONAL</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228"/>
        <v>FUNCTIONAL</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228"/>
        <v>FUNCTIONAL</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228"/>
        <v>FUNCTIONAL</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228"/>
        <v>FUNCTIONAL</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228"/>
        <v>FUNCTIONAL</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228"/>
        <v>FUNCTIONAL</v>
      </c>
    </row>
    <row r="934" spans="1:27"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3" t="str">
        <f t="shared" ref="AA936:AA937" si="229">_xlfn.IFS(Z936&gt;=5,"IMPECCABLE",Z936&gt;=4,"STELLAR",Z936&gt;=3,"FUNCTIONAL",TRUE,"INACTIVE")</f>
        <v>FUNCTIONAL</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3" t="str">
        <f t="shared" si="229"/>
        <v>FUNCTIONAL</v>
      </c>
    </row>
    <row r="938" spans="1:27"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 t="shared" ref="AA939" si="230">_xlfn.IFS(Z939&gt;=5,"IMPECCABLE",Z939&gt;=4,"STELLAR",Z939&gt;=3,"FUNCTIONAL",TRUE,"INACTIVE")</f>
        <v>FUNCTIONAL</v>
      </c>
    </row>
    <row r="940" spans="1:27"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3" t="str">
        <f t="shared" ref="AA941" si="231">_xlfn.IFS(Z941&gt;=5,"IMPECCABLE",Z941&gt;=4,"STELLAR",Z941&gt;=3,"FUNCTIONAL",TRUE,"INACTIVE")</f>
        <v>FUNCTIONAL</v>
      </c>
    </row>
    <row r="942" spans="1:27"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3" t="str">
        <f t="shared" ref="AA946" si="232">_xlfn.IFS(Z946&gt;=5,"IMPECCABLE",Z946&gt;=4,"STELLAR",Z946&gt;=3,"FUNCTIONAL",TRUE,"INACTIVE")</f>
        <v>FUNCTIONAL</v>
      </c>
    </row>
    <row r="947" spans="1:27"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3" t="str">
        <f t="shared" ref="AA948" si="233">_xlfn.IFS(Z948&gt;=5,"IMPECCABLE",Z948&gt;=4,"STELLAR",Z948&gt;=3,"FUNCTIONAL",TRUE,"INACTIVE")</f>
        <v>FUNCTIONAL</v>
      </c>
    </row>
    <row r="949" spans="1:27"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3" t="str">
        <f t="shared" ref="AA951:AA952" si="234">_xlfn.IFS(Z951&gt;=5,"IMPECCABLE",Z951&gt;=4,"STELLAR",Z951&gt;=3,"FUNCTIONAL",TRUE,"INACTIVE")</f>
        <v>FUNCTIONAL</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3" t="str">
        <f t="shared" si="234"/>
        <v>FUNCTIONAL</v>
      </c>
    </row>
    <row r="953" spans="1:27"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3" t="str">
        <f t="shared" ref="AA958:AA959" si="235">_xlfn.IFS(Z958&gt;=5,"IMPECCABLE",Z958&gt;=4,"STELLAR",Z958&gt;=3,"FUNCTIONAL",TRUE,"INACTIVE")</f>
        <v>FUNCTIONAL</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3" t="str">
        <f t="shared" si="235"/>
        <v>FUNCTIONAL</v>
      </c>
    </row>
    <row r="960" spans="1:27"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3" t="str">
        <f t="shared" ref="AA961:AA963" si="236">_xlfn.IFS(Z961&gt;=5,"IMPECCABLE",Z961&gt;=4,"STELLAR",Z961&gt;=3,"FUNCTIONAL",TRUE,"INACTIVE")</f>
        <v>FUNCTIONAL</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3" t="str">
        <f t="shared" si="236"/>
        <v>FUNCTIONAL</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3" t="str">
        <f t="shared" si="236"/>
        <v>FUNCTIONAL</v>
      </c>
    </row>
    <row r="964" spans="1:27"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3" t="str">
        <f t="shared" ref="AA967:AA968" si="237">_xlfn.IFS(Z967&gt;=5,"IMPECCABLE",Z967&gt;=4,"STELLAR",Z967&gt;=3,"FUNCTIONAL",TRUE,"INACTIVE")</f>
        <v>FUNCTIONAL</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3" t="str">
        <f t="shared" si="237"/>
        <v>FUNCTIONAL</v>
      </c>
    </row>
    <row r="969" spans="1:27"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3" t="str">
        <f t="shared" ref="AA970:AA973" si="238">_xlfn.IFS(Z970&gt;=5,"IMPECCABLE",Z970&gt;=4,"STELLAR",Z970&gt;=3,"FUNCTIONAL",TRUE,"INACTIVE")</f>
        <v>FUNCTIONAL</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3" t="str">
        <f t="shared" si="238"/>
        <v>FUNCTIONAL</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3" t="str">
        <f t="shared" si="238"/>
        <v>FUNCTIONAL</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3" t="str">
        <f t="shared" si="238"/>
        <v>FUNCTIONAL</v>
      </c>
    </row>
    <row r="974" spans="1:27"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3" t="str">
        <f t="shared" ref="AA975" si="239">_xlfn.IFS(Z975&gt;=5,"IMPECCABLE",Z975&gt;=4,"STELLAR",Z975&gt;=3,"FUNCTIONAL",TRUE,"INACTIVE")</f>
        <v>FUNCTIONAL</v>
      </c>
    </row>
    <row r="976" spans="1:27"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3" t="str">
        <f t="shared" ref="AA979:AA980" si="240">_xlfn.IFS(Z979&gt;=5,"IMPECCABLE",Z979&gt;=4,"STELLAR",Z979&gt;=3,"FUNCTIONAL",TRUE,"INACTIVE")</f>
        <v>FUNCTIONAL</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3" t="str">
        <f t="shared" si="240"/>
        <v>FUNCTIONAL</v>
      </c>
    </row>
    <row r="981" spans="1:27"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3" t="str">
        <f t="shared" ref="AA984:AA985" si="241">_xlfn.IFS(Z984&gt;=5,"IMPECCABLE",Z984&gt;=4,"STELLAR",Z984&gt;=3,"FUNCTIONAL",TRUE,"INACTIVE")</f>
        <v>FUNCTIONAL</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3" t="str">
        <f t="shared" si="241"/>
        <v>FUNCTIONAL</v>
      </c>
    </row>
    <row r="986" spans="1:27"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3" t="str">
        <f t="shared" ref="AA988:AA989" si="242">_xlfn.IFS(Z988&gt;=5,"IMPECCABLE",Z988&gt;=4,"STELLAR",Z988&gt;=3,"FUNCTIONAL",TRUE,"INACTIVE")</f>
        <v>FUNCTIONAL</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3" t="str">
        <f t="shared" si="242"/>
        <v>FUNCTIONAL</v>
      </c>
    </row>
    <row r="990" spans="1:27"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3" t="str">
        <f t="shared" ref="AA996:AA997" si="243">_xlfn.IFS(Z996&gt;=5,"IMPECCABLE",Z996&gt;=4,"STELLAR",Z996&gt;=3,"FUNCTIONAL",TRUE,"INACTIVE")</f>
        <v>FUNCTIONAL</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3" t="str">
        <f t="shared" si="243"/>
        <v>FUNCTIONAL</v>
      </c>
    </row>
    <row r="998" spans="1:27"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3" t="str">
        <f t="shared" ref="AA999" si="244">_xlfn.IFS(Z999&gt;=5,"IMPECCABLE",Z999&gt;=4,"STELLAR",Z999&gt;=3,"FUNCTIONAL",TRUE,"INACTIVE")</f>
        <v>FUNCTIONAL</v>
      </c>
    </row>
    <row r="1000" spans="1:27"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 t="shared" ref="AA1001" si="245">_xlfn.IFS(Z1001&gt;=5,"IMPECCABLE",Z1001&gt;=4,"STELLAR",Z1001&gt;=3,"FUNCTIONAL",TRUE,"INACTIVE")</f>
        <v>FUNCTIONAL</v>
      </c>
    </row>
    <row r="1002" spans="1:27"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 t="shared" ref="AA1004:AA1005" si="246">_xlfn.IFS(Z1004&gt;=5,"IMPECCABLE",Z1004&gt;=4,"STELLAR",Z1004&gt;=3,"FUNCTIONAL",TRUE,"INACTIVE")</f>
        <v>FUNCTIONAL</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 t="shared" si="246"/>
        <v>FUNCTIONAL</v>
      </c>
    </row>
    <row r="1006" spans="1:27"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 t="shared" ref="AA1008:AA1009" si="247">_xlfn.IFS(Z1008&gt;=5,"IMPECCABLE",Z1008&gt;=4,"STELLAR",Z1008&gt;=3,"FUNCTIONAL",TRUE,"INACTIVE")</f>
        <v>FUNCTIONAL</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 t="shared" si="247"/>
        <v>FUNCTIONAL</v>
      </c>
    </row>
    <row r="1010" spans="1:27"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 t="shared" ref="AA1013:AA1014" si="248">_xlfn.IFS(Z1013&gt;=5,"IMPECCABLE",Z1013&gt;=4,"STELLAR",Z1013&gt;=3,"FUNCTIONAL",TRUE,"INACTIVE")</f>
        <v>FUNCTIONAL</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 t="shared" si="248"/>
        <v>FUNCTIONAL</v>
      </c>
    </row>
    <row r="1015" spans="1:27"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 t="shared" ref="AA1016" si="249">_xlfn.IFS(Z1016&gt;=5,"IMPECCABLE",Z1016&gt;=4,"STELLAR",Z1016&gt;=3,"FUNCTIONAL",TRUE,"INACTIVE")</f>
        <v>FUNCTIONAL</v>
      </c>
    </row>
    <row r="1017" spans="1:27"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 t="shared" ref="AA1020:AA1022" si="250">_xlfn.IFS(Z1020&gt;=5,"IMPECCABLE",Z1020&gt;=4,"STELLAR",Z1020&gt;=3,"FUNCTIONAL",TRUE,"INACTIVE")</f>
        <v>FUNCTIONAL</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 t="shared" si="250"/>
        <v>FUNCTIONAL</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 t="shared" si="250"/>
        <v>FUNCTIONAL</v>
      </c>
    </row>
    <row r="1023" spans="1:27"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 t="shared" ref="AA1025" si="251">_xlfn.IFS(Z1025&gt;=5,"IMPECCABLE",Z1025&gt;=4,"STELLAR",Z1025&gt;=3,"FUNCTIONAL",TRUE,"INACTIVE")</f>
        <v>FUNCTIONAL</v>
      </c>
    </row>
    <row r="1026" spans="1:27"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 t="shared" ref="AA1029" si="252">_xlfn.IFS(Z1029&gt;=5,"IMPECCABLE",Z1029&gt;=4,"STELLAR",Z1029&gt;=3,"FUNCTIONAL",TRUE,"INACTIVE")</f>
        <v>FUNCTIONAL</v>
      </c>
    </row>
    <row r="1030" spans="1:27"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 t="shared" ref="AA1031" si="253">_xlfn.IFS(Z1031&gt;=5,"IMPECCABLE",Z1031&gt;=4,"STELLAR",Z1031&gt;=3,"FUNCTIONAL",TRUE,"INACTIVE")</f>
        <v>FUNCTIONAL</v>
      </c>
    </row>
    <row r="1032" spans="1:27"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 t="shared" ref="AA1035:AA1036" si="254">_xlfn.IFS(Z1035&gt;=5,"IMPECCABLE",Z1035&gt;=4,"STELLAR",Z1035&gt;=3,"FUNCTIONAL",TRUE,"INACTIVE")</f>
        <v>FUNCTIONAL</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 t="shared" si="254"/>
        <v>FUNCTIONAL</v>
      </c>
    </row>
    <row r="1037" spans="1:27"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 t="shared" ref="AA1040" si="255">_xlfn.IFS(Z1040&gt;=5,"IMPECCABLE",Z1040&gt;=4,"STELLAR",Z1040&gt;=3,"FUNCTIONAL",TRUE,"INACTIVE")</f>
        <v>FUNCTIONAL</v>
      </c>
    </row>
    <row r="1041" spans="1:27"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 t="shared" ref="AA1046" si="256">_xlfn.IFS(Z1046&gt;=5,"IMPECCABLE",Z1046&gt;=4,"STELLAR",Z1046&gt;=3,"FUNCTIONAL",TRUE,"INACTIVE")</f>
        <v>FUNCTIONAL</v>
      </c>
    </row>
    <row r="1047" spans="1:27"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 t="shared" ref="AA1049:AA1053" si="257">_xlfn.IFS(Z1049&gt;=5,"IMPECCABLE",Z1049&gt;=4,"STELLAR",Z1049&gt;=3,"FUNCTIONAL",TRUE,"INACTIVE")</f>
        <v>FUNCTIONAL</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 t="shared" si="257"/>
        <v>FUNCTIONAL</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 t="shared" si="257"/>
        <v>FUNCTIONAL</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 t="shared" si="257"/>
        <v>FUNCTIONAL</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 t="shared" si="257"/>
        <v>FUNCTIONAL</v>
      </c>
    </row>
    <row r="1054" spans="1:27"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 t="shared" ref="AA1058" si="258">_xlfn.IFS(Z1058&gt;=5,"IMPECCABLE",Z1058&gt;=4,"STELLAR",Z1058&gt;=3,"FUNCTIONAL",TRUE,"INACTIVE")</f>
        <v>FUNCTIONAL</v>
      </c>
    </row>
    <row r="1059" spans="1:27"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 t="shared" ref="AA1060" si="259">_xlfn.IFS(Z1060&gt;=5,"IMPECCABLE",Z1060&gt;=4,"STELLAR",Z1060&gt;=3,"FUNCTIONAL",TRUE,"INACTIVE")</f>
        <v>FUNCTIONAL</v>
      </c>
    </row>
    <row r="1061" spans="1:27"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 t="shared" ref="AA1062:AA1063" si="260">_xlfn.IFS(Z1062&gt;=5,"IMPECCABLE",Z1062&gt;=4,"STELLAR",Z1062&gt;=3,"FUNCTIONAL",TRUE,"INACTIVE")</f>
        <v>FUNCTIONAL</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 t="shared" si="260"/>
        <v>FUNCTIONAL</v>
      </c>
    </row>
    <row r="1064" spans="1:27"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 t="shared" ref="AA1069" si="261">_xlfn.IFS(Z1069&gt;=5,"IMPECCABLE",Z1069&gt;=4,"STELLAR",Z1069&gt;=3,"FUNCTIONAL",TRUE,"INACTIVE")</f>
        <v>FUNCTIONAL</v>
      </c>
    </row>
    <row r="1070" spans="1:27"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 t="shared" ref="AA1071" si="262">_xlfn.IFS(Z1071&gt;=5,"IMPECCABLE",Z1071&gt;=4,"STELLAR",Z1071&gt;=3,"FUNCTIONAL",TRUE,"INACTIVE")</f>
        <v>FUNCTIONAL</v>
      </c>
    </row>
    <row r="1072" spans="1:27"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 t="shared" ref="AA1073:AA1074" si="263">_xlfn.IFS(Z1073&gt;=5,"IMPECCABLE",Z1073&gt;=4,"STELLAR",Z1073&gt;=3,"FUNCTIONAL",TRUE,"INACTIVE")</f>
        <v>FUNCTIONAL</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 t="shared" si="263"/>
        <v>FUNCTIONAL</v>
      </c>
    </row>
    <row r="1075" spans="1:27"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 t="shared" ref="AA1076:AA1079" si="264">_xlfn.IFS(Z1076&gt;=5,"IMPECCABLE",Z1076&gt;=4,"STELLAR",Z1076&gt;=3,"FUNCTIONAL",TRUE,"INACTIVE")</f>
        <v>FUNCTIONAL</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 t="shared" si="264"/>
        <v>FUNCTIONAL</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 t="shared" si="264"/>
        <v>FUNCTIONAL</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 t="shared" si="264"/>
        <v>FUNCTIONAL</v>
      </c>
    </row>
    <row r="1080" spans="1:27"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 t="shared" ref="AA1081" si="265">_xlfn.IFS(Z1081&gt;=5,"IMPECCABLE",Z1081&gt;=4,"STELLAR",Z1081&gt;=3,"FUNCTIONAL",TRUE,"INACTIVE")</f>
        <v>FUNCTIONAL</v>
      </c>
    </row>
    <row r="1082" spans="1:27"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 t="shared" ref="AA1086:AA1087" si="266">_xlfn.IFS(Z1086&gt;=5,"IMPECCABLE",Z1086&gt;=4,"STELLAR",Z1086&gt;=3,"FUNCTIONAL",TRUE,"INACTIVE")</f>
        <v>FUNCTIONAL</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 t="shared" si="266"/>
        <v>FUNCTIONAL</v>
      </c>
    </row>
    <row r="1088" spans="1:27"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 t="shared" ref="AA1092:AA1096" si="267">_xlfn.IFS(Z1092&gt;=5,"IMPECCABLE",Z1092&gt;=4,"STELLAR",Z1092&gt;=3,"FUNCTIONAL",TRUE,"INACTIVE")</f>
        <v>FUNCTIONAL</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 t="shared" si="267"/>
        <v>FUNCTIONAL</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 t="shared" si="267"/>
        <v>FUNCTIONAL</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 t="shared" si="267"/>
        <v>FUNCTIONAL</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 t="shared" si="267"/>
        <v>FUNCTIONAL</v>
      </c>
    </row>
    <row r="1097" spans="1:27"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 t="shared" ref="AA1098" si="268">_xlfn.IFS(Z1098&gt;=5,"IMPECCABLE",Z1098&gt;=4,"STELLAR",Z1098&gt;=3,"FUNCTIONAL",TRUE,"INACTIVE")</f>
        <v>FUNCTIONAL</v>
      </c>
    </row>
    <row r="1099" spans="1:27"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 t="shared" ref="AA1100" si="269">_xlfn.IFS(Z1100&gt;=5,"IMPECCABLE",Z1100&gt;=4,"STELLAR",Z1100&gt;=3,"FUNCTIONAL",TRUE,"INACTIVE")</f>
        <v>FUNCTIONAL</v>
      </c>
    </row>
    <row r="1101" spans="1:27"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 t="shared" ref="AA1102" si="270">_xlfn.IFS(Z1102&gt;=5,"IMPECCABLE",Z1102&gt;=4,"STELLAR",Z1102&gt;=3,"FUNCTIONAL",TRUE,"INACTIVE")</f>
        <v>FUNCTIONAL</v>
      </c>
    </row>
    <row r="1103" spans="1:27"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 t="shared" ref="AA1106:AA1108" si="271">_xlfn.IFS(Z1106&gt;=5,"IMPECCABLE",Z1106&gt;=4,"STELLAR",Z1106&gt;=3,"FUNCTIONAL",TRUE,"INACTIVE")</f>
        <v>FUNCTIONAL</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 t="shared" si="271"/>
        <v>FUNCTIONAL</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 t="shared" si="271"/>
        <v>FUNCTIONAL</v>
      </c>
    </row>
    <row r="1109" spans="1:27"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 t="shared" ref="AA1114" si="272">_xlfn.IFS(Z1114&gt;=5,"IMPECCABLE",Z1114&gt;=4,"STELLAR",Z1114&gt;=3,"FUNCTIONAL",TRUE,"INACTIVE")</f>
        <v>FUNCTIONAL</v>
      </c>
    </row>
    <row r="1115" spans="1:27"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 t="shared" ref="AA1118:AA1119" si="273">_xlfn.IFS(Z1118&gt;=5,"IMPECCABLE",Z1118&gt;=4,"STELLAR",Z1118&gt;=3,"FUNCTIONAL",TRUE,"INACTIVE")</f>
        <v>FUNCTIONAL</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 t="shared" si="273"/>
        <v>FUNCTIONAL</v>
      </c>
    </row>
    <row r="1120" spans="1:27"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 t="shared" ref="AA1121:AA1122" si="274">_xlfn.IFS(Z1121&gt;=5,"IMPECCABLE",Z1121&gt;=4,"STELLAR",Z1121&gt;=3,"FUNCTIONAL",TRUE,"INACTIVE")</f>
        <v>FUNCTIONAL</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 t="shared" si="274"/>
        <v>FUNCTIONAL</v>
      </c>
    </row>
    <row r="1123" spans="1:27"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 t="shared" ref="AA1125:AA1127" si="275">_xlfn.IFS(Z1125&gt;=5,"IMPECCABLE",Z1125&gt;=4,"STELLAR",Z1125&gt;=3,"FUNCTIONAL",TRUE,"INACTIVE")</f>
        <v>FUNCTIONAL</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 t="shared" si="275"/>
        <v>FUNCTIONAL</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 t="shared" si="275"/>
        <v>FUNCTIONAL</v>
      </c>
    </row>
    <row r="1128" spans="1:27"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 t="shared" ref="AA1129" si="276">_xlfn.IFS(Z1129&gt;=5,"IMPECCABLE",Z1129&gt;=4,"STELLAR",Z1129&gt;=3,"FUNCTIONAL",TRUE,"INACTIVE")</f>
        <v>FUNCTIONAL</v>
      </c>
    </row>
    <row r="1130" spans="1:27"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 t="shared" ref="AA1132" si="277">_xlfn.IFS(Z1132&gt;=5,"IMPECCABLE",Z1132&gt;=4,"STELLAR",Z1132&gt;=3,"FUNCTIONAL",TRUE,"INACTIVE")</f>
        <v>FUNCTIONAL</v>
      </c>
    </row>
    <row r="1133" spans="1:27"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 t="shared" ref="AA1134:AA1135" si="278">_xlfn.IFS(Z1134&gt;=5,"IMPECCABLE",Z1134&gt;=4,"STELLAR",Z1134&gt;=3,"FUNCTIONAL",TRUE,"INACTIVE")</f>
        <v>FUNCTIONAL</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 t="shared" si="278"/>
        <v>FUNCTIONAL</v>
      </c>
    </row>
    <row r="1136" spans="1:27"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ref="AA1137:AA1142" si="279">_xlfn.IFS(Z1137&gt;=5,"IMPECCABLE",Z1137&gt;=4,"STELLAR",Z1137&gt;=3,"FUNCTIONAL",TRUE,"INACTIVE")</f>
        <v>FUNCTIONAL</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279"/>
        <v>FUNCTIONAL</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279"/>
        <v>FUNCTIONAL</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279"/>
        <v>FUNCTIONAL</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279"/>
        <v>FUNCTIONAL</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279"/>
        <v>FUNCTIONAL</v>
      </c>
    </row>
    <row r="1143" spans="1:27"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 t="shared" ref="AA1145" si="280">_xlfn.IFS(Z1145&gt;=5,"IMPECCABLE",Z1145&gt;=4,"STELLAR",Z1145&gt;=3,"FUNCTIONAL",TRUE,"INACTIVE")</f>
        <v>FUNCTIONAL</v>
      </c>
    </row>
    <row r="1146" spans="1:27"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 t="shared" ref="AA1147" si="281">_xlfn.IFS(Z1147&gt;=5,"IMPECCABLE",Z1147&gt;=4,"STELLAR",Z1147&gt;=3,"FUNCTIONAL",TRUE,"INACTIVE")</f>
        <v>FUNCTIONAL</v>
      </c>
    </row>
    <row r="1148" spans="1:27"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 t="shared" ref="AA1149:AA1151" si="282">_xlfn.IFS(Z1149&gt;=5,"IMPECCABLE",Z1149&gt;=4,"STELLAR",Z1149&gt;=3,"FUNCTIONAL",TRUE,"INACTIVE")</f>
        <v>FUNCTIONAL</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 t="shared" si="282"/>
        <v>FUNCTIONAL</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 t="shared" si="282"/>
        <v>FUNCTIONAL</v>
      </c>
    </row>
    <row r="1152" spans="1:27"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 t="shared" ref="AA1153" si="283">_xlfn.IFS(Z1153&gt;=5,"IMPECCABLE",Z1153&gt;=4,"STELLAR",Z1153&gt;=3,"FUNCTIONAL",TRUE,"INACTIVE")</f>
        <v>FUNCTIONAL</v>
      </c>
    </row>
    <row r="1154" spans="1:27"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 t="shared" ref="AA1156:AA1158" si="284">_xlfn.IFS(Z1156&gt;=5,"IMPECCABLE",Z1156&gt;=4,"STELLAR",Z1156&gt;=3,"FUNCTIONAL",TRUE,"INACTIVE")</f>
        <v>FUNCTIONAL</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 t="shared" si="284"/>
        <v>FUNCTIONAL</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 t="shared" si="284"/>
        <v>FUNCTIONAL</v>
      </c>
    </row>
    <row r="1159" spans="1:27"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 t="shared" ref="AA1160" si="285">_xlfn.IFS(Z1160&gt;=5,"IMPECCABLE",Z1160&gt;=4,"STELLAR",Z1160&gt;=3,"FUNCTIONAL",TRUE,"INACTIVE")</f>
        <v>FUNCTIONAL</v>
      </c>
    </row>
    <row r="1161" spans="1:27"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 t="shared" ref="AA1164" si="286">_xlfn.IFS(Z1164&gt;=5,"IMPECCABLE",Z1164&gt;=4,"STELLAR",Z1164&gt;=3,"FUNCTIONAL",TRUE,"INACTIVE")</f>
        <v>FUNCTIONAL</v>
      </c>
    </row>
    <row r="1165" spans="1:27"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 t="shared" ref="AA1166:AA1167" si="287">_xlfn.IFS(Z1166&gt;=5,"IMPECCABLE",Z1166&gt;=4,"STELLAR",Z1166&gt;=3,"FUNCTIONAL",TRUE,"INACTIVE")</f>
        <v>FUNCTIONAL</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 t="shared" si="287"/>
        <v>FUNCTIONAL</v>
      </c>
    </row>
    <row r="1168" spans="1:27"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 t="shared" ref="AA1171:AA1174" si="288">_xlfn.IFS(Z1171&gt;=5,"IMPECCABLE",Z1171&gt;=4,"STELLAR",Z1171&gt;=3,"FUNCTIONAL",TRUE,"INACTIVE")</f>
        <v>FUNCTIONAL</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 t="shared" si="288"/>
        <v>FUNCTIONAL</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 t="shared" si="288"/>
        <v>FUNCTIONAL</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 t="shared" si="288"/>
        <v>FUNCTIONAL</v>
      </c>
    </row>
    <row r="1175" spans="1:27"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 t="shared" ref="AA1176:AA1177" si="289">_xlfn.IFS(Z1176&gt;=5,"IMPECCABLE",Z1176&gt;=4,"STELLAR",Z1176&gt;=3,"FUNCTIONAL",TRUE,"INACTIVE")</f>
        <v>FUNCTIONAL</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 t="shared" si="289"/>
        <v>FUNCTIONAL</v>
      </c>
    </row>
    <row r="1178" spans="1:27"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 t="shared" ref="AA1180" si="290">_xlfn.IFS(Z1180&gt;=5,"IMPECCABLE",Z1180&gt;=4,"STELLAR",Z1180&gt;=3,"FUNCTIONAL",TRUE,"INACTIVE")</f>
        <v>FUNCTIONAL</v>
      </c>
    </row>
    <row r="1181" spans="1:27"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 t="shared" ref="AA1184:AA1188" si="291">_xlfn.IFS(Z1184&gt;=5,"IMPECCABLE",Z1184&gt;=4,"STELLAR",Z1184&gt;=3,"FUNCTIONAL",TRUE,"INACTIVE")</f>
        <v>FUNCTIONAL</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 t="shared" si="291"/>
        <v>FUNCTIONAL</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 t="shared" si="291"/>
        <v>FUNCTIONAL</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 t="shared" si="291"/>
        <v>FUNCTIONAL</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 t="shared" si="291"/>
        <v>FUNCTIONAL</v>
      </c>
    </row>
    <row r="1189" spans="1:27"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 t="shared" ref="AA1194" si="292">_xlfn.IFS(Z1194&gt;=5,"IMPECCABLE",Z1194&gt;=4,"STELLAR",Z1194&gt;=3,"FUNCTIONAL",TRUE,"INACTIVE")</f>
        <v>FUNCTIONAL</v>
      </c>
    </row>
    <row r="1195" spans="1:27"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 t="shared" ref="AA1196:AA1199" si="293">_xlfn.IFS(Z1196&gt;=5,"IMPECCABLE",Z1196&gt;=4,"STELLAR",Z1196&gt;=3,"FUNCTIONAL",TRUE,"INACTIVE")</f>
        <v>FUNCTIONAL</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 t="shared" si="293"/>
        <v>FUNCTIONAL</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 t="shared" si="293"/>
        <v>FUNCTIONAL</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 t="shared" si="293"/>
        <v>FUNCTIONAL</v>
      </c>
    </row>
    <row r="1200" spans="1:27"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 t="shared" ref="AA1201" si="294">_xlfn.IFS(Z1201&gt;=5,"IMPECCABLE",Z1201&gt;=4,"STELLAR",Z1201&gt;=3,"FUNCTIONAL",TRUE,"INACTIVE")</f>
        <v>FUNCTIONAL</v>
      </c>
    </row>
    <row r="1202" spans="1:27"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 t="shared" ref="AA1203:AA1206" si="295">_xlfn.IFS(Z1203&gt;=5,"IMPECCABLE",Z1203&gt;=4,"STELLAR",Z1203&gt;=3,"FUNCTIONAL",TRUE,"INACTIVE")</f>
        <v>FUNCTIONAL</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 t="shared" si="295"/>
        <v>FUNCTIONAL</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 t="shared" si="295"/>
        <v>FUNCTIONAL</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 t="shared" si="295"/>
        <v>FUNCTIONAL</v>
      </c>
    </row>
    <row r="1207" spans="1:27"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ref="AA1208:AA1222" si="296">_xlfn.IFS(Z1208&gt;=5,"IMPECCABLE",Z1208&gt;=4,"STELLAR",Z1208&gt;=3,"FUNCTIONAL",TRUE,"INACTIVE")</f>
        <v>FUNCTIONAL</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296"/>
        <v>FUNCTIONAL</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296"/>
        <v>FUNCTIONAL</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296"/>
        <v>FUNCTIONAL</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296"/>
        <v>FUNCTIONAL</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296"/>
        <v>FUNCTIONAL</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296"/>
        <v>FUNCTIONAL</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296"/>
        <v>FUNCTIONAL</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296"/>
        <v>FUNCTIONAL</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296"/>
        <v>FUNCTIONAL</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296"/>
        <v>FUNCTIONAL</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si="296"/>
        <v>FUNCTIONAL</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si="296"/>
        <v>FUNCTIONAL</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296"/>
        <v>FUNCTIONAL</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296"/>
        <v>FUNCTIONAL</v>
      </c>
    </row>
    <row r="1223" spans="1:27"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 t="shared" ref="AA1225:AA1229" si="297">_xlfn.IFS(Z1225&gt;=5,"IMPECCABLE",Z1225&gt;=4,"STELLAR",Z1225&gt;=3,"FUNCTIONAL",TRUE,"INACTIVE")</f>
        <v>FUNCTIONAL</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 t="shared" si="297"/>
        <v>FUNCTIONAL</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 t="shared" si="297"/>
        <v>FUNCTIONAL</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 t="shared" si="297"/>
        <v>FUNCTIONAL</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 t="shared" si="297"/>
        <v>FUNCTIONAL</v>
      </c>
    </row>
    <row r="1230" spans="1:27"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 t="shared" ref="AA1234:AA1235" si="298">_xlfn.IFS(Z1234&gt;=5,"IMPECCABLE",Z1234&gt;=4,"STELLAR",Z1234&gt;=3,"FUNCTIONAL",TRUE,"INACTIVE")</f>
        <v>FUNCTIONAL</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 t="shared" si="298"/>
        <v>FUNCTIONAL</v>
      </c>
    </row>
    <row r="1236" spans="1:27"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 t="shared" ref="AA1238" si="299">_xlfn.IFS(Z1238&gt;=5,"IMPECCABLE",Z1238&gt;=4,"STELLAR",Z1238&gt;=3,"FUNCTIONAL",TRUE,"INACTIVE")</f>
        <v>FUNCTIONAL</v>
      </c>
    </row>
    <row r="1239" spans="1:27"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 t="shared" ref="AA1246" si="300">_xlfn.IFS(Z1246&gt;=5,"IMPECCABLE",Z1246&gt;=4,"STELLAR",Z1246&gt;=3,"FUNCTIONAL",TRUE,"INACTIVE")</f>
        <v>FUNCTIONAL</v>
      </c>
    </row>
    <row r="1247" spans="1:27"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 t="shared" ref="AA1249:AA1250" si="301">_xlfn.IFS(Z1249&gt;=5,"IMPECCABLE",Z1249&gt;=4,"STELLAR",Z1249&gt;=3,"FUNCTIONAL",TRUE,"INACTIVE")</f>
        <v>FUNCTIONAL</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 t="shared" si="301"/>
        <v>FUNCTIONAL</v>
      </c>
    </row>
    <row r="1251" spans="1:27"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 t="shared" ref="AA1253:AA1256" si="302">_xlfn.IFS(Z1253&gt;=5,"IMPECCABLE",Z1253&gt;=4,"STELLAR",Z1253&gt;=3,"FUNCTIONAL",TRUE,"INACTIVE")</f>
        <v>FUNCTIONAL</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 t="shared" si="302"/>
        <v>FUNCTIONAL</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 t="shared" si="302"/>
        <v>FUNCTIONAL</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 t="shared" si="302"/>
        <v>FUNCTIONAL</v>
      </c>
    </row>
    <row r="1257" spans="1:27"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 t="shared" ref="AA1258:AA1261" si="303">_xlfn.IFS(Z1258&gt;=5,"IMPECCABLE",Z1258&gt;=4,"STELLAR",Z1258&gt;=3,"FUNCTIONAL",TRUE,"INACTIVE")</f>
        <v>FUNCTIONAL</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 t="shared" si="303"/>
        <v>FUNCTIONAL</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 t="shared" si="303"/>
        <v>FUNCTIONAL</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 t="shared" si="303"/>
        <v>FUNCTIONAL</v>
      </c>
    </row>
    <row r="1262" spans="1:27"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 t="shared" ref="AA1263:AA1265" si="304">_xlfn.IFS(Z1263&gt;=5,"IMPECCABLE",Z1263&gt;=4,"STELLAR",Z1263&gt;=3,"FUNCTIONAL",TRUE,"INACTIVE")</f>
        <v>FUNCTIONAL</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 t="shared" si="304"/>
        <v>FUNCTIONAL</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 t="shared" si="304"/>
        <v>FUNCTIONAL</v>
      </c>
    </row>
    <row r="1266" spans="1:27"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 t="shared" ref="AA1267" si="305">_xlfn.IFS(Z1267&gt;=5,"IMPECCABLE",Z1267&gt;=4,"STELLAR",Z1267&gt;=3,"FUNCTIONAL",TRUE,"INACTIVE")</f>
        <v>FUNCTIONAL</v>
      </c>
    </row>
    <row r="1268" spans="1:27"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 t="shared" ref="AA1269:AA1270" si="306">_xlfn.IFS(Z1269&gt;=5,"IMPECCABLE",Z1269&gt;=4,"STELLAR",Z1269&gt;=3,"FUNCTIONAL",TRUE,"INACTIVE")</f>
        <v>FUNCTIONAL</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 t="shared" si="306"/>
        <v>FUNCTIONAL</v>
      </c>
    </row>
    <row r="1271" spans="1:27"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 t="shared" ref="AA1272:AA1274" si="307">_xlfn.IFS(Z1272&gt;=5,"IMPECCABLE",Z1272&gt;=4,"STELLAR",Z1272&gt;=3,"FUNCTIONAL",TRUE,"INACTIVE")</f>
        <v>FUNCTIONAL</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 t="shared" si="307"/>
        <v>FUNCTIONAL</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 t="shared" si="307"/>
        <v>FUNCTIONAL</v>
      </c>
    </row>
    <row r="1275" spans="1:27"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 t="shared" ref="AA1276" si="308">_xlfn.IFS(Z1276&gt;=5,"IMPECCABLE",Z1276&gt;=4,"STELLAR",Z1276&gt;=3,"FUNCTIONAL",TRUE,"INACTIVE")</f>
        <v>FUNCTIONAL</v>
      </c>
    </row>
    <row r="1277" spans="1:27"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ref="AA1281:AA1286" si="309">_xlfn.IFS(Z1281&gt;=5,"IMPECCABLE",Z1281&gt;=4,"STELLAR",Z1281&gt;=3,"FUNCTIONAL",TRUE,"INACTIVE")</f>
        <v>FUNCTIONAL</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309"/>
        <v>FUNCTIONAL</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si="309"/>
        <v>FUNCTIONAL</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si="309"/>
        <v>FUNCTIONAL</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309"/>
        <v>FUNCTIONAL</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309"/>
        <v>FUNCTIONAL</v>
      </c>
    </row>
    <row r="1287" spans="1:27"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 t="shared" ref="AA1290:AA1293" si="310">_xlfn.IFS(Z1290&gt;=5,"IMPECCABLE",Z1290&gt;=4,"STELLAR",Z1290&gt;=3,"FUNCTIONAL",TRUE,"INACTIVE")</f>
        <v>FUNCTIONAL</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 t="shared" si="310"/>
        <v>FUNCTIONAL</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 t="shared" si="310"/>
        <v>FUNCTIONAL</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 t="shared" si="310"/>
        <v>FUNCTIONAL</v>
      </c>
    </row>
    <row r="1294" spans="1:27"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 t="shared" ref="AA1296" si="311">_xlfn.IFS(Z1296&gt;=5,"IMPECCABLE",Z1296&gt;=4,"STELLAR",Z1296&gt;=3,"FUNCTIONAL",TRUE,"INACTIVE")</f>
        <v>FUNCTIONAL</v>
      </c>
    </row>
    <row r="1297" spans="1:27"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 t="shared" ref="AA1298:AA1299" si="312">_xlfn.IFS(Z1298&gt;=5,"IMPECCABLE",Z1298&gt;=4,"STELLAR",Z1298&gt;=3,"FUNCTIONAL",TRUE,"INACTIVE")</f>
        <v>FUNCTIONAL</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 t="shared" si="312"/>
        <v>FUNCTIONAL</v>
      </c>
    </row>
    <row r="1300" spans="1:27"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 t="shared" ref="AA1302" si="313">_xlfn.IFS(Z1302&gt;=5,"IMPECCABLE",Z1302&gt;=4,"STELLAR",Z1302&gt;=3,"FUNCTIONAL",TRUE,"INACTIVE")</f>
        <v>FUNCTIONAL</v>
      </c>
    </row>
    <row r="1303" spans="1:27"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 t="shared" ref="AA1304" si="314">_xlfn.IFS(Z1304&gt;=5,"IMPECCABLE",Z1304&gt;=4,"STELLAR",Z1304&gt;=3,"FUNCTIONAL",TRUE,"INACTIVE")</f>
        <v>FUNCTIONAL</v>
      </c>
    </row>
    <row r="1305" spans="1:27"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 t="shared" ref="AA1306:AA1308" si="315">_xlfn.IFS(Z1306&gt;=5,"IMPECCABLE",Z1306&gt;=4,"STELLAR",Z1306&gt;=3,"FUNCTIONAL",TRUE,"INACTIVE")</f>
        <v>FUNCTIONAL</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 t="shared" si="315"/>
        <v>FUNCTIONAL</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 t="shared" si="315"/>
        <v>FUNCTIONAL</v>
      </c>
    </row>
    <row r="1309" spans="1:27"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 t="shared" ref="AA1310:AA1311" si="316">_xlfn.IFS(Z1310&gt;=5,"IMPECCABLE",Z1310&gt;=4,"STELLAR",Z1310&gt;=3,"FUNCTIONAL",TRUE,"INACTIVE")</f>
        <v>FUNCTIONAL</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 t="shared" si="316"/>
        <v>FUNCTIONAL</v>
      </c>
    </row>
    <row r="1312" spans="1:27"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 t="shared" ref="AA1313:AA1315" si="317">_xlfn.IFS(Z1313&gt;=5,"IMPECCABLE",Z1313&gt;=4,"STELLAR",Z1313&gt;=3,"FUNCTIONAL",TRUE,"INACTIVE")</f>
        <v>FUNCTIONAL</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 t="shared" si="317"/>
        <v>FUNCTIONAL</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 t="shared" si="317"/>
        <v>FUNCTIONAL</v>
      </c>
    </row>
    <row r="1316" spans="1:27"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 t="shared" ref="AA1321:AA1323" si="318">_xlfn.IFS(Z1321&gt;=5,"IMPECCABLE",Z1321&gt;=4,"STELLAR",Z1321&gt;=3,"FUNCTIONAL",TRUE,"INACTIVE")</f>
        <v>FUNCTIONAL</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 t="shared" si="318"/>
        <v>FUNCTIONAL</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 t="shared" si="318"/>
        <v>FUNCTIONAL</v>
      </c>
    </row>
    <row r="1324" spans="1:27"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 t="shared" ref="AA1327:AA1328" si="319">_xlfn.IFS(Z1327&gt;=5,"IMPECCABLE",Z1327&gt;=4,"STELLAR",Z1327&gt;=3,"FUNCTIONAL",TRUE,"INACTIVE")</f>
        <v>FUNCTIONAL</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 t="shared" si="319"/>
        <v>FUNCTIONAL</v>
      </c>
    </row>
    <row r="1329" spans="1:27"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 t="shared" ref="AA1334:AA1337" si="320">_xlfn.IFS(Z1334&gt;=5,"IMPECCABLE",Z1334&gt;=4,"STELLAR",Z1334&gt;=3,"FUNCTIONAL",TRUE,"INACTIVE")</f>
        <v>FUNCTIONAL</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 t="shared" si="320"/>
        <v>FUNCTIONAL</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 t="shared" si="320"/>
        <v>FUNCTIONAL</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 t="shared" si="320"/>
        <v>FUNCTIONAL</v>
      </c>
    </row>
    <row r="1338" spans="1:27"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 t="shared" ref="AA1341:AA1344" si="321">_xlfn.IFS(Z1341&gt;=5,"IMPECCABLE",Z1341&gt;=4,"STELLAR",Z1341&gt;=3,"FUNCTIONAL",TRUE,"INACTIVE")</f>
        <v>FUNCTIONAL</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 t="shared" si="321"/>
        <v>FUNCTIONAL</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 t="shared" si="321"/>
        <v>FUNCTIONAL</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 t="shared" si="321"/>
        <v>FUNCTIONAL</v>
      </c>
    </row>
    <row r="1345" spans="1:27"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ref="AA1347:AA1352" si="322">_xlfn.IFS(Z1347&gt;=5,"IMPECCABLE",Z1347&gt;=4,"STELLAR",Z1347&gt;=3,"FUNCTIONAL",TRUE,"INACTIVE")</f>
        <v>FUNCTIONAL</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si="322"/>
        <v>FUNCTIONAL</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322"/>
        <v>FUNCTIONAL</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322"/>
        <v>FUNCTIONAL</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322"/>
        <v>FUNCTIONAL</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322"/>
        <v>FUNCTIONAL</v>
      </c>
    </row>
    <row r="1353" spans="1:27"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 t="shared" ref="AA1355" si="323">_xlfn.IFS(Z1355&gt;=5,"IMPECCABLE",Z1355&gt;=4,"STELLAR",Z1355&gt;=3,"FUNCTIONAL",TRUE,"INACTIVE")</f>
        <v>FUNCTIONAL</v>
      </c>
    </row>
    <row r="1356" spans="1:27"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 t="shared" ref="AA1357" si="324">_xlfn.IFS(Z1357&gt;=5,"IMPECCABLE",Z1357&gt;=4,"STELLAR",Z1357&gt;=3,"FUNCTIONAL",TRUE,"INACTIVE")</f>
        <v>FUNCTIONAL</v>
      </c>
    </row>
    <row r="1358" spans="1:27"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 t="shared" ref="AA1359" si="325">_xlfn.IFS(Z1359&gt;=5,"IMPECCABLE",Z1359&gt;=4,"STELLAR",Z1359&gt;=3,"FUNCTIONAL",TRUE,"INACTIVE")</f>
        <v>FUNCTIONAL</v>
      </c>
    </row>
    <row r="1360" spans="1:27"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 t="shared" ref="AA1361:AA1362" si="326">_xlfn.IFS(Z1361&gt;=5,"IMPECCABLE",Z1361&gt;=4,"STELLAR",Z1361&gt;=3,"FUNCTIONAL",TRUE,"INACTIVE")</f>
        <v>FUNCTIONAL</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 t="shared" si="326"/>
        <v>FUNCTIONAL</v>
      </c>
    </row>
    <row r="1363" spans="1:27"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 t="shared" ref="AA1365:AA1366" si="327">_xlfn.IFS(Z1365&gt;=5,"IMPECCABLE",Z1365&gt;=4,"STELLAR",Z1365&gt;=3,"FUNCTIONAL",TRUE,"INACTIVE")</f>
        <v>FUNCTIONAL</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 t="shared" si="327"/>
        <v>FUNCTIONAL</v>
      </c>
    </row>
    <row r="1367" spans="1:27"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 t="shared" ref="AA1368" si="328">_xlfn.IFS(Z1368&gt;=5,"IMPECCABLE",Z1368&gt;=4,"STELLAR",Z1368&gt;=3,"FUNCTIONAL",TRUE,"INACTIVE")</f>
        <v>FUNCTIONAL</v>
      </c>
    </row>
    <row r="1369" spans="1:27"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 t="shared" ref="AA1370:AA1372" si="329">_xlfn.IFS(Z1370&gt;=5,"IMPECCABLE",Z1370&gt;=4,"STELLAR",Z1370&gt;=3,"FUNCTIONAL",TRUE,"INACTIVE")</f>
        <v>FUNCTIONAL</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 t="shared" si="329"/>
        <v>FUNCTIONAL</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 t="shared" si="329"/>
        <v>FUNCTIONAL</v>
      </c>
    </row>
    <row r="1373" spans="1:27"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 t="shared" ref="AA1374:AA1376" si="330">_xlfn.IFS(Z1374&gt;=5,"IMPECCABLE",Z1374&gt;=4,"STELLAR",Z1374&gt;=3,"FUNCTIONAL",TRUE,"INACTIVE")</f>
        <v>FUNCTIONAL</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 t="shared" si="330"/>
        <v>FUNCTIONAL</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 t="shared" si="330"/>
        <v>FUNCTIONAL</v>
      </c>
    </row>
    <row r="1377" spans="1:27"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 t="shared" ref="AA1378:AA1380" si="331">_xlfn.IFS(Z1378&gt;=5,"IMPECCABLE",Z1378&gt;=4,"STELLAR",Z1378&gt;=3,"FUNCTIONAL",TRUE,"INACTIVE")</f>
        <v>FUNCTIONAL</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 t="shared" si="331"/>
        <v>FUNCTIONAL</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 t="shared" si="331"/>
        <v>FUNCTIONAL</v>
      </c>
    </row>
    <row r="1381" spans="1:27"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 t="shared" ref="AA1384" si="332">_xlfn.IFS(Z1384&gt;=5,"IMPECCABLE",Z1384&gt;=4,"STELLAR",Z1384&gt;=3,"FUNCTIONAL",TRUE,"INACTIVE")</f>
        <v>FUNCTIONAL</v>
      </c>
    </row>
    <row r="1385" spans="1:27"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 t="shared" ref="AA1387" si="333">_xlfn.IFS(Z1387&gt;=5,"IMPECCABLE",Z1387&gt;=4,"STELLAR",Z1387&gt;=3,"FUNCTIONAL",TRUE,"INACTIVE")</f>
        <v>FUNCTIONAL</v>
      </c>
    </row>
    <row r="1388" spans="1:27"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 t="shared" ref="AA1392" si="334">_xlfn.IFS(Z1392&gt;=5,"IMPECCABLE",Z1392&gt;=4,"STELLAR",Z1392&gt;=3,"FUNCTIONAL",TRUE,"INACTIVE")</f>
        <v>FUNCTIONAL</v>
      </c>
    </row>
    <row r="1393" spans="1:27"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ref="AA1398:AA1403" si="335">_xlfn.IFS(Z1398&gt;=5,"IMPECCABLE",Z1398&gt;=4,"STELLAR",Z1398&gt;=3,"FUNCTIONAL",TRUE,"INACTIVE")</f>
        <v>FUNCTIONAL</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335"/>
        <v>FUNCTIONAL</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335"/>
        <v>FUNCTIONAL</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335"/>
        <v>FUNCTIONAL</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335"/>
        <v>FUNCTIONAL</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335"/>
        <v>FUNCTIONAL</v>
      </c>
    </row>
    <row r="1404" spans="1:27"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 t="shared" ref="AA1406" si="336">_xlfn.IFS(Z1406&gt;=5,"IMPECCABLE",Z1406&gt;=4,"STELLAR",Z1406&gt;=3,"FUNCTIONAL",TRUE,"INACTIVE")</f>
        <v>FUNCTIONAL</v>
      </c>
    </row>
    <row r="1407" spans="1:27"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 t="shared" ref="AA1409:AA1410" si="337">_xlfn.IFS(Z1409&gt;=5,"IMPECCABLE",Z1409&gt;=4,"STELLAR",Z1409&gt;=3,"FUNCTIONAL",TRUE,"INACTIVE")</f>
        <v>FUNCTIONAL</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 t="shared" si="337"/>
        <v>FUNCTIONAL</v>
      </c>
    </row>
    <row r="1411" spans="1:27"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 t="shared" ref="AA1414" si="338">_xlfn.IFS(Z1414&gt;=5,"IMPECCABLE",Z1414&gt;=4,"STELLAR",Z1414&gt;=3,"FUNCTIONAL",TRUE,"INACTIVE")</f>
        <v>FUNCTIONAL</v>
      </c>
    </row>
    <row r="1415" spans="1:27"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 t="shared" ref="AA1420" si="339">_xlfn.IFS(Z1420&gt;=5,"IMPECCABLE",Z1420&gt;=4,"STELLAR",Z1420&gt;=3,"FUNCTIONAL",TRUE,"INACTIVE")</f>
        <v>FUNCTIONAL</v>
      </c>
    </row>
    <row r="1421" spans="1:27"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 t="shared" ref="AA1422" si="340">_xlfn.IFS(Z1422&gt;=5,"IMPECCABLE",Z1422&gt;=4,"STELLAR",Z1422&gt;=3,"FUNCTIONAL",TRUE,"INACTIVE")</f>
        <v>FUNCTIONAL</v>
      </c>
    </row>
    <row r="1423" spans="1:27"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 t="shared" ref="AA1425:AA1427" si="341">_xlfn.IFS(Z1425&gt;=5,"IMPECCABLE",Z1425&gt;=4,"STELLAR",Z1425&gt;=3,"FUNCTIONAL",TRUE,"INACTIVE")</f>
        <v>FUNCTIONAL</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 t="shared" si="341"/>
        <v>FUNCTIONAL</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 t="shared" si="341"/>
        <v>FUNCTIONAL</v>
      </c>
    </row>
    <row r="1428" spans="1:27"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 t="shared" ref="AA1429:AA1430" si="342">_xlfn.IFS(Z1429&gt;=5,"IMPECCABLE",Z1429&gt;=4,"STELLAR",Z1429&gt;=3,"FUNCTIONAL",TRUE,"INACTIVE")</f>
        <v>FUNCTIONAL</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 t="shared" si="342"/>
        <v>FUNCTIONAL</v>
      </c>
    </row>
    <row r="1431" spans="1:27"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 t="shared" ref="AA1432:AA1435" si="343">_xlfn.IFS(Z1432&gt;=5,"IMPECCABLE",Z1432&gt;=4,"STELLAR",Z1432&gt;=3,"FUNCTIONAL",TRUE,"INACTIVE")</f>
        <v>FUNCTIONAL</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 t="shared" si="343"/>
        <v>FUNCTIONAL</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 t="shared" si="343"/>
        <v>FUNCTIONAL</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 t="shared" si="343"/>
        <v>FUNCTIONAL</v>
      </c>
    </row>
    <row r="1436" spans="1:27"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 t="shared" ref="AA1438:AA1439" si="344">_xlfn.IFS(Z1438&gt;=5,"IMPECCABLE",Z1438&gt;=4,"STELLAR",Z1438&gt;=3,"FUNCTIONAL",TRUE,"INACTIVE")</f>
        <v>FUNCTIONAL</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 t="shared" si="344"/>
        <v>FUNCTIONAL</v>
      </c>
    </row>
    <row r="1440" spans="1:27"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 t="shared" ref="AA1442:AA1443" si="345">_xlfn.IFS(Z1442&gt;=5,"IMPECCABLE",Z1442&gt;=4,"STELLAR",Z1442&gt;=3,"FUNCTIONAL",TRUE,"INACTIVE")</f>
        <v>FUNCTIONAL</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 t="shared" si="345"/>
        <v>FUNCTIONAL</v>
      </c>
    </row>
    <row r="1444" spans="1:27"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 t="shared" ref="AA1447:AA1448" si="346">_xlfn.IFS(Z1447&gt;=5,"IMPECCABLE",Z1447&gt;=4,"STELLAR",Z1447&gt;=3,"FUNCTIONAL",TRUE,"INACTIVE")</f>
        <v>FUNCTIONAL</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 t="shared" si="346"/>
        <v>FUNCTIONAL</v>
      </c>
    </row>
    <row r="1449" spans="1:27"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 t="shared" ref="AA1450:AA1451" si="347">_xlfn.IFS(Z1450&gt;=5,"IMPECCABLE",Z1450&gt;=4,"STELLAR",Z1450&gt;=3,"FUNCTIONAL",TRUE,"INACTIVE")</f>
        <v>FUNCTIONAL</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 t="shared" si="347"/>
        <v>FUNCTIONAL</v>
      </c>
    </row>
    <row r="1452" spans="1:27"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 t="shared" ref="AA1453:AA1455" si="348">_xlfn.IFS(Z1453&gt;=5,"IMPECCABLE",Z1453&gt;=4,"STELLAR",Z1453&gt;=3,"FUNCTIONAL",TRUE,"INACTIVE")</f>
        <v>FUNCTIONAL</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 t="shared" si="348"/>
        <v>FUNCTIONAL</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 t="shared" si="348"/>
        <v>FUNCTIONAL</v>
      </c>
    </row>
    <row r="1456" spans="1:27"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 t="shared" ref="AA1457:AA1458" si="349">_xlfn.IFS(Z1457&gt;=5,"IMPECCABLE",Z1457&gt;=4,"STELLAR",Z1457&gt;=3,"FUNCTIONAL",TRUE,"INACTIVE")</f>
        <v>FUNCTIONAL</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 t="shared" si="349"/>
        <v>FUNCTIONAL</v>
      </c>
    </row>
    <row r="1459" spans="1:27"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 t="shared" ref="AA1461" si="350">_xlfn.IFS(Z1461&gt;=5,"IMPECCABLE",Z1461&gt;=4,"STELLAR",Z1461&gt;=3,"FUNCTIONAL",TRUE,"INACTIVE")</f>
        <v>FUNCTIONAL</v>
      </c>
    </row>
    <row r="1462" spans="1:27"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 t="shared" ref="AA1463" si="351">_xlfn.IFS(Z1463&gt;=5,"IMPECCABLE",Z1463&gt;=4,"STELLAR",Z1463&gt;=3,"FUNCTIONAL",TRUE,"INACTIVE")</f>
        <v>FUNCTIONAL</v>
      </c>
    </row>
    <row r="1464" spans="1:27"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 t="shared" ref="AA1473:AA1474" si="352">_xlfn.IFS(Z1473&gt;=5,"IMPECCABLE",Z1473&gt;=4,"STELLAR",Z1473&gt;=3,"FUNCTIONAL",TRUE,"INACTIVE")</f>
        <v>FUNCTIONAL</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 t="shared" si="352"/>
        <v>FUNCTIONAL</v>
      </c>
    </row>
    <row r="1475" spans="1:27"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 t="shared" ref="AA1477:AA1478" si="353">_xlfn.IFS(Z1477&gt;=5,"IMPECCABLE",Z1477&gt;=4,"STELLAR",Z1477&gt;=3,"FUNCTIONAL",TRUE,"INACTIVE")</f>
        <v>FUNCTIONAL</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 t="shared" si="353"/>
        <v>FUNCTIONAL</v>
      </c>
    </row>
    <row r="1479" spans="1:27"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ref="AA1486:AA1491" si="354">_xlfn.IFS(Z1486&gt;=5,"IMPECCABLE",Z1486&gt;=4,"STELLAR",Z1486&gt;=3,"FUNCTIONAL",TRUE,"INACTIVE")</f>
        <v>FUNCTIONAL</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354"/>
        <v>FUNCTIONAL</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354"/>
        <v>FUNCTIONAL</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354"/>
        <v>FUNCTIONAL</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354"/>
        <v>FUNCTIONAL</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354"/>
        <v>FUNCTIONAL</v>
      </c>
    </row>
    <row r="1492" spans="1:27"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 t="shared" ref="AA1493:AA1496" si="355">_xlfn.IFS(Z1493&gt;=5,"IMPECCABLE",Z1493&gt;=4,"STELLAR",Z1493&gt;=3,"FUNCTIONAL",TRUE,"INACTIVE")</f>
        <v>FUNCTIONAL</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 t="shared" si="355"/>
        <v>FUNCTIONAL</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 t="shared" si="355"/>
        <v>FUNCTIONAL</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 t="shared" si="355"/>
        <v>FUNCTIONAL</v>
      </c>
    </row>
    <row r="1497" spans="1:27"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 t="shared" ref="AA1498:AA1500" si="356">_xlfn.IFS(Z1498&gt;=5,"IMPECCABLE",Z1498&gt;=4,"STELLAR",Z1498&gt;=3,"FUNCTIONAL",TRUE,"INACTIVE")</f>
        <v>FUNCTIONAL</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 t="shared" si="356"/>
        <v>FUNCTIONAL</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 t="shared" si="356"/>
        <v>FUNCTIONAL</v>
      </c>
    </row>
    <row r="1501" spans="1:27"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 t="shared" ref="AA1502" si="357">_xlfn.IFS(Z1502&gt;=5,"IMPECCABLE",Z1502&gt;=4,"STELLAR",Z1502&gt;=3,"FUNCTIONAL",TRUE,"INACTIVE")</f>
        <v>FUNCTIONAL</v>
      </c>
    </row>
    <row r="1503" spans="1:27"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 t="shared" ref="AA1507" si="358">_xlfn.IFS(Z1507&gt;=5,"IMPECCABLE",Z1507&gt;=4,"STELLAR",Z1507&gt;=3,"FUNCTIONAL",TRUE,"INACTIVE")</f>
        <v>FUNCTIONAL</v>
      </c>
    </row>
    <row r="1508" spans="1:27"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 t="shared" ref="AA1509" si="359">_xlfn.IFS(Z1509&gt;=5,"IMPECCABLE",Z1509&gt;=4,"STELLAR",Z1509&gt;=3,"FUNCTIONAL",TRUE,"INACTIVE")</f>
        <v>FUNCTIONAL</v>
      </c>
    </row>
    <row r="1510" spans="1:27"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 t="shared" ref="AA1512" si="360">_xlfn.IFS(Z1512&gt;=5,"IMPECCABLE",Z1512&gt;=4,"STELLAR",Z1512&gt;=3,"FUNCTIONAL",TRUE,"INACTIVE")</f>
        <v>FUNCTIONAL</v>
      </c>
    </row>
    <row r="1513" spans="1:27"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 t="shared" ref="AA1517:AA1518" si="361">_xlfn.IFS(Z1517&gt;=5,"IMPECCABLE",Z1517&gt;=4,"STELLAR",Z1517&gt;=3,"FUNCTIONAL",TRUE,"INACTIVE")</f>
        <v>FUNCTIONAL</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 t="shared" si="361"/>
        <v>FUNCTIONAL</v>
      </c>
    </row>
    <row r="1519" spans="1:27"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 t="shared" ref="AA1520" si="362">_xlfn.IFS(Z1520&gt;=5,"IMPECCABLE",Z1520&gt;=4,"STELLAR",Z1520&gt;=3,"FUNCTIONAL",TRUE,"INACTIVE")</f>
        <v>FUNCTIONAL</v>
      </c>
    </row>
    <row r="1521" spans="1:27"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 t="shared" ref="AA1523" si="363">_xlfn.IFS(Z1523&gt;=5,"IMPECCABLE",Z1523&gt;=4,"STELLAR",Z1523&gt;=3,"FUNCTIONAL",TRUE,"INACTIVE")</f>
        <v>FUNCTIONAL</v>
      </c>
    </row>
    <row r="1524" spans="1:27"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 t="shared" ref="AA1525:AA1526" si="364">_xlfn.IFS(Z1525&gt;=5,"IMPECCABLE",Z1525&gt;=4,"STELLAR",Z1525&gt;=3,"FUNCTIONAL",TRUE,"INACTIVE")</f>
        <v>FUNCTIONAL</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 t="shared" si="364"/>
        <v>FUNCTIONAL</v>
      </c>
    </row>
    <row r="1527" spans="1:27"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 t="shared" ref="AA1528:AA1529" si="365">_xlfn.IFS(Z1528&gt;=5,"IMPECCABLE",Z1528&gt;=4,"STELLAR",Z1528&gt;=3,"FUNCTIONAL",TRUE,"INACTIVE")</f>
        <v>FUNCTIONAL</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 t="shared" si="365"/>
        <v>FUNCTIONAL</v>
      </c>
    </row>
    <row r="1530" spans="1:27"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 t="shared" ref="AA1532" si="366">_xlfn.IFS(Z1532&gt;=5,"IMPECCABLE",Z1532&gt;=4,"STELLAR",Z1532&gt;=3,"FUNCTIONAL",TRUE,"INACTIVE")</f>
        <v>FUNCTIONAL</v>
      </c>
    </row>
    <row r="1533" spans="1:27"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 t="shared" ref="AA1534" si="367">_xlfn.IFS(Z1534&gt;=5,"IMPECCABLE",Z1534&gt;=4,"STELLAR",Z1534&gt;=3,"FUNCTIONAL",TRUE,"INACTIVE")</f>
        <v>FUNCTIONAL</v>
      </c>
    </row>
    <row r="1535" spans="1:27"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 t="shared" ref="AA1536:AA1539" si="368">_xlfn.IFS(Z1536&gt;=5,"IMPECCABLE",Z1536&gt;=4,"STELLAR",Z1536&gt;=3,"FUNCTIONAL",TRUE,"INACTIVE")</f>
        <v>FUNCTIONAL</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 t="shared" si="368"/>
        <v>FUNCTIONAL</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 t="shared" si="368"/>
        <v>FUNCTIONAL</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 t="shared" si="368"/>
        <v>FUNCTIONAL</v>
      </c>
    </row>
    <row r="1540" spans="1:27"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 t="shared" ref="AA1544:AA1547" si="369">_xlfn.IFS(Z1544&gt;=5,"IMPECCABLE",Z1544&gt;=4,"STELLAR",Z1544&gt;=3,"FUNCTIONAL",TRUE,"INACTIVE")</f>
        <v>FUNCTIONAL</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 t="shared" si="369"/>
        <v>FUNCTIONAL</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 t="shared" si="369"/>
        <v>FUNCTIONAL</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 t="shared" si="369"/>
        <v>FUNCTIONAL</v>
      </c>
    </row>
    <row r="1548" spans="1:27"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 t="shared" ref="AA1552:AA1554" si="370">_xlfn.IFS(Z1552&gt;=5,"IMPECCABLE",Z1552&gt;=4,"STELLAR",Z1552&gt;=3,"FUNCTIONAL",TRUE,"INACTIVE")</f>
        <v>FUNCTIONAL</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 t="shared" si="370"/>
        <v>FUNCTIONAL</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 t="shared" si="370"/>
        <v>FUNCTIONAL</v>
      </c>
    </row>
    <row r="1555" spans="1:27"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 t="shared" ref="AA1556" si="371">_xlfn.IFS(Z1556&gt;=5,"IMPECCABLE",Z1556&gt;=4,"STELLAR",Z1556&gt;=3,"FUNCTIONAL",TRUE,"INACTIVE")</f>
        <v>FUNCTIONAL</v>
      </c>
    </row>
    <row r="1557" spans="1:27"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 t="shared" ref="AA1558" si="372">_xlfn.IFS(Z1558&gt;=5,"IMPECCABLE",Z1558&gt;=4,"STELLAR",Z1558&gt;=3,"FUNCTIONAL",TRUE,"INACTIVE")</f>
        <v>FUNCTIONAL</v>
      </c>
    </row>
    <row r="1559" spans="1:27"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 t="shared" ref="AA1560" si="373">_xlfn.IFS(Z1560&gt;=5,"IMPECCABLE",Z1560&gt;=4,"STELLAR",Z1560&gt;=3,"FUNCTIONAL",TRUE,"INACTIVE")</f>
        <v>FUNCTIONAL</v>
      </c>
    </row>
    <row r="1561" spans="1:27"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 t="shared" ref="AA1563" si="374">_xlfn.IFS(Z1563&gt;=5,"IMPECCABLE",Z1563&gt;=4,"STELLAR",Z1563&gt;=3,"FUNCTIONAL",TRUE,"INACTIVE")</f>
        <v>FUNCTIONAL</v>
      </c>
    </row>
    <row r="1564" spans="1:27"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 t="shared" ref="AA1565:AA1569" si="375">_xlfn.IFS(Z1565&gt;=5,"IMPECCABLE",Z1565&gt;=4,"STELLAR",Z1565&gt;=3,"FUNCTIONAL",TRUE,"INACTIVE")</f>
        <v>FUNCTIONAL</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 t="shared" si="375"/>
        <v>FUNCTIONAL</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 t="shared" si="375"/>
        <v>FUNCTIONAL</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 t="shared" si="375"/>
        <v>FUNCTIONAL</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 t="shared" si="375"/>
        <v>FUNCTIONAL</v>
      </c>
    </row>
    <row r="1570" spans="1:27"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 t="shared" ref="AA1571:AA1572" si="376">_xlfn.IFS(Z1571&gt;=5,"IMPECCABLE",Z1571&gt;=4,"STELLAR",Z1571&gt;=3,"FUNCTIONAL",TRUE,"INACTIVE")</f>
        <v>FUNCTIONAL</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 t="shared" si="376"/>
        <v>FUNCTIONAL</v>
      </c>
    </row>
    <row r="1573" spans="1:27"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 t="shared" ref="AA1574:AA1578" si="377">_xlfn.IFS(Z1574&gt;=5,"IMPECCABLE",Z1574&gt;=4,"STELLAR",Z1574&gt;=3,"FUNCTIONAL",TRUE,"INACTIVE")</f>
        <v>FUNCTIONAL</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 t="shared" si="377"/>
        <v>FUNCTIONAL</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 t="shared" si="377"/>
        <v>FUNCTIONAL</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 t="shared" si="377"/>
        <v>FUNCTIONAL</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 t="shared" si="377"/>
        <v>FUNCTIONAL</v>
      </c>
    </row>
    <row r="1579" spans="1:27"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 t="shared" ref="AA1580" si="378">_xlfn.IFS(Z1580&gt;=5,"IMPECCABLE",Z1580&gt;=4,"STELLAR",Z1580&gt;=3,"FUNCTIONAL",TRUE,"INACTIVE")</f>
        <v>FUNCTIONAL</v>
      </c>
    </row>
    <row r="1581" spans="1:27"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 t="shared" ref="AA1583" si="379">_xlfn.IFS(Z1583&gt;=5,"IMPECCABLE",Z1583&gt;=4,"STELLAR",Z1583&gt;=3,"FUNCTIONAL",TRUE,"INACTIVE")</f>
        <v>FUNCTIONAL</v>
      </c>
    </row>
    <row r="1584" spans="1:27"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 t="shared" ref="AA1585:AA1588" si="380">_xlfn.IFS(Z1585&gt;=5,"IMPECCABLE",Z1585&gt;=4,"STELLAR",Z1585&gt;=3,"FUNCTIONAL",TRUE,"INACTIVE")</f>
        <v>FUNCTIONAL</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 t="shared" si="380"/>
        <v>FUNCTIONAL</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 t="shared" si="380"/>
        <v>FUNCTIONAL</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 t="shared" si="380"/>
        <v>FUNCTIONAL</v>
      </c>
    </row>
    <row r="1589" spans="1:27"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 t="shared" ref="AA1593" si="381">_xlfn.IFS(Z1593&gt;=5,"IMPECCABLE",Z1593&gt;=4,"STELLAR",Z1593&gt;=3,"FUNCTIONAL",TRUE,"INACTIVE")</f>
        <v>FUNCTIONAL</v>
      </c>
    </row>
    <row r="1594" spans="1:27"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 t="shared" ref="AA1595" si="382">_xlfn.IFS(Z1595&gt;=5,"IMPECCABLE",Z1595&gt;=4,"STELLAR",Z1595&gt;=3,"FUNCTIONAL",TRUE,"INACTIVE")</f>
        <v>FUNCTIONAL</v>
      </c>
    </row>
    <row r="1596" spans="1:27"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 t="shared" ref="AA1598:AA1601" si="383">_xlfn.IFS(Z1598&gt;=5,"IMPECCABLE",Z1598&gt;=4,"STELLAR",Z1598&gt;=3,"FUNCTIONAL",TRUE,"INACTIVE")</f>
        <v>FUNCTIONAL</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 t="shared" si="383"/>
        <v>FUNCTIONAL</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 t="shared" si="383"/>
        <v>FUNCTIONAL</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 t="shared" si="383"/>
        <v>FUNCTIONAL</v>
      </c>
    </row>
    <row r="1602" spans="1:27"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 t="shared" ref="AA1603" si="384">_xlfn.IFS(Z1603&gt;=5,"IMPECCABLE",Z1603&gt;=4,"STELLAR",Z1603&gt;=3,"FUNCTIONAL",TRUE,"INACTIVE")</f>
        <v>FUNCTIONAL</v>
      </c>
    </row>
    <row r="1604" spans="1:27"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 t="shared" ref="AA1605:AA1607" si="385">_xlfn.IFS(Z1605&gt;=5,"IMPECCABLE",Z1605&gt;=4,"STELLAR",Z1605&gt;=3,"FUNCTIONAL",TRUE,"INACTIVE")</f>
        <v>FUNCTIONAL</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 t="shared" si="385"/>
        <v>FUNCTIONAL</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 t="shared" si="385"/>
        <v>FUNCTIONAL</v>
      </c>
    </row>
    <row r="1608" spans="1:27"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 t="shared" ref="AA1609:AA1610" si="386">_xlfn.IFS(Z1609&gt;=5,"IMPECCABLE",Z1609&gt;=4,"STELLAR",Z1609&gt;=3,"FUNCTIONAL",TRUE,"INACTIVE")</f>
        <v>FUNCTIONAL</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 t="shared" si="386"/>
        <v>FUNCTIONAL</v>
      </c>
    </row>
    <row r="1611" spans="1:27"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 t="shared" ref="AA1612" si="387">_xlfn.IFS(Z1612&gt;=5,"IMPECCABLE",Z1612&gt;=4,"STELLAR",Z1612&gt;=3,"FUNCTIONAL",TRUE,"INACTIVE")</f>
        <v>FUNCTIONAL</v>
      </c>
    </row>
    <row r="1613" spans="1:27"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 t="shared" ref="AA1615" si="388">_xlfn.IFS(Z1615&gt;=5,"IMPECCABLE",Z1615&gt;=4,"STELLAR",Z1615&gt;=3,"FUNCTIONAL",TRUE,"INACTIVE")</f>
        <v>FUNCTIONAL</v>
      </c>
    </row>
    <row r="1616" spans="1:27"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 t="shared" ref="AA1625" si="389">_xlfn.IFS(Z1625&gt;=5,"IMPECCABLE",Z1625&gt;=4,"STELLAR",Z1625&gt;=3,"FUNCTIONAL",TRUE,"INACTIVE")</f>
        <v>FUNCTIONAL</v>
      </c>
    </row>
    <row r="1626" spans="1:27"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 t="shared" ref="AA1627" si="390">_xlfn.IFS(Z1627&gt;=5,"IMPECCABLE",Z1627&gt;=4,"STELLAR",Z1627&gt;=3,"FUNCTIONAL",TRUE,"INACTIVE")</f>
        <v>FUNCTIONAL</v>
      </c>
    </row>
    <row r="1628" spans="1:27"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 t="shared" ref="AA1629" si="391">_xlfn.IFS(Z1629&gt;=5,"IMPECCABLE",Z1629&gt;=4,"STELLAR",Z1629&gt;=3,"FUNCTIONAL",TRUE,"INACTIVE")</f>
        <v>FUNCTIONAL</v>
      </c>
    </row>
    <row r="1630" spans="1:27"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 t="shared" ref="AA1631" si="392">_xlfn.IFS(Z1631&gt;=5,"IMPECCABLE",Z1631&gt;=4,"STELLAR",Z1631&gt;=3,"FUNCTIONAL",TRUE,"INACTIVE")</f>
        <v>FUNCTIONAL</v>
      </c>
    </row>
    <row r="1632" spans="1:27"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 t="shared" ref="AA1633:AA1634" si="393">_xlfn.IFS(Z1633&gt;=5,"IMPECCABLE",Z1633&gt;=4,"STELLAR",Z1633&gt;=3,"FUNCTIONAL",TRUE,"INACTIVE")</f>
        <v>FUNCTIONAL</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 t="shared" si="393"/>
        <v>FUNCTIONAL</v>
      </c>
    </row>
    <row r="1635" spans="1:27"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 t="shared" ref="AA1639" si="394">_xlfn.IFS(Z1639&gt;=5,"IMPECCABLE",Z1639&gt;=4,"STELLAR",Z1639&gt;=3,"FUNCTIONAL",TRUE,"INACTIVE")</f>
        <v>FUNCTIONAL</v>
      </c>
    </row>
    <row r="1640" spans="1:27"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 t="shared" ref="AA1641" si="395">_xlfn.IFS(Z1641&gt;=5,"IMPECCABLE",Z1641&gt;=4,"STELLAR",Z1641&gt;=3,"FUNCTIONAL",TRUE,"INACTIVE")</f>
        <v>FUNCTIONAL</v>
      </c>
    </row>
    <row r="1642" spans="1:27"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 t="shared" ref="AA1648" si="396">_xlfn.IFS(Z1648&gt;=5,"IMPECCABLE",Z1648&gt;=4,"STELLAR",Z1648&gt;=3,"FUNCTIONAL",TRUE,"INACTIVE")</f>
        <v>FUNCTIONAL</v>
      </c>
    </row>
    <row r="1649" spans="1:27"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 t="shared" ref="AA1651:AA1653" si="397">_xlfn.IFS(Z1651&gt;=5,"IMPECCABLE",Z1651&gt;=4,"STELLAR",Z1651&gt;=3,"FUNCTIONAL",TRUE,"INACTIVE")</f>
        <v>FUNCTIONAL</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 t="shared" si="397"/>
        <v>FUNCTIONAL</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 t="shared" si="397"/>
        <v>FUNCTIONAL</v>
      </c>
    </row>
    <row r="1654" spans="1:27"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 t="shared" ref="AA1655" si="398">_xlfn.IFS(Z1655&gt;=5,"IMPECCABLE",Z1655&gt;=4,"STELLAR",Z1655&gt;=3,"FUNCTIONAL",TRUE,"INACTIVE")</f>
        <v>FUNCTIONAL</v>
      </c>
    </row>
    <row r="1656" spans="1:27"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 t="shared" ref="AA1660:AA1662" si="399">_xlfn.IFS(Z1660&gt;=5,"IMPECCABLE",Z1660&gt;=4,"STELLAR",Z1660&gt;=3,"FUNCTIONAL",TRUE,"INACTIVE")</f>
        <v>FUNCTIONAL</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 t="shared" si="399"/>
        <v>FUNCTIONAL</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 t="shared" si="399"/>
        <v>FUNCTIONAL</v>
      </c>
    </row>
    <row r="1663" spans="1:27"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 t="shared" ref="AA1664" si="400">_xlfn.IFS(Z1664&gt;=5,"IMPECCABLE",Z1664&gt;=4,"STELLAR",Z1664&gt;=3,"FUNCTIONAL",TRUE,"INACTIVE")</f>
        <v>FUNCTIONAL</v>
      </c>
    </row>
    <row r="1665" spans="1:27"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 t="shared" ref="AA1668:AA1670" si="401">_xlfn.IFS(Z1668&gt;=5,"IMPECCABLE",Z1668&gt;=4,"STELLAR",Z1668&gt;=3,"FUNCTIONAL",TRUE,"INACTIVE")</f>
        <v>FUNCTIONAL</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 t="shared" si="401"/>
        <v>FUNCTIONAL</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 t="shared" si="401"/>
        <v>FUNCTIONAL</v>
      </c>
    </row>
    <row r="1671" spans="1:27"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 t="shared" ref="AA1672" si="402">_xlfn.IFS(Z1672&gt;=5,"IMPECCABLE",Z1672&gt;=4,"STELLAR",Z1672&gt;=3,"FUNCTIONAL",TRUE,"INACTIVE")</f>
        <v>INACTIVE</v>
      </c>
    </row>
    <row r="1673" spans="1:27"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 t="shared" ref="AA1676" si="403">_xlfn.IFS(Z1676&gt;=5,"IMPECCABLE",Z1676&gt;=4,"STELLAR",Z1676&gt;=3,"FUNCTIONAL",TRUE,"INACTIVE")</f>
        <v>IMPECCABLE</v>
      </c>
    </row>
    <row r="1677" spans="1:27"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 t="shared" ref="AA1681:AA1683" si="404">_xlfn.IFS(Z1681&gt;=5,"IMPECCABLE",Z1681&gt;=4,"STELLAR",Z1681&gt;=3,"FUNCTIONAL",TRUE,"INACTIVE")</f>
        <v>INACTIVE</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 t="shared" si="404"/>
        <v>INACTIVE</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 t="shared" si="404"/>
        <v>INACTIVE</v>
      </c>
    </row>
    <row r="1684" spans="1:27"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 t="shared" ref="AA1686:AA1688" si="405">_xlfn.IFS(Z1686&gt;=5,"IMPECCABLE",Z1686&gt;=4,"STELLAR",Z1686&gt;=3,"FUNCTIONAL",TRUE,"INACTIVE")</f>
        <v>IMPECCABLE</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 t="shared" si="405"/>
        <v>STELLAR</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 t="shared" si="405"/>
        <v>INACTIVE</v>
      </c>
    </row>
    <row r="1689" spans="1:27"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 t="shared" ref="AA1690" si="406">_xlfn.IFS(Z1690&gt;=5,"IMPECCABLE",Z1690&gt;=4,"STELLAR",Z1690&gt;=3,"FUNCTIONAL",TRUE,"INACTIVE")</f>
        <v>INACTIVE</v>
      </c>
    </row>
    <row r="1691" spans="1:27"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 t="shared" ref="AA1697" si="407">_xlfn.IFS(Z1697&gt;=5,"IMPECCABLE",Z1697&gt;=4,"STELLAR",Z1697&gt;=3,"FUNCTIONAL",TRUE,"INACTIVE")</f>
        <v>IMPECCABLE</v>
      </c>
    </row>
    <row r="1698" spans="1:27"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 t="shared" ref="AA1699" si="408">_xlfn.IFS(Z1699&gt;=5,"IMPECCABLE",Z1699&gt;=4,"STELLAR",Z1699&gt;=3,"FUNCTIONAL",TRUE,"INACTIVE")</f>
        <v>INACTIVE</v>
      </c>
    </row>
    <row r="1700" spans="1:27"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 t="shared" ref="AA1701" si="409">_xlfn.IFS(Z1701&gt;=5,"IMPECCABLE",Z1701&gt;=4,"STELLAR",Z1701&gt;=3,"FUNCTIONAL",TRUE,"INACTIVE")</f>
        <v>INACTIVE</v>
      </c>
    </row>
    <row r="1702" spans="1:27"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 t="shared" ref="AA1706" si="410">_xlfn.IFS(Z1706&gt;=5,"IMPECCABLE",Z1706&gt;=4,"STELLAR",Z1706&gt;=3,"FUNCTIONAL",TRUE,"INACTIVE")</f>
        <v>STELLAR</v>
      </c>
    </row>
    <row r="1707" spans="1:27"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 t="shared" ref="AA1709:AA1713" si="411">_xlfn.IFS(Z1709&gt;=5,"IMPECCABLE",Z1709&gt;=4,"STELLAR",Z1709&gt;=3,"FUNCTIONAL",TRUE,"INACTIVE")</f>
        <v>INACTIVE</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 t="shared" si="411"/>
        <v>INACTIVE</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 t="shared" si="411"/>
        <v>INACTIVE</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 t="shared" si="411"/>
        <v>IMPECCABLE</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 t="shared" si="411"/>
        <v>INACTIVE</v>
      </c>
    </row>
    <row r="1714" spans="1:27"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 t="shared" ref="AA1716:AA1718" si="412">_xlfn.IFS(Z1716&gt;=5,"IMPECCABLE",Z1716&gt;=4,"STELLAR",Z1716&gt;=3,"FUNCTIONAL",TRUE,"INACTIVE")</f>
        <v>INACTIVE</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 t="shared" si="412"/>
        <v>INACTIVE</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 t="shared" si="412"/>
        <v>INACTIVE</v>
      </c>
    </row>
    <row r="1719" spans="1:27"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 t="shared" ref="AA1721:AA1722" si="413">_xlfn.IFS(Z1721&gt;=5,"IMPECCABLE",Z1721&gt;=4,"STELLAR",Z1721&gt;=3,"FUNCTIONAL",TRUE,"INACTIVE")</f>
        <v>INACTIVE</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 t="shared" si="413"/>
        <v>STELLAR</v>
      </c>
    </row>
    <row r="1723" spans="1:27"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 t="shared" ref="AA1724:AA1726" si="414">_xlfn.IFS(Z1724&gt;=5,"IMPECCABLE",Z1724&gt;=4,"STELLAR",Z1724&gt;=3,"FUNCTIONAL",TRUE,"INACTIVE")</f>
        <v>IMPECCABLE</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 t="shared" si="414"/>
        <v>IMPECCABLE</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 t="shared" si="414"/>
        <v>INACTIVE</v>
      </c>
    </row>
    <row r="1727" spans="1:27"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 t="shared" ref="AA1730:AA1732" si="415">_xlfn.IFS(Z1730&gt;=5,"IMPECCABLE",Z1730&gt;=4,"STELLAR",Z1730&gt;=3,"FUNCTIONAL",TRUE,"INACTIVE")</f>
        <v>STELLAR</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 t="shared" si="415"/>
        <v>FUNCTIONAL</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 t="shared" si="415"/>
        <v>STELLAR</v>
      </c>
    </row>
    <row r="1733" spans="1:27"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 t="shared" ref="AA1734:AA1735" si="416">_xlfn.IFS(Z1734&gt;=5,"IMPECCABLE",Z1734&gt;=4,"STELLAR",Z1734&gt;=3,"FUNCTIONAL",TRUE,"INACTIVE")</f>
        <v>IMPECCABLE</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 t="shared" si="416"/>
        <v>FUNCTIONAL</v>
      </c>
    </row>
    <row r="1736" spans="1:27"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 t="shared" ref="AA1740" si="417">_xlfn.IFS(Z1740&gt;=5,"IMPECCABLE",Z1740&gt;=4,"STELLAR",Z1740&gt;=3,"FUNCTIONAL",TRUE,"INACTIVE")</f>
        <v>FUNCTIONAL</v>
      </c>
    </row>
    <row r="1741" spans="1:27"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 t="shared" ref="AA1742" si="418">_xlfn.IFS(Z1742&gt;=5,"IMPECCABLE",Z1742&gt;=4,"STELLAR",Z1742&gt;=3,"FUNCTIONAL",TRUE,"INACTIVE")</f>
        <v>FUNCTIONAL</v>
      </c>
    </row>
    <row r="1743" spans="1:27"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 t="shared" ref="AA1744" si="419">_xlfn.IFS(Z1744&gt;=5,"IMPECCABLE",Z1744&gt;=4,"STELLAR",Z1744&gt;=3,"FUNCTIONAL",TRUE,"INACTIVE")</f>
        <v>FUNCTIONAL</v>
      </c>
    </row>
    <row r="1745" spans="1:27"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 t="shared" ref="AA1746:AA1748" si="420">_xlfn.IFS(Z1746&gt;=5,"IMPECCABLE",Z1746&gt;=4,"STELLAR",Z1746&gt;=3,"FUNCTIONAL",TRUE,"INACTIVE")</f>
        <v>FUNCTIONAL</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 t="shared" si="420"/>
        <v>FUNCTIONAL</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 t="shared" si="420"/>
        <v>FUNCTIONAL</v>
      </c>
    </row>
    <row r="1749" spans="1:27"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 t="shared" ref="AA1750" si="421">_xlfn.IFS(Z1750&gt;=5,"IMPECCABLE",Z1750&gt;=4,"STELLAR",Z1750&gt;=3,"FUNCTIONAL",TRUE,"INACTIVE")</f>
        <v>INACTIVE</v>
      </c>
    </row>
    <row r="1751" spans="1:27"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 t="shared" ref="AA1754:AA1756" si="422">_xlfn.IFS(Z1754&gt;=5,"IMPECCABLE",Z1754&gt;=4,"STELLAR",Z1754&gt;=3,"FUNCTIONAL",TRUE,"INACTIVE")</f>
        <v>STELLAR</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 t="shared" si="422"/>
        <v>IMPECCABLE</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 t="shared" si="422"/>
        <v>IMPECCABLE</v>
      </c>
    </row>
    <row r="1757" spans="1:27"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 t="shared" ref="AA1759:AA1761" si="423">_xlfn.IFS(Z1759&gt;=5,"IMPECCABLE",Z1759&gt;=4,"STELLAR",Z1759&gt;=3,"FUNCTIONAL",TRUE,"INACTIVE")</f>
        <v>INACTIVE</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 t="shared" si="423"/>
        <v>IMPECCABLE</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 t="shared" si="423"/>
        <v>INACTIVE</v>
      </c>
    </row>
    <row r="1762" spans="1:27"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 t="shared" ref="AA1763" si="424">_xlfn.IFS(Z1763&gt;=5,"IMPECCABLE",Z1763&gt;=4,"STELLAR",Z1763&gt;=3,"FUNCTIONAL",TRUE,"INACTIVE")</f>
        <v>INACTIVE</v>
      </c>
    </row>
    <row r="1764" spans="1:27"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 t="shared" ref="AA1765:AA1768" si="425">_xlfn.IFS(Z1765&gt;=5,"IMPECCABLE",Z1765&gt;=4,"STELLAR",Z1765&gt;=3,"FUNCTIONAL",TRUE,"INACTIVE")</f>
        <v>IMPECCABLE</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 t="shared" si="425"/>
        <v>IMPECCABLE</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 t="shared" si="425"/>
        <v>INACTIVE</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 t="shared" si="425"/>
        <v>STELLAR</v>
      </c>
    </row>
    <row r="1769" spans="1:27"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 t="shared" ref="AA1770:AA1773" si="426">_xlfn.IFS(Z1770&gt;=5,"IMPECCABLE",Z1770&gt;=4,"STELLAR",Z1770&gt;=3,"FUNCTIONAL",TRUE,"INACTIVE")</f>
        <v>INACTIVE</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 t="shared" si="426"/>
        <v>IMPECCABLE</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 t="shared" si="426"/>
        <v>STELLAR</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 t="shared" si="426"/>
        <v>INACTIVE</v>
      </c>
    </row>
    <row r="1774" spans="1:27"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 t="shared" ref="AA1778:AA1780" si="427">_xlfn.IFS(Z1778&gt;=5,"IMPECCABLE",Z1778&gt;=4,"STELLAR",Z1778&gt;=3,"FUNCTIONAL",TRUE,"INACTIVE")</f>
        <v>INACTIVE</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 t="shared" si="427"/>
        <v>INACTIVE</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 t="shared" si="427"/>
        <v>STELLAR</v>
      </c>
    </row>
    <row r="1781" spans="1:27"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 t="shared" ref="AA1785" si="428">_xlfn.IFS(Z1785&gt;=5,"IMPECCABLE",Z1785&gt;=4,"STELLAR",Z1785&gt;=3,"FUNCTIONAL",TRUE,"INACTIVE")</f>
        <v>STELLAR</v>
      </c>
    </row>
    <row r="1786" spans="1:27"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 t="shared" ref="AA1787:AA1790" si="429">_xlfn.IFS(Z1787&gt;=5,"IMPECCABLE",Z1787&gt;=4,"STELLAR",Z1787&gt;=3,"FUNCTIONAL",TRUE,"INACTIVE")</f>
        <v>INACTIVE</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 t="shared" si="429"/>
        <v>IMPECCABLE</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 t="shared" si="429"/>
        <v>STELLAR</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 t="shared" si="429"/>
        <v>INACTIVE</v>
      </c>
    </row>
    <row r="1791" spans="1:27"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 t="shared" ref="AA1792:AA1794" si="430">_xlfn.IFS(Z1792&gt;=5,"IMPECCABLE",Z1792&gt;=4,"STELLAR",Z1792&gt;=3,"FUNCTIONAL",TRUE,"INACTIVE")</f>
        <v>STELLAR</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 t="shared" si="430"/>
        <v>STELLAR</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 t="shared" si="430"/>
        <v>IMPECCABLE</v>
      </c>
    </row>
    <row r="1795" spans="1:27"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 t="shared" ref="AA1797" si="431">_xlfn.IFS(Z1797&gt;=5,"IMPECCABLE",Z1797&gt;=4,"STELLAR",Z1797&gt;=3,"FUNCTIONAL",TRUE,"INACTIVE")</f>
        <v>STELLAR</v>
      </c>
    </row>
    <row r="1798" spans="1:27"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 t="shared" ref="AA1801" si="432">_xlfn.IFS(Z1801&gt;=5,"IMPECCABLE",Z1801&gt;=4,"STELLAR",Z1801&gt;=3,"FUNCTIONAL",TRUE,"INACTIVE")</f>
        <v>INACTIVE</v>
      </c>
    </row>
    <row r="1802" spans="1:27"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 t="shared" ref="AA1803" si="433">_xlfn.IFS(Z1803&gt;=5,"IMPECCABLE",Z1803&gt;=4,"STELLAR",Z1803&gt;=3,"FUNCTIONAL",TRUE,"INACTIVE")</f>
        <v>STELLAR</v>
      </c>
    </row>
    <row r="1804" spans="1:27"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 t="shared" ref="AA1809" si="434">_xlfn.IFS(Z1809&gt;=5,"IMPECCABLE",Z1809&gt;=4,"STELLAR",Z1809&gt;=3,"FUNCTIONAL",TRUE,"INACTIVE")</f>
        <v>INACTIVE</v>
      </c>
    </row>
    <row r="1810" spans="1:27"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 t="shared" ref="AA1811:AA1814" si="435">_xlfn.IFS(Z1811&gt;=5,"IMPECCABLE",Z1811&gt;=4,"STELLAR",Z1811&gt;=3,"FUNCTIONAL",TRUE,"INACTIVE")</f>
        <v>INACTIVE</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 t="shared" si="435"/>
        <v>INACTIVE</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 t="shared" si="435"/>
        <v>INACTIVE</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 t="shared" si="435"/>
        <v>IMPECCABLE</v>
      </c>
    </row>
    <row r="1815" spans="1:27"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 t="shared" ref="AA1817:AA1818" si="436">_xlfn.IFS(Z1817&gt;=5,"IMPECCABLE",Z1817&gt;=4,"STELLAR",Z1817&gt;=3,"FUNCTIONAL",TRUE,"INACTIVE")</f>
        <v>STELLAR</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 t="shared" si="436"/>
        <v>STELLAR</v>
      </c>
    </row>
    <row r="1819" spans="1:27"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ref="AA1820:AA1825" si="437">_xlfn.IFS(Z1820&gt;=5,"IMPECCABLE",Z1820&gt;=4,"STELLAR",Z1820&gt;=3,"FUNCTIONAL",TRUE,"INACTIVE")</f>
        <v>IMPECCABLE</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437"/>
        <v>STELLAR</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437"/>
        <v>INACTIVE</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437"/>
        <v>INACTIVE</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437"/>
        <v>STELLAR</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437"/>
        <v>IMPECCABLE</v>
      </c>
    </row>
    <row r="1826" spans="1:27"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 t="shared" ref="AA1830" si="438">_xlfn.IFS(Z1830&gt;=5,"IMPECCABLE",Z1830&gt;=4,"STELLAR",Z1830&gt;=3,"FUNCTIONAL",TRUE,"INACTIVE")</f>
        <v>INACTIVE</v>
      </c>
    </row>
    <row r="1831" spans="1:27"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 t="shared" ref="AA1832" si="439">_xlfn.IFS(Z1832&gt;=5,"IMPECCABLE",Z1832&gt;=4,"STELLAR",Z1832&gt;=3,"FUNCTIONAL",TRUE,"INACTIVE")</f>
        <v>INACTIVE</v>
      </c>
    </row>
    <row r="1833" spans="1:27"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 t="shared" ref="AA1835" si="440">_xlfn.IFS(Z1835&gt;=5,"IMPECCABLE",Z1835&gt;=4,"STELLAR",Z1835&gt;=3,"FUNCTIONAL",TRUE,"INACTIVE")</f>
        <v>INACTIVE</v>
      </c>
    </row>
    <row r="1836" spans="1:27"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 t="shared" ref="AA1839" si="441">_xlfn.IFS(Z1839&gt;=5,"IMPECCABLE",Z1839&gt;=4,"STELLAR",Z1839&gt;=3,"FUNCTIONAL",TRUE,"INACTIVE")</f>
        <v>IMPECCABLE</v>
      </c>
    </row>
    <row r="1840" spans="1:27"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 t="shared" ref="AA1841" si="442">_xlfn.IFS(Z1841&gt;=5,"IMPECCABLE",Z1841&gt;=4,"STELLAR",Z1841&gt;=3,"FUNCTIONAL",TRUE,"INACTIVE")</f>
        <v>IMPECCABLE</v>
      </c>
    </row>
    <row r="1842" spans="1:27"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 t="shared" ref="AA1843:AA1845" si="443">_xlfn.IFS(Z1843&gt;=5,"IMPECCABLE",Z1843&gt;=4,"STELLAR",Z1843&gt;=3,"FUNCTIONAL",TRUE,"INACTIVE")</f>
        <v>INACTIVE</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 t="shared" si="443"/>
        <v>INACTIVE</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 t="shared" si="443"/>
        <v>STELLAR</v>
      </c>
    </row>
    <row r="1846" spans="1:27"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 t="shared" ref="AA1847:AA1848" si="444">_xlfn.IFS(Z1847&gt;=5,"IMPECCABLE",Z1847&gt;=4,"STELLAR",Z1847&gt;=3,"FUNCTIONAL",TRUE,"INACTIVE")</f>
        <v>INACTIVE</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 t="shared" si="444"/>
        <v>STELLAR</v>
      </c>
    </row>
    <row r="1849" spans="1:27"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 t="shared" ref="AA1855" si="445">_xlfn.IFS(Z1855&gt;=5,"IMPECCABLE",Z1855&gt;=4,"STELLAR",Z1855&gt;=3,"FUNCTIONAL",TRUE,"INACTIVE")</f>
        <v>STELLAR</v>
      </c>
    </row>
    <row r="1856" spans="1:27"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 t="shared" ref="AA1858" si="446">_xlfn.IFS(Z1858&gt;=5,"IMPECCABLE",Z1858&gt;=4,"STELLAR",Z1858&gt;=3,"FUNCTIONAL",TRUE,"INACTIVE")</f>
        <v>STELLAR</v>
      </c>
    </row>
    <row r="1859" spans="1:27"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 t="shared" ref="AA1861:AA1863" si="447">_xlfn.IFS(Z1861&gt;=5,"IMPECCABLE",Z1861&gt;=4,"STELLAR",Z1861&gt;=3,"FUNCTIONAL",TRUE,"INACTIVE")</f>
        <v>INACTIVE</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 t="shared" si="447"/>
        <v>INACTIVE</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 t="shared" si="447"/>
        <v>IMPECCABLE</v>
      </c>
    </row>
    <row r="1864" spans="1:27"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 t="shared" ref="AA1865" si="448">_xlfn.IFS(Z1865&gt;=5,"IMPECCABLE",Z1865&gt;=4,"STELLAR",Z1865&gt;=3,"FUNCTIONAL",TRUE,"INACTIVE")</f>
        <v>INACTIVE</v>
      </c>
    </row>
    <row r="1866" spans="1:27"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 t="shared" ref="AA1868" si="449">_xlfn.IFS(Z1868&gt;=5,"IMPECCABLE",Z1868&gt;=4,"STELLAR",Z1868&gt;=3,"FUNCTIONAL",TRUE,"INACTIVE")</f>
        <v>INACTIVE</v>
      </c>
    </row>
    <row r="1869" spans="1:27"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 t="shared" ref="AA1870" si="450">_xlfn.IFS(Z1870&gt;=5,"IMPECCABLE",Z1870&gt;=4,"STELLAR",Z1870&gt;=3,"FUNCTIONAL",TRUE,"INACTIVE")</f>
        <v>IMPECCABLE</v>
      </c>
    </row>
    <row r="1871" spans="1:27"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 t="shared" ref="AA1872" si="451">_xlfn.IFS(Z1872&gt;=5,"IMPECCABLE",Z1872&gt;=4,"STELLAR",Z1872&gt;=3,"FUNCTIONAL",TRUE,"INACTIVE")</f>
        <v>INACTIVE</v>
      </c>
    </row>
    <row r="1873" spans="1:27"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 t="shared" ref="AA1874" si="452">_xlfn.IFS(Z1874&gt;=5,"IMPECCABLE",Z1874&gt;=4,"STELLAR",Z1874&gt;=3,"FUNCTIONAL",TRUE,"INACTIVE")</f>
        <v>INACTIVE</v>
      </c>
    </row>
    <row r="1875" spans="1:27"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 t="shared" ref="AA1876:AA1878" si="453">_xlfn.IFS(Z1876&gt;=5,"IMPECCABLE",Z1876&gt;=4,"STELLAR",Z1876&gt;=3,"FUNCTIONAL",TRUE,"INACTIVE")</f>
        <v>INACTIVE</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 t="shared" si="453"/>
        <v>STELLAR</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 t="shared" si="453"/>
        <v>IMPECCABLE</v>
      </c>
    </row>
    <row r="1879" spans="1:27"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 t="shared" ref="AA1880:AA1881" si="454">_xlfn.IFS(Z1880&gt;=5,"IMPECCABLE",Z1880&gt;=4,"STELLAR",Z1880&gt;=3,"FUNCTIONAL",TRUE,"INACTIVE")</f>
        <v>INACTIVE</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 t="shared" si="454"/>
        <v>INACTIVE</v>
      </c>
    </row>
    <row r="1882" spans="1:27"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 t="shared" ref="AA1883" si="455">_xlfn.IFS(Z1883&gt;=5,"IMPECCABLE",Z1883&gt;=4,"STELLAR",Z1883&gt;=3,"FUNCTIONAL",TRUE,"INACTIVE")</f>
        <v>IMPECCABLE</v>
      </c>
    </row>
    <row r="1884" spans="1:27"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 t="shared" ref="AA1886" si="456">_xlfn.IFS(Z1886&gt;=5,"IMPECCABLE",Z1886&gt;=4,"STELLAR",Z1886&gt;=3,"FUNCTIONAL",TRUE,"INACTIVE")</f>
        <v>INACTIVE</v>
      </c>
    </row>
    <row r="1887" spans="1:27"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 t="shared" ref="AA1890" si="457">_xlfn.IFS(Z1890&gt;=5,"IMPECCABLE",Z1890&gt;=4,"STELLAR",Z1890&gt;=3,"FUNCTIONAL",TRUE,"INACTIVE")</f>
        <v>STELLAR</v>
      </c>
    </row>
    <row r="1891" spans="1:27"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 t="shared" ref="AA1894:AA1896" si="458">_xlfn.IFS(Z1894&gt;=5,"IMPECCABLE",Z1894&gt;=4,"STELLAR",Z1894&gt;=3,"FUNCTIONAL",TRUE,"INACTIVE")</f>
        <v>IMPECCABLE</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 t="shared" si="458"/>
        <v>STELLAR</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 t="shared" si="458"/>
        <v>INACTIVE</v>
      </c>
    </row>
    <row r="1897" spans="1:27"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 t="shared" ref="AA1898:AA1899" si="459">_xlfn.IFS(Z1898&gt;=5,"IMPECCABLE",Z1898&gt;=4,"STELLAR",Z1898&gt;=3,"FUNCTIONAL",TRUE,"INACTIVE")</f>
        <v>IMPECCABLE</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 t="shared" si="459"/>
        <v>STELLAR</v>
      </c>
    </row>
    <row r="1900" spans="1:27"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 t="shared" ref="AA1904" si="460">_xlfn.IFS(Z1904&gt;=5,"IMPECCABLE",Z1904&gt;=4,"STELLAR",Z1904&gt;=3,"FUNCTIONAL",TRUE,"INACTIVE")</f>
        <v>INACTIVE</v>
      </c>
    </row>
    <row r="1905" spans="1:27"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 t="shared" ref="AA1906:AA1907" si="461">_xlfn.IFS(Z1906&gt;=5,"IMPECCABLE",Z1906&gt;=4,"STELLAR",Z1906&gt;=3,"FUNCTIONAL",TRUE,"INACTIVE")</f>
        <v>INACTIVE</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 t="shared" si="461"/>
        <v>STELLAR</v>
      </c>
    </row>
    <row r="1908" spans="1:27"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 t="shared" ref="AA1909" si="462">_xlfn.IFS(Z1909&gt;=5,"IMPECCABLE",Z1909&gt;=4,"STELLAR",Z1909&gt;=3,"FUNCTIONAL",TRUE,"INACTIVE")</f>
        <v>STELLAR</v>
      </c>
    </row>
    <row r="1910" spans="1:27"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 t="shared" ref="AA1913:AA1915" si="463">_xlfn.IFS(Z1913&gt;=5,"IMPECCABLE",Z1913&gt;=4,"STELLAR",Z1913&gt;=3,"FUNCTIONAL",TRUE,"INACTIVE")</f>
        <v>STELLAR</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 t="shared" si="463"/>
        <v>INACTIVE</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 t="shared" si="463"/>
        <v>IMPECCABLE</v>
      </c>
    </row>
    <row r="1916" spans="1:27"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 t="shared" ref="AA1919:AA1920" si="464">_xlfn.IFS(Z1919&gt;=5,"IMPECCABLE",Z1919&gt;=4,"STELLAR",Z1919&gt;=3,"FUNCTIONAL",TRUE,"INACTIVE")</f>
        <v>INACTIVE</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 t="shared" si="464"/>
        <v>INACTIVE</v>
      </c>
    </row>
    <row r="1921" spans="1:27"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 t="shared" ref="AA1924" si="465">_xlfn.IFS(Z1924&gt;=5,"IMPECCABLE",Z1924&gt;=4,"STELLAR",Z1924&gt;=3,"FUNCTIONAL",TRUE,"INACTIVE")</f>
        <v>STELLAR</v>
      </c>
    </row>
    <row r="1925" spans="1:27"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 t="shared" ref="AA1926:AA1927" si="466">_xlfn.IFS(Z1926&gt;=5,"IMPECCABLE",Z1926&gt;=4,"STELLAR",Z1926&gt;=3,"FUNCTIONAL",TRUE,"INACTIVE")</f>
        <v>STELLAR</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 t="shared" si="466"/>
        <v>INACTIVE</v>
      </c>
    </row>
    <row r="1928" spans="1:27"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ref="AA1929:AA1938" si="467">_xlfn.IFS(Z1929&gt;=5,"IMPECCABLE",Z1929&gt;=4,"STELLAR",Z1929&gt;=3,"FUNCTIONAL",TRUE,"INACTIVE")</f>
        <v>INACTIVE</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467"/>
        <v>INACTIVE</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467"/>
        <v>STELLAR</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467"/>
        <v>INACTIVE</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467"/>
        <v>STELLAR</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467"/>
        <v>INACTIVE</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467"/>
        <v>INACTIVE</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467"/>
        <v>INACTIVE</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467"/>
        <v>INACTIVE</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467"/>
        <v>INACTIVE</v>
      </c>
    </row>
    <row r="1939" spans="1:27"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tr">
        <f t="shared" ref="AA1940:AA1945" si="468">_xlfn.IFS(Z1940&gt;=5,"IMPECCABLE",Z1940&gt;=4,"STELLAR",Z1940&gt;=3,"FUNCTIONAL",TRUE,"INACTIVE")</f>
        <v>INACTIVE</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tr">
        <f t="shared" si="468"/>
        <v>INACTIVE</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tr">
        <f t="shared" si="468"/>
        <v>IMPECCABLE</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tr">
        <f t="shared" si="468"/>
        <v>INACTIVE</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tr">
        <f t="shared" si="468"/>
        <v>IMPECCABLE</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tr">
        <f t="shared" si="468"/>
        <v>IMPECCABLE</v>
      </c>
    </row>
    <row r="1946" spans="1:27"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tr">
        <f t="shared" ref="AA1947:AA1949" si="469">_xlfn.IFS(Z1947&gt;=5,"IMPECCABLE",Z1947&gt;=4,"STELLAR",Z1947&gt;=3,"FUNCTIONAL",TRUE,"INACTIVE")</f>
        <v>INACTIVE</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tr">
        <f t="shared" si="469"/>
        <v>INACTIVE</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tr">
        <f t="shared" si="469"/>
        <v>INACTIVE</v>
      </c>
    </row>
    <row r="1950" spans="1:27"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tr">
        <f t="shared" ref="AA1951" si="470">_xlfn.IFS(Z1951&gt;=5,"IMPECCABLE",Z1951&gt;=4,"STELLAR",Z1951&gt;=3,"FUNCTIONAL",TRUE,"INACTIVE")</f>
        <v>STELLAR</v>
      </c>
    </row>
    <row r="1952" spans="1:27"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tr">
        <f t="shared" ref="AA1954:AA1955" si="471">_xlfn.IFS(Z1954&gt;=5,"IMPECCABLE",Z1954&gt;=4,"STELLAR",Z1954&gt;=3,"FUNCTIONAL",TRUE,"INACTIVE")</f>
        <v>INACTIVE</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tr">
        <f t="shared" si="471"/>
        <v>INACTIVE</v>
      </c>
    </row>
    <row r="1956" spans="1:27"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tr">
        <f t="shared" ref="AA1957" si="472">_xlfn.IFS(Z1957&gt;=5,"IMPECCABLE",Z1957&gt;=4,"STELLAR",Z1957&gt;=3,"FUNCTIONAL",TRUE,"INACTIVE")</f>
        <v>INACTIVE</v>
      </c>
    </row>
    <row r="1958" spans="1:27"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tr">
        <f t="shared" ref="AA1959" si="473">_xlfn.IFS(Z1959&gt;=5,"IMPECCABLE",Z1959&gt;=4,"STELLAR",Z1959&gt;=3,"FUNCTIONAL",TRUE,"INACTIVE")</f>
        <v>IMPECCABLE</v>
      </c>
    </row>
    <row r="1960" spans="1:27"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tr">
        <f t="shared" ref="AA1962" si="474">_xlfn.IFS(Z1962&gt;=5,"IMPECCABLE",Z1962&gt;=4,"STELLAR",Z1962&gt;=3,"FUNCTIONAL",TRUE,"INACTIVE")</f>
        <v>INACTIVE</v>
      </c>
    </row>
    <row r="1963" spans="1:27"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tr">
        <f t="shared" ref="AA1964:AA1966" si="475">_xlfn.IFS(Z1964&gt;=5,"IMPECCABLE",Z1964&gt;=4,"STELLAR",Z1964&gt;=3,"FUNCTIONAL",TRUE,"INACTIVE")</f>
        <v>INACTIVE</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tr">
        <f t="shared" si="475"/>
        <v>INACTIVE</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tr">
        <f t="shared" si="475"/>
        <v>INACTIVE</v>
      </c>
    </row>
    <row r="1967" spans="1:27"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tr">
        <f t="shared" ref="AA1968:AA1969" si="476">_xlfn.IFS(Z1968&gt;=5,"IMPECCABLE",Z1968&gt;=4,"STELLAR",Z1968&gt;=3,"FUNCTIONAL",TRUE,"INACTIVE")</f>
        <v>IMPECCABLE</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tr">
        <f t="shared" si="476"/>
        <v>INACTIVE</v>
      </c>
    </row>
    <row r="1970" spans="1:27"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tr">
        <f t="shared" ref="AA1971:AA1974" si="477">_xlfn.IFS(Z1971&gt;=5,"IMPECCABLE",Z1971&gt;=4,"STELLAR",Z1971&gt;=3,"FUNCTIONAL",TRUE,"INACTIVE")</f>
        <v>INACTIVE</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tr">
        <f t="shared" si="477"/>
        <v>INACTIVE</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tr">
        <f t="shared" si="477"/>
        <v>IMPECCABLE</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tr">
        <f t="shared" si="477"/>
        <v>STELLAR</v>
      </c>
    </row>
    <row r="1975" spans="1:27"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tr">
        <f t="shared" ref="AA1976:AA1980" si="478">_xlfn.IFS(Z1976&gt;=5,"IMPECCABLE",Z1976&gt;=4,"STELLAR",Z1976&gt;=3,"FUNCTIONAL",TRUE,"INACTIVE")</f>
        <v>IMPECCABLE</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tr">
        <f t="shared" si="478"/>
        <v>INACTIVE</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tr">
        <f t="shared" si="478"/>
        <v>STELLAR</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tr">
        <f t="shared" si="478"/>
        <v>INACTIVE</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tr">
        <f t="shared" si="478"/>
        <v>STELLAR</v>
      </c>
    </row>
    <row r="1981" spans="1:27"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tr">
        <f t="shared" ref="AA1982" si="479">_xlfn.IFS(Z1982&gt;=5,"IMPECCABLE",Z1982&gt;=4,"STELLAR",Z1982&gt;=3,"FUNCTIONAL",TRUE,"INACTIVE")</f>
        <v>STELLAR</v>
      </c>
    </row>
    <row r="1983" spans="1:27"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tr">
        <f t="shared" ref="AA1987:AA1988" si="480">_xlfn.IFS(Z1987&gt;=5,"IMPECCABLE",Z1987&gt;=4,"STELLAR",Z1987&gt;=3,"FUNCTIONAL",TRUE,"INACTIVE")</f>
        <v>INACTIVE</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tr">
        <f t="shared" si="480"/>
        <v>STELLAR</v>
      </c>
    </row>
    <row r="1989" spans="1:27"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tr">
        <f t="shared" ref="AA1990" si="481">_xlfn.IFS(Z1990&gt;=5,"IMPECCABLE",Z1990&gt;=4,"STELLAR",Z1990&gt;=3,"FUNCTIONAL",TRUE,"INACTIVE")</f>
        <v>STELLAR</v>
      </c>
    </row>
    <row r="1991" spans="1:27"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tr">
        <f t="shared" ref="AA1992:AA1993" si="482">_xlfn.IFS(Z1992&gt;=5,"IMPECCABLE",Z1992&gt;=4,"STELLAR",Z1992&gt;=3,"FUNCTIONAL",TRUE,"INACTIVE")</f>
        <v>STELLAR</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tr">
        <f t="shared" si="482"/>
        <v>INACTIVE</v>
      </c>
    </row>
    <row r="1994" spans="1:27"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tr">
        <f t="shared" ref="AA1997" si="483">_xlfn.IFS(Z1997&gt;=5,"IMPECCABLE",Z1997&gt;=4,"STELLAR",Z1997&gt;=3,"FUNCTIONAL",TRUE,"INACTIVE")</f>
        <v>INACTIVE</v>
      </c>
    </row>
    <row r="1998" spans="1:27"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tr">
        <f t="shared" ref="AA1999:AA2012" si="484">_xlfn.IFS(Z1999&gt;=5,"IMPECCABLE",Z1999&gt;=4,"STELLAR",Z1999&gt;=3,"FUNCTIONAL",TRUE,"INACTIVE")</f>
        <v>INACTIVE</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tr">
        <f t="shared" si="484"/>
        <v>INACTIVE</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tr">
        <f t="shared" si="484"/>
        <v>INACTIVE</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tr">
        <f t="shared" si="484"/>
        <v>IMPECCABLE</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tr">
        <f t="shared" si="484"/>
        <v>STELLAR</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tr">
        <f t="shared" si="484"/>
        <v>STELLAR</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tr">
        <f t="shared" si="484"/>
        <v>INACTIVE</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tr">
        <f t="shared" si="484"/>
        <v>STELLAR</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tr">
        <f t="shared" si="484"/>
        <v>INACTIVE</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tr">
        <f t="shared" si="484"/>
        <v>INACTIVE</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tr">
        <f t="shared" si="484"/>
        <v>IMPECCABLE</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tr">
        <f t="shared" si="484"/>
        <v>INACTIVE</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tr">
        <f t="shared" si="484"/>
        <v>STELLAR</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tr">
        <f t="shared" si="484"/>
        <v>INACTIVE</v>
      </c>
    </row>
    <row r="2013" spans="1:27"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tr">
        <f t="shared" ref="AA2017" si="485">_xlfn.IFS(Z2017&gt;=5,"IMPECCABLE",Z2017&gt;=4,"STELLAR",Z2017&gt;=3,"FUNCTIONAL",TRUE,"INACTIVE")</f>
        <v>INACTIVE</v>
      </c>
    </row>
    <row r="2018" spans="1:27"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tr">
        <f t="shared" ref="AA2021:AA2025" si="486">_xlfn.IFS(Z2021&gt;=5,"IMPECCABLE",Z2021&gt;=4,"STELLAR",Z2021&gt;=3,"FUNCTIONAL",TRUE,"INACTIVE")</f>
        <v>IMPECCABLE</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tr">
        <f t="shared" si="486"/>
        <v>STELLAR</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tr">
        <f t="shared" si="486"/>
        <v>STELLAR</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tr">
        <f t="shared" si="486"/>
        <v>STELLAR</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tr">
        <f t="shared" si="486"/>
        <v>INACTIVE</v>
      </c>
    </row>
    <row r="2026" spans="1:27"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tr">
        <f t="shared" ref="AA2033:AA2035" si="487">_xlfn.IFS(Z2033&gt;=5,"IMPECCABLE",Z2033&gt;=4,"STELLAR",Z2033&gt;=3,"FUNCTIONAL",TRUE,"INACTIVE")</f>
        <v>INACTIVE</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tr">
        <f t="shared" si="487"/>
        <v>STELLAR</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tr">
        <f t="shared" si="487"/>
        <v>INACTIVE</v>
      </c>
    </row>
    <row r="2036" spans="1:27"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tr">
        <f t="shared" ref="AA2037" si="488">_xlfn.IFS(Z2037&gt;=5,"IMPECCABLE",Z2037&gt;=4,"STELLAR",Z2037&gt;=3,"FUNCTIONAL",TRUE,"INACTIVE")</f>
        <v>INACTIVE</v>
      </c>
    </row>
    <row r="2038" spans="1:27"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tr">
        <f t="shared" ref="AA2040:AA2042" si="489">_xlfn.IFS(Z2040&gt;=5,"IMPECCABLE",Z2040&gt;=4,"STELLAR",Z2040&gt;=3,"FUNCTIONAL",TRUE,"INACTIVE")</f>
        <v>INACTIVE</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tr">
        <f t="shared" si="489"/>
        <v>INACTIVE</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tr">
        <f t="shared" si="489"/>
        <v>IMPECCABLE</v>
      </c>
    </row>
    <row r="2043" spans="1:27"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tr">
        <f t="shared" ref="AA2044" si="490">_xlfn.IFS(Z2044&gt;=5,"IMPECCABLE",Z2044&gt;=4,"STELLAR",Z2044&gt;=3,"FUNCTIONAL",TRUE,"INACTIVE")</f>
        <v>STELLAR</v>
      </c>
    </row>
    <row r="2045" spans="1:27"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tr">
        <f t="shared" ref="AA2048:AA2051" si="491">_xlfn.IFS(Z2048&gt;=5,"IMPECCABLE",Z2048&gt;=4,"STELLAR",Z2048&gt;=3,"FUNCTIONAL",TRUE,"INACTIVE")</f>
        <v>STELLAR</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tr">
        <f t="shared" si="491"/>
        <v>STELLAR</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tr">
        <f t="shared" si="491"/>
        <v>STELLAR</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tr">
        <f t="shared" si="491"/>
        <v>INACTIVE</v>
      </c>
    </row>
    <row r="2052" spans="1:27"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tr">
        <f t="shared" ref="AA2054" si="492">_xlfn.IFS(Z2054&gt;=5,"IMPECCABLE",Z2054&gt;=4,"STELLAR",Z2054&gt;=3,"FUNCTIONAL",TRUE,"INACTIVE")</f>
        <v>STELLAR</v>
      </c>
    </row>
    <row r="2055" spans="1:27"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tr">
        <f t="shared" ref="AA2057" si="493">_xlfn.IFS(Z2057&gt;=5,"IMPECCABLE",Z2057&gt;=4,"STELLAR",Z2057&gt;=3,"FUNCTIONAL",TRUE,"INACTIVE")</f>
        <v>STELLAR</v>
      </c>
    </row>
    <row r="2058" spans="1:27"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tr">
        <f t="shared" ref="AA2060" si="494">_xlfn.IFS(Z2060&gt;=5,"IMPECCABLE",Z2060&gt;=4,"STELLAR",Z2060&gt;=3,"FUNCTIONAL",TRUE,"INACTIVE")</f>
        <v>STELLAR</v>
      </c>
    </row>
    <row r="2061" spans="1:27"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tr">
        <f t="shared" ref="AA2063" si="495">_xlfn.IFS(Z2063&gt;=5,"IMPECCABLE",Z2063&gt;=4,"STELLAR",Z2063&gt;=3,"FUNCTIONAL",TRUE,"INACTIVE")</f>
        <v>INACTIVE</v>
      </c>
    </row>
    <row r="2064" spans="1:27"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tr">
        <f t="shared" ref="AA2068:AA2074" si="496">_xlfn.IFS(Z2068&gt;=5,"IMPECCABLE",Z2068&gt;=4,"STELLAR",Z2068&gt;=3,"FUNCTIONAL",TRUE,"INACTIVE")</f>
        <v>STELLAR</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tr">
        <f t="shared" si="496"/>
        <v>STELLAR</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tr">
        <f t="shared" si="496"/>
        <v>INACTIVE</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tr">
        <f t="shared" si="496"/>
        <v>INACTIVE</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tr">
        <f t="shared" si="496"/>
        <v>STELLAR</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tr">
        <f t="shared" si="496"/>
        <v>STELLAR</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tr">
        <f t="shared" si="496"/>
        <v>STELLAR</v>
      </c>
    </row>
    <row r="2075" spans="1:27"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tr">
        <f t="shared" ref="AA2078" si="497">_xlfn.IFS(Z2078&gt;=5,"IMPECCABLE",Z2078&gt;=4,"STELLAR",Z2078&gt;=3,"FUNCTIONAL",TRUE,"INACTIVE")</f>
        <v>IMPECCABLE</v>
      </c>
    </row>
    <row r="2079" spans="1:27"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tr">
        <f t="shared" ref="AA2082" si="498">_xlfn.IFS(Z2082&gt;=5,"IMPECCABLE",Z2082&gt;=4,"STELLAR",Z2082&gt;=3,"FUNCTIONAL",TRUE,"INACTIVE")</f>
        <v>IMPECCABLE</v>
      </c>
    </row>
    <row r="2083" spans="1:27"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tr">
        <f t="shared" ref="AA2084:AA2088" si="499">_xlfn.IFS(Z2084&gt;=5,"IMPECCABLE",Z2084&gt;=4,"STELLAR",Z2084&gt;=3,"FUNCTIONAL",TRUE,"INACTIVE")</f>
        <v>INACTIVE</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tr">
        <f t="shared" si="499"/>
        <v>INACTIVE</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tr">
        <f t="shared" si="499"/>
        <v>STELLAR</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tr">
        <f t="shared" si="499"/>
        <v>STELLAR</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tr">
        <f t="shared" si="499"/>
        <v>INACTIVE</v>
      </c>
    </row>
    <row r="2089" spans="1:27"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tr">
        <f t="shared" ref="AA2092:AA2093" si="500">_xlfn.IFS(Z2092&gt;=5,"IMPECCABLE",Z2092&gt;=4,"STELLAR",Z2092&gt;=3,"FUNCTIONAL",TRUE,"INACTIVE")</f>
        <v>INACTIVE</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tr">
        <f t="shared" si="500"/>
        <v>STELLAR</v>
      </c>
    </row>
    <row r="2094" spans="1:27"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tr">
        <f t="shared" ref="AA2097" si="501">_xlfn.IFS(Z2097&gt;=5,"IMPECCABLE",Z2097&gt;=4,"STELLAR",Z2097&gt;=3,"FUNCTIONAL",TRUE,"INACTIVE")</f>
        <v>STELLAR</v>
      </c>
    </row>
    <row r="2098" spans="1:27"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tr">
        <f t="shared" ref="AA2100" si="502">_xlfn.IFS(Z2100&gt;=5,"IMPECCABLE",Z2100&gt;=4,"STELLAR",Z2100&gt;=3,"FUNCTIONAL",TRUE,"INACTIVE")</f>
        <v>INACTIVE</v>
      </c>
    </row>
    <row r="2101" spans="1:27"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tr">
        <f t="shared" ref="AA2103" si="503">_xlfn.IFS(Z2103&gt;=5,"IMPECCABLE",Z2103&gt;=4,"STELLAR",Z2103&gt;=3,"FUNCTIONAL",TRUE,"INACTIVE")</f>
        <v>INACTIVE</v>
      </c>
    </row>
    <row r="2104" spans="1:27"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tr">
        <f t="shared" ref="AA2105:AA2106" si="504">_xlfn.IFS(Z2105&gt;=5,"IMPECCABLE",Z2105&gt;=4,"STELLAR",Z2105&gt;=3,"FUNCTIONAL",TRUE,"INACTIVE")</f>
        <v>INACTIVE</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tr">
        <f t="shared" si="504"/>
        <v>INACTIVE</v>
      </c>
    </row>
    <row r="2107" spans="1:27"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tr">
        <f t="shared" ref="AA2109:AA2110" si="505">_xlfn.IFS(Z2109&gt;=5,"IMPECCABLE",Z2109&gt;=4,"STELLAR",Z2109&gt;=3,"FUNCTIONAL",TRUE,"INACTIVE")</f>
        <v>INACTIVE</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tr">
        <f t="shared" si="505"/>
        <v>INACTIVE</v>
      </c>
    </row>
    <row r="2111" spans="1:27"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tr">
        <f t="shared" ref="AA2112" si="506">_xlfn.IFS(Z2112&gt;=5,"IMPECCABLE",Z2112&gt;=4,"STELLAR",Z2112&gt;=3,"FUNCTIONAL",TRUE,"INACTIVE")</f>
        <v>INACTIVE</v>
      </c>
    </row>
    <row r="2113" spans="1:27"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tr">
        <f t="shared" ref="AA2115" si="507">_xlfn.IFS(Z2115&gt;=5,"IMPECCABLE",Z2115&gt;=4,"STELLAR",Z2115&gt;=3,"FUNCTIONAL",TRUE,"INACTIVE")</f>
        <v>STELLAR</v>
      </c>
    </row>
    <row r="2116" spans="1:27"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tr">
        <f t="shared" ref="AA2118:AA2119" si="508">_xlfn.IFS(Z2118&gt;=5,"IMPECCABLE",Z2118&gt;=4,"STELLAR",Z2118&gt;=3,"FUNCTIONAL",TRUE,"INACTIVE")</f>
        <v>INACTIVE</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tr">
        <f t="shared" si="508"/>
        <v>INACTIVE</v>
      </c>
    </row>
    <row r="2120" spans="1:27"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tr">
        <f t="shared" ref="AA2123" si="509">_xlfn.IFS(Z2123&gt;=5,"IMPECCABLE",Z2123&gt;=4,"STELLAR",Z2123&gt;=3,"FUNCTIONAL",TRUE,"INACTIVE")</f>
        <v>INACTIVE</v>
      </c>
    </row>
    <row r="2124" spans="1:27"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tr">
        <f t="shared" ref="AA2125:AA2126" si="510">_xlfn.IFS(Z2125&gt;=5,"IMPECCABLE",Z2125&gt;=4,"STELLAR",Z2125&gt;=3,"FUNCTIONAL",TRUE,"INACTIVE")</f>
        <v>IMPECCABLE</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tr">
        <f t="shared" si="510"/>
        <v>INACTIVE</v>
      </c>
    </row>
    <row r="2127" spans="1:27"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tr">
        <f t="shared" ref="AA2128:AA2131" si="511">_xlfn.IFS(Z2128&gt;=5,"IMPECCABLE",Z2128&gt;=4,"STELLAR",Z2128&gt;=3,"FUNCTIONAL",TRUE,"INACTIVE")</f>
        <v>INACTIVE</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tr">
        <f t="shared" si="511"/>
        <v>INACTIVE</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tr">
        <f t="shared" si="511"/>
        <v>INACTIVE</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tr">
        <f t="shared" si="511"/>
        <v>INACTIVE</v>
      </c>
    </row>
    <row r="2132" spans="1:27"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tr">
        <f t="shared" ref="AA2133" si="512">_xlfn.IFS(Z2133&gt;=5,"IMPECCABLE",Z2133&gt;=4,"STELLAR",Z2133&gt;=3,"FUNCTIONAL",TRUE,"INACTIVE")</f>
        <v>STELLAR</v>
      </c>
    </row>
    <row r="2134" spans="1:27"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tr">
        <f t="shared" ref="AA2135" si="513">_xlfn.IFS(Z2135&gt;=5,"IMPECCABLE",Z2135&gt;=4,"STELLAR",Z2135&gt;=3,"FUNCTIONAL",TRUE,"INACTIVE")</f>
        <v>STELLAR</v>
      </c>
    </row>
    <row r="2136" spans="1:27"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tr">
        <f t="shared" ref="AA2137" si="514">_xlfn.IFS(Z2137&gt;=5,"IMPECCABLE",Z2137&gt;=4,"STELLAR",Z2137&gt;=3,"FUNCTIONAL",TRUE,"INACTIVE")</f>
        <v>STELLAR</v>
      </c>
    </row>
    <row r="2138" spans="1:27"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tr">
        <f t="shared" ref="AA2139" si="515">_xlfn.IFS(Z2139&gt;=5,"IMPECCABLE",Z2139&gt;=4,"STELLAR",Z2139&gt;=3,"FUNCTIONAL",TRUE,"INACTIVE")</f>
        <v>INACTIVE</v>
      </c>
    </row>
    <row r="2140" spans="1:27"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tr">
        <f t="shared" ref="AA2142" si="516">_xlfn.IFS(Z2142&gt;=5,"IMPECCABLE",Z2142&gt;=4,"STELLAR",Z2142&gt;=3,"FUNCTIONAL",TRUE,"INACTIVE")</f>
        <v>IMPECCABLE</v>
      </c>
    </row>
    <row r="2143" spans="1:27"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tr">
        <f t="shared" ref="AA2144:AA2152" si="517">_xlfn.IFS(Z2144&gt;=5,"IMPECCABLE",Z2144&gt;=4,"STELLAR",Z2144&gt;=3,"FUNCTIONAL",TRUE,"INACTIVE")</f>
        <v>INACTIVE</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tr">
        <f t="shared" si="517"/>
        <v>STELLAR</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tr">
        <f t="shared" si="517"/>
        <v>INACTIVE</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tr">
        <f t="shared" si="517"/>
        <v>STELLAR</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tr">
        <f t="shared" si="517"/>
        <v>STELLAR</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tr">
        <f t="shared" si="517"/>
        <v>INACTIVE</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tr">
        <f t="shared" si="517"/>
        <v>STELLAR</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tr">
        <f t="shared" si="517"/>
        <v>INACTIVE</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tr">
        <f t="shared" si="517"/>
        <v>INACTIVE</v>
      </c>
    </row>
    <row r="2153" spans="1:27"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tr">
        <f t="shared" ref="AA2155" si="518">_xlfn.IFS(Z2155&gt;=5,"IMPECCABLE",Z2155&gt;=4,"STELLAR",Z2155&gt;=3,"FUNCTIONAL",TRUE,"INACTIVE")</f>
        <v>INACTIVE</v>
      </c>
    </row>
    <row r="2156" spans="1:27"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tr">
        <f t="shared" ref="AA2162" si="519">_xlfn.IFS(Z2162&gt;=5,"IMPECCABLE",Z2162&gt;=4,"STELLAR",Z2162&gt;=3,"FUNCTIONAL",TRUE,"INACTIVE")</f>
        <v>IMPECCABLE</v>
      </c>
    </row>
    <row r="2163" spans="1:27"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tr">
        <f t="shared" ref="AA2165" si="520">_xlfn.IFS(Z2165&gt;=5,"IMPECCABLE",Z2165&gt;=4,"STELLAR",Z2165&gt;=3,"FUNCTIONAL",TRUE,"INACTIVE")</f>
        <v>IMPECCABLE</v>
      </c>
    </row>
    <row r="2166" spans="1:27"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tr">
        <f t="shared" ref="AA2168" si="521">_xlfn.IFS(Z2168&gt;=5,"IMPECCABLE",Z2168&gt;=4,"STELLAR",Z2168&gt;=3,"FUNCTIONAL",TRUE,"INACTIVE")</f>
        <v>INACTIVE</v>
      </c>
    </row>
    <row r="2169" spans="1:27"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tr">
        <f t="shared" ref="AA2171" si="522">_xlfn.IFS(Z2171&gt;=5,"IMPECCABLE",Z2171&gt;=4,"STELLAR",Z2171&gt;=3,"FUNCTIONAL",TRUE,"INACTIVE")</f>
        <v>INACTIVE</v>
      </c>
    </row>
    <row r="2172" spans="1:27"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tr">
        <f t="shared" ref="AA2174" si="523">_xlfn.IFS(Z2174&gt;=5,"IMPECCABLE",Z2174&gt;=4,"STELLAR",Z2174&gt;=3,"FUNCTIONAL",TRUE,"INACTIVE")</f>
        <v>INACTIVE</v>
      </c>
    </row>
    <row r="2175" spans="1:27"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tr">
        <f t="shared" ref="AA2176:AA2180" si="524">_xlfn.IFS(Z2176&gt;=5,"IMPECCABLE",Z2176&gt;=4,"STELLAR",Z2176&gt;=3,"FUNCTIONAL",TRUE,"INACTIVE")</f>
        <v>INACTIVE</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tr">
        <f t="shared" si="524"/>
        <v>INACTIVE</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tr">
        <f t="shared" si="524"/>
        <v>INACTIVE</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tr">
        <f t="shared" si="524"/>
        <v>IMPECCABLE</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tr">
        <f t="shared" si="524"/>
        <v>STELLAR</v>
      </c>
    </row>
    <row r="2181" spans="1:27"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tr">
        <f t="shared" ref="AA2184:AA2188" si="525">_xlfn.IFS(Z2184&gt;=5,"IMPECCABLE",Z2184&gt;=4,"STELLAR",Z2184&gt;=3,"FUNCTIONAL",TRUE,"INACTIVE")</f>
        <v>INACTIVE</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tr">
        <f t="shared" si="525"/>
        <v>INACTIVE</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tr">
        <f t="shared" si="525"/>
        <v>INACTIVE</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tr">
        <f t="shared" si="525"/>
        <v>STELLAR</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tr">
        <f t="shared" si="525"/>
        <v>IMPECCABLE</v>
      </c>
    </row>
    <row r="2189" spans="1:27"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tr">
        <f t="shared" ref="AA2191:AA2192" si="526">_xlfn.IFS(Z2191&gt;=5,"IMPECCABLE",Z2191&gt;=4,"STELLAR",Z2191&gt;=3,"FUNCTIONAL",TRUE,"INACTIVE")</f>
        <v>INACTIVE</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tr">
        <f t="shared" si="526"/>
        <v>STELLAR</v>
      </c>
    </row>
    <row r="2193" spans="1:27"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tr">
        <f t="shared" ref="AA2194" si="527">_xlfn.IFS(Z2194&gt;=5,"IMPECCABLE",Z2194&gt;=4,"STELLAR",Z2194&gt;=3,"FUNCTIONAL",TRUE,"INACTIVE")</f>
        <v>IMPECCABLE</v>
      </c>
    </row>
    <row r="2195" spans="1:27"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tr">
        <f t="shared" ref="AA2198:AA2202" si="528">_xlfn.IFS(Z2198&gt;=5,"IMPECCABLE",Z2198&gt;=4,"STELLAR",Z2198&gt;=3,"FUNCTIONAL",TRUE,"INACTIVE")</f>
        <v>INACTIVE</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tr">
        <f t="shared" si="528"/>
        <v>INACTIVE</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tr">
        <f t="shared" si="528"/>
        <v>INACTIVE</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tr">
        <f t="shared" si="528"/>
        <v>STELLAR</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tr">
        <f t="shared" si="528"/>
        <v>STELLAR</v>
      </c>
    </row>
    <row r="2203" spans="1:27"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tr">
        <f t="shared" ref="AA2204:AA2205" si="529">_xlfn.IFS(Z2204&gt;=5,"IMPECCABLE",Z2204&gt;=4,"STELLAR",Z2204&gt;=3,"FUNCTIONAL",TRUE,"INACTIVE")</f>
        <v>INACTIVE</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tr">
        <f t="shared" si="529"/>
        <v>IMPECCABLE</v>
      </c>
    </row>
    <row r="2206" spans="1:27"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tr">
        <f t="shared" ref="AA2210:AA2211" si="530">_xlfn.IFS(Z2210&gt;=5,"IMPECCABLE",Z2210&gt;=4,"STELLAR",Z2210&gt;=3,"FUNCTIONAL",TRUE,"INACTIVE")</f>
        <v>INACTIVE</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tr">
        <f t="shared" si="530"/>
        <v>IMPECCABLE</v>
      </c>
    </row>
    <row r="2212" spans="1:27"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tr">
        <f t="shared" ref="AA2213" si="531">_xlfn.IFS(Z2213&gt;=5,"IMPECCABLE",Z2213&gt;=4,"STELLAR",Z2213&gt;=3,"FUNCTIONAL",TRUE,"INACTIVE")</f>
        <v>INACTIVE</v>
      </c>
    </row>
    <row r="2214" spans="1:27"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tr">
        <f t="shared" ref="AA2215:AA2219" si="532">_xlfn.IFS(Z2215&gt;=5,"IMPECCABLE",Z2215&gt;=4,"STELLAR",Z2215&gt;=3,"FUNCTIONAL",TRUE,"INACTIVE")</f>
        <v>STELLAR</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tr">
        <f t="shared" si="532"/>
        <v>INACTIVE</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tr">
        <f t="shared" si="532"/>
        <v>STELLAR</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tr">
        <f t="shared" si="532"/>
        <v>IMPECCABLE</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tr">
        <f t="shared" si="532"/>
        <v>IMPECCABLE</v>
      </c>
    </row>
    <row r="2220" spans="1:27"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tr">
        <f t="shared" ref="AA2224" si="533">_xlfn.IFS(Z2224&gt;=5,"IMPECCABLE",Z2224&gt;=4,"STELLAR",Z2224&gt;=3,"FUNCTIONAL",TRUE,"INACTIVE")</f>
        <v>STELLAR</v>
      </c>
    </row>
    <row r="2225" spans="1:27"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tr">
        <f t="shared" ref="AA2227:AA2233" si="534">_xlfn.IFS(Z2227&gt;=5,"IMPECCABLE",Z2227&gt;=4,"STELLAR",Z2227&gt;=3,"FUNCTIONAL",TRUE,"INACTIVE")</f>
        <v>STELLAR</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tr">
        <f t="shared" si="534"/>
        <v>INACTIVE</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tr">
        <f t="shared" si="534"/>
        <v>STELLAR</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tr">
        <f t="shared" si="534"/>
        <v>INACTIVE</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tr">
        <f t="shared" si="534"/>
        <v>STELLAR</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tr">
        <f t="shared" si="534"/>
        <v>INACTIVE</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tr">
        <f t="shared" si="534"/>
        <v>INACTIVE</v>
      </c>
    </row>
    <row r="2234" spans="1:27"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tr">
        <f t="shared" ref="AA2238" si="535">_xlfn.IFS(Z2238&gt;=5,"IMPECCABLE",Z2238&gt;=4,"STELLAR",Z2238&gt;=3,"FUNCTIONAL",TRUE,"INACTIVE")</f>
        <v>IMPECCABLE</v>
      </c>
    </row>
    <row r="2239" spans="1:27"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tr">
        <f t="shared" ref="AA2241:AA2243" si="536">_xlfn.IFS(Z2241&gt;=5,"IMPECCABLE",Z2241&gt;=4,"STELLAR",Z2241&gt;=3,"FUNCTIONAL",TRUE,"INACTIVE")</f>
        <v>STELLAR</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tr">
        <f t="shared" si="536"/>
        <v>INACTIVE</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tr">
        <f t="shared" si="536"/>
        <v>INACTIVE</v>
      </c>
    </row>
    <row r="2244" spans="1:27"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tr">
        <f t="shared" ref="AA2247" si="537">_xlfn.IFS(Z2247&gt;=5,"IMPECCABLE",Z2247&gt;=4,"STELLAR",Z2247&gt;=3,"FUNCTIONAL",TRUE,"INACTIVE")</f>
        <v>INACTIVE</v>
      </c>
    </row>
    <row r="2248" spans="1:27"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tr">
        <f t="shared" ref="AA2250:AA2252" si="538">_xlfn.IFS(Z2250&gt;=5,"IMPECCABLE",Z2250&gt;=4,"STELLAR",Z2250&gt;=3,"FUNCTIONAL",TRUE,"INACTIVE")</f>
        <v>IMPECCABLE</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tr">
        <f t="shared" si="538"/>
        <v>INACTIVE</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tr">
        <f t="shared" si="538"/>
        <v>INACTIVE</v>
      </c>
    </row>
    <row r="2253" spans="1:27"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tr">
        <f t="shared" ref="AA2255:AA2256" si="539">_xlfn.IFS(Z2255&gt;=5,"IMPECCABLE",Z2255&gt;=4,"STELLAR",Z2255&gt;=3,"FUNCTIONAL",TRUE,"INACTIVE")</f>
        <v>INACTIVE</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tr">
        <f t="shared" si="539"/>
        <v>INACTIVE</v>
      </c>
    </row>
    <row r="2257" spans="1:27"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tr">
        <f t="shared" ref="AA2259:AA2260" si="540">_xlfn.IFS(Z2259&gt;=5,"IMPECCABLE",Z2259&gt;=4,"STELLAR",Z2259&gt;=3,"FUNCTIONAL",TRUE,"INACTIVE")</f>
        <v>IMPECCABLE</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tr">
        <f t="shared" si="540"/>
        <v>INACTIVE</v>
      </c>
    </row>
    <row r="2261" spans="1:27"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tr">
        <f t="shared" ref="AA2265" si="541">_xlfn.IFS(Z2265&gt;=5,"IMPECCABLE",Z2265&gt;=4,"STELLAR",Z2265&gt;=3,"FUNCTIONAL",TRUE,"INACTIVE")</f>
        <v>STELLAR</v>
      </c>
    </row>
    <row r="2266" spans="1:27"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tr">
        <f t="shared" ref="AA2267" si="542">_xlfn.IFS(Z2267&gt;=5,"IMPECCABLE",Z2267&gt;=4,"STELLAR",Z2267&gt;=3,"FUNCTIONAL",TRUE,"INACTIVE")</f>
        <v>STELLAR</v>
      </c>
    </row>
    <row r="2268" spans="1:27"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tr">
        <f t="shared" ref="AA2269:AA2271" si="543">_xlfn.IFS(Z2269&gt;=5,"IMPECCABLE",Z2269&gt;=4,"STELLAR",Z2269&gt;=3,"FUNCTIONAL",TRUE,"INACTIVE")</f>
        <v>STELLAR</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tr">
        <f t="shared" si="543"/>
        <v>INACTIVE</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tr">
        <f t="shared" si="543"/>
        <v>STELLAR</v>
      </c>
    </row>
    <row r="2272" spans="1:27"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tr">
        <f t="shared" ref="AA2275" si="544">_xlfn.IFS(Z2275&gt;=5,"IMPECCABLE",Z2275&gt;=4,"STELLAR",Z2275&gt;=3,"FUNCTIONAL",TRUE,"INACTIVE")</f>
        <v>STELLAR</v>
      </c>
    </row>
    <row r="2276" spans="1:27"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tr">
        <f t="shared" ref="AA2279" si="545">_xlfn.IFS(Z2279&gt;=5,"IMPECCABLE",Z2279&gt;=4,"STELLAR",Z2279&gt;=3,"FUNCTIONAL",TRUE,"INACTIVE")</f>
        <v>STELLAR</v>
      </c>
    </row>
    <row r="2280" spans="1:27"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tr">
        <f t="shared" ref="AA2281" si="546">_xlfn.IFS(Z2281&gt;=5,"IMPECCABLE",Z2281&gt;=4,"STELLAR",Z2281&gt;=3,"FUNCTIONAL",TRUE,"INACTIVE")</f>
        <v>INACTIVE</v>
      </c>
    </row>
    <row r="2282" spans="1:27"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tr">
        <f t="shared" ref="AA2283" si="547">_xlfn.IFS(Z2283&gt;=5,"IMPECCABLE",Z2283&gt;=4,"STELLAR",Z2283&gt;=3,"FUNCTIONAL",TRUE,"INACTIVE")</f>
        <v>INACTIVE</v>
      </c>
    </row>
    <row r="2284" spans="1:27"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tr">
        <f t="shared" ref="AA2289" si="548">_xlfn.IFS(Z2289&gt;=5,"IMPECCABLE",Z2289&gt;=4,"STELLAR",Z2289&gt;=3,"FUNCTIONAL",TRUE,"INACTIVE")</f>
        <v>INACTIVE</v>
      </c>
    </row>
    <row r="2290" spans="1:27"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tr">
        <f t="shared" ref="AA2294:AA2295" si="549">_xlfn.IFS(Z2294&gt;=5,"IMPECCABLE",Z2294&gt;=4,"STELLAR",Z2294&gt;=3,"FUNCTIONAL",TRUE,"INACTIVE")</f>
        <v>STELLAR</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tr">
        <f t="shared" si="549"/>
        <v>STELLAR</v>
      </c>
    </row>
    <row r="2296" spans="1:27"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tr">
        <f t="shared" ref="AA2298:AA2299" si="550">_xlfn.IFS(Z2298&gt;=5,"IMPECCABLE",Z2298&gt;=4,"STELLAR",Z2298&gt;=3,"FUNCTIONAL",TRUE,"INACTIVE")</f>
        <v>INACTIVE</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tr">
        <f t="shared" si="550"/>
        <v>INACTIVE</v>
      </c>
    </row>
    <row r="2300" spans="1:27"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tr">
        <f t="shared" ref="AA2301:AA2303" si="551">_xlfn.IFS(Z2301&gt;=5,"IMPECCABLE",Z2301&gt;=4,"STELLAR",Z2301&gt;=3,"FUNCTIONAL",TRUE,"INACTIVE")</f>
        <v>INACTIVE</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tr">
        <f t="shared" si="551"/>
        <v>IMPECCABLE</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tr">
        <f t="shared" si="551"/>
        <v>INACTIVE</v>
      </c>
    </row>
    <row r="2304" spans="1:27"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tr">
        <f t="shared" ref="AA2307" si="552">_xlfn.IFS(Z2307&gt;=5,"IMPECCABLE",Z2307&gt;=4,"STELLAR",Z2307&gt;=3,"FUNCTIONAL",TRUE,"INACTIVE")</f>
        <v>INACTIVE</v>
      </c>
    </row>
    <row r="2308" spans="1:27"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tr">
        <f t="shared" ref="AA2312:AA2314" si="553">_xlfn.IFS(Z2312&gt;=5,"IMPECCABLE",Z2312&gt;=4,"STELLAR",Z2312&gt;=3,"FUNCTIONAL",TRUE,"INACTIVE")</f>
        <v>STELLAR</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tr">
        <f t="shared" si="553"/>
        <v>IMPECCABLE</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tr">
        <f t="shared" si="553"/>
        <v>STELLAR</v>
      </c>
    </row>
    <row r="2315" spans="1:27"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tr">
        <f t="shared" ref="AA2316:AA2318" si="554">_xlfn.IFS(Z2316&gt;=5,"IMPECCABLE",Z2316&gt;=4,"STELLAR",Z2316&gt;=3,"FUNCTIONAL",TRUE,"INACTIVE")</f>
        <v>STELLAR</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tr">
        <f t="shared" si="554"/>
        <v>INACTIVE</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tr">
        <f t="shared" si="554"/>
        <v>STELLAR</v>
      </c>
    </row>
    <row r="2319" spans="1:27"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tr">
        <f t="shared" ref="AA2321:AA2322" si="555">_xlfn.IFS(Z2321&gt;=5,"IMPECCABLE",Z2321&gt;=4,"STELLAR",Z2321&gt;=3,"FUNCTIONAL",TRUE,"INACTIVE")</f>
        <v>IMPECCABLE</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tr">
        <f t="shared" si="555"/>
        <v>STELLAR</v>
      </c>
    </row>
    <row r="2323" spans="1:27"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tr">
        <f t="shared" ref="AA2324" si="556">_xlfn.IFS(Z2324&gt;=5,"IMPECCABLE",Z2324&gt;=4,"STELLAR",Z2324&gt;=3,"FUNCTIONAL",TRUE,"INACTIVE")</f>
        <v>IMPECCABLE</v>
      </c>
    </row>
    <row r="2325" spans="1:27"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tr">
        <f t="shared" ref="AA2326:AA2328" si="557">_xlfn.IFS(Z2326&gt;=5,"IMPECCABLE",Z2326&gt;=4,"STELLAR",Z2326&gt;=3,"FUNCTIONAL",TRUE,"INACTIVE")</f>
        <v>IMPECCABLE</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tr">
        <f t="shared" si="557"/>
        <v>STELLAR</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tr">
        <f t="shared" si="557"/>
        <v>STELLAR</v>
      </c>
    </row>
    <row r="2329" spans="1:27"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tr">
        <f t="shared" ref="AA2332:AA2333" si="558">_xlfn.IFS(Z2332&gt;=5,"IMPECCABLE",Z2332&gt;=4,"STELLAR",Z2332&gt;=3,"FUNCTIONAL",TRUE,"INACTIVE")</f>
        <v>INACTIVE</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tr">
        <f t="shared" si="558"/>
        <v>INACTIVE</v>
      </c>
    </row>
    <row r="2334" spans="1:27"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tr">
        <f t="shared" ref="AA2335:AA2337" si="559">_xlfn.IFS(Z2335&gt;=5,"IMPECCABLE",Z2335&gt;=4,"STELLAR",Z2335&gt;=3,"FUNCTIONAL",TRUE,"INACTIVE")</f>
        <v>INACTIVE</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tr">
        <f t="shared" si="559"/>
        <v>STELLAR</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tr">
        <f t="shared" si="559"/>
        <v>STELLAR</v>
      </c>
    </row>
    <row r="2338" spans="1:27"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tr">
        <f t="shared" ref="AA2339" si="560">_xlfn.IFS(Z2339&gt;=5,"IMPECCABLE",Z2339&gt;=4,"STELLAR",Z2339&gt;=3,"FUNCTIONAL",TRUE,"INACTIVE")</f>
        <v>INACTIVE</v>
      </c>
    </row>
    <row r="2340" spans="1:27"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tr">
        <f t="shared" ref="AA2341" si="561">_xlfn.IFS(Z2341&gt;=5,"IMPECCABLE",Z2341&gt;=4,"STELLAR",Z2341&gt;=3,"FUNCTIONAL",TRUE,"INACTIVE")</f>
        <v>INACTIVE</v>
      </c>
    </row>
    <row r="2342" spans="1:27"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tr">
        <f t="shared" ref="AA2346" si="562">_xlfn.IFS(Z2346&gt;=5,"IMPECCABLE",Z2346&gt;=4,"STELLAR",Z2346&gt;=3,"FUNCTIONAL",TRUE,"INACTIVE")</f>
        <v>IMPECCABLE</v>
      </c>
    </row>
    <row r="2347" spans="1:27"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tr">
        <f t="shared" ref="AA2352" si="563">_xlfn.IFS(Z2352&gt;=5,"IMPECCABLE",Z2352&gt;=4,"STELLAR",Z2352&gt;=3,"FUNCTIONAL",TRUE,"INACTIVE")</f>
        <v>IMPECCABLE</v>
      </c>
    </row>
    <row r="2353" spans="1:27"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tr">
        <f t="shared" ref="AA2354:AA2356" si="564">_xlfn.IFS(Z2354&gt;=5,"IMPECCABLE",Z2354&gt;=4,"STELLAR",Z2354&gt;=3,"FUNCTIONAL",TRUE,"INACTIVE")</f>
        <v>INACTIVE</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tr">
        <f t="shared" si="564"/>
        <v>STELLAR</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tr">
        <f t="shared" si="564"/>
        <v>STELLAR</v>
      </c>
    </row>
    <row r="2357" spans="1:27"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tr">
        <f t="shared" ref="AA2358:AA2359" si="565">_xlfn.IFS(Z2358&gt;=5,"IMPECCABLE",Z2358&gt;=4,"STELLAR",Z2358&gt;=3,"FUNCTIONAL",TRUE,"INACTIVE")</f>
        <v>INACTIVE</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tr">
        <f t="shared" si="565"/>
        <v>INACTIVE</v>
      </c>
    </row>
    <row r="2360" spans="1:27"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tr">
        <f t="shared" ref="AA2363:AA2366" si="566">_xlfn.IFS(Z2363&gt;=5,"IMPECCABLE",Z2363&gt;=4,"STELLAR",Z2363&gt;=3,"FUNCTIONAL",TRUE,"INACTIVE")</f>
        <v>INACTIVE</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tr">
        <f t="shared" si="566"/>
        <v>STELLAR</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tr">
        <f t="shared" si="566"/>
        <v>STELLAR</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tr">
        <f t="shared" si="566"/>
        <v>INACTIVE</v>
      </c>
    </row>
    <row r="2367" spans="1:27"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tr">
        <f t="shared" ref="AA2370:AA2371" si="567">_xlfn.IFS(Z2370&gt;=5,"IMPECCABLE",Z2370&gt;=4,"STELLAR",Z2370&gt;=3,"FUNCTIONAL",TRUE,"INACTIVE")</f>
        <v>STELLAR</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tr">
        <f t="shared" si="567"/>
        <v>INACTIVE</v>
      </c>
    </row>
    <row r="2372" spans="1:27"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tr">
        <f t="shared" ref="AA2374" si="568">_xlfn.IFS(Z2374&gt;=5,"IMPECCABLE",Z2374&gt;=4,"STELLAR",Z2374&gt;=3,"FUNCTIONAL",TRUE,"INACTIVE")</f>
        <v>INACTIVE</v>
      </c>
    </row>
    <row r="2375" spans="1:27"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tr">
        <f t="shared" ref="AA2382" si="569">_xlfn.IFS(Z2382&gt;=5,"IMPECCABLE",Z2382&gt;=4,"STELLAR",Z2382&gt;=3,"FUNCTIONAL",TRUE,"INACTIVE")</f>
        <v>INACTIVE</v>
      </c>
    </row>
    <row r="2383" spans="1:27"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tr">
        <f t="shared" ref="AA2385:AA2387" si="570">_xlfn.IFS(Z2385&gt;=5,"IMPECCABLE",Z2385&gt;=4,"STELLAR",Z2385&gt;=3,"FUNCTIONAL",TRUE,"INACTIVE")</f>
        <v>STELLAR</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tr">
        <f t="shared" si="570"/>
        <v>INACTIVE</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tr">
        <f t="shared" si="570"/>
        <v>STELLAR</v>
      </c>
    </row>
    <row r="2388" spans="1:27"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tr">
        <f t="shared" ref="AA2393" si="571">_xlfn.IFS(Z2393&gt;=5,"IMPECCABLE",Z2393&gt;=4,"STELLAR",Z2393&gt;=3,"FUNCTIONAL",TRUE,"INACTIVE")</f>
        <v>INACTIVE</v>
      </c>
    </row>
    <row r="2394" spans="1:27"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tr">
        <f t="shared" ref="AA2396" si="572">_xlfn.IFS(Z2396&gt;=5,"IMPECCABLE",Z2396&gt;=4,"STELLAR",Z2396&gt;=3,"FUNCTIONAL",TRUE,"INACTIVE")</f>
        <v>INACTIVE</v>
      </c>
    </row>
    <row r="2397" spans="1:27"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tr">
        <f t="shared" ref="AA2401:AA2403" si="573">_xlfn.IFS(Z2401&gt;=5,"IMPECCABLE",Z2401&gt;=4,"STELLAR",Z2401&gt;=3,"FUNCTIONAL",TRUE,"INACTIVE")</f>
        <v>IMPECCABLE</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tr">
        <f t="shared" si="573"/>
        <v>STELLAR</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tr">
        <f t="shared" si="573"/>
        <v>INACTIVE</v>
      </c>
    </row>
    <row r="2404" spans="1:27"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tr">
        <f t="shared" ref="AA2405" si="574">_xlfn.IFS(Z2405&gt;=5,"IMPECCABLE",Z2405&gt;=4,"STELLAR",Z2405&gt;=3,"FUNCTIONAL",TRUE,"INACTIVE")</f>
        <v>INACTIVE</v>
      </c>
    </row>
    <row r="2406" spans="1:27"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tr">
        <f t="shared" ref="AA2409:AA2410" si="575">_xlfn.IFS(Z2409&gt;=5,"IMPECCABLE",Z2409&gt;=4,"STELLAR",Z2409&gt;=3,"FUNCTIONAL",TRUE,"INACTIVE")</f>
        <v>IMPECCABLE</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tr">
        <f t="shared" si="575"/>
        <v>IMPECCABLE</v>
      </c>
    </row>
    <row r="2411" spans="1:27"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tr">
        <f t="shared" ref="AA2412:AA2415" si="576">_xlfn.IFS(Z2412&gt;=5,"IMPECCABLE",Z2412&gt;=4,"STELLAR",Z2412&gt;=3,"FUNCTIONAL",TRUE,"INACTIVE")</f>
        <v>STELLAR</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tr">
        <f t="shared" si="576"/>
        <v>IMPECCABLE</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tr">
        <f t="shared" si="576"/>
        <v>INACTIVE</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tr">
        <f t="shared" si="576"/>
        <v>INACTIVE</v>
      </c>
    </row>
    <row r="2416" spans="1:27"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tr">
        <f t="shared" ref="AA2417" si="577">_xlfn.IFS(Z2417&gt;=5,"IMPECCABLE",Z2417&gt;=4,"STELLAR",Z2417&gt;=3,"FUNCTIONAL",TRUE,"INACTIVE")</f>
        <v>INACTIVE</v>
      </c>
    </row>
    <row r="2418" spans="1:27"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tr">
        <f t="shared" ref="AA2419" si="578">_xlfn.IFS(Z2419&gt;=5,"IMPECCABLE",Z2419&gt;=4,"STELLAR",Z2419&gt;=3,"FUNCTIONAL",TRUE,"INACTIVE")</f>
        <v>IMPECCABLE</v>
      </c>
    </row>
    <row r="2420" spans="1:27"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tr">
        <f t="shared" ref="AA2421:AA2423" si="579">_xlfn.IFS(Z2421&gt;=5,"IMPECCABLE",Z2421&gt;=4,"STELLAR",Z2421&gt;=3,"FUNCTIONAL",TRUE,"INACTIVE")</f>
        <v>IMPECCABLE</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tr">
        <f t="shared" si="579"/>
        <v>INACTIVE</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tr">
        <f t="shared" si="579"/>
        <v>INACTIVE</v>
      </c>
    </row>
    <row r="2424" spans="1:27"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tr">
        <f t="shared" ref="AA2425" si="580">_xlfn.IFS(Z2425&gt;=5,"IMPECCABLE",Z2425&gt;=4,"STELLAR",Z2425&gt;=3,"FUNCTIONAL",TRUE,"INACTIVE")</f>
        <v>INACTIVE</v>
      </c>
    </row>
    <row r="2426" spans="1:27"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tr">
        <f t="shared" ref="AA2428:AA2429" si="581">_xlfn.IFS(Z2428&gt;=5,"IMPECCABLE",Z2428&gt;=4,"STELLAR",Z2428&gt;=3,"FUNCTIONAL",TRUE,"INACTIVE")</f>
        <v>IMPECCABLE</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tr">
        <f t="shared" si="581"/>
        <v>INACTIVE</v>
      </c>
    </row>
    <row r="2430" spans="1:27"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tr">
        <f t="shared" ref="AA2432:AA2433" si="582">_xlfn.IFS(Z2432&gt;=5,"IMPECCABLE",Z2432&gt;=4,"STELLAR",Z2432&gt;=3,"FUNCTIONAL",TRUE,"INACTIVE")</f>
        <v>INACTIVE</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tr">
        <f t="shared" si="582"/>
        <v>IMPECCABLE</v>
      </c>
    </row>
    <row r="2434" spans="1:27"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tr">
        <f t="shared" ref="AA2435" si="583">_xlfn.IFS(Z2435&gt;=5,"IMPECCABLE",Z2435&gt;=4,"STELLAR",Z2435&gt;=3,"FUNCTIONAL",TRUE,"INACTIVE")</f>
        <v>INACTIVE</v>
      </c>
    </row>
    <row r="2436" spans="1:27"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tr">
        <f t="shared" ref="AA2437" si="584">_xlfn.IFS(Z2437&gt;=5,"IMPECCABLE",Z2437&gt;=4,"STELLAR",Z2437&gt;=3,"FUNCTIONAL",TRUE,"INACTIVE")</f>
        <v>STELLAR</v>
      </c>
    </row>
    <row r="2438" spans="1:27"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tr">
        <f t="shared" ref="AA2440" si="585">_xlfn.IFS(Z2440&gt;=5,"IMPECCABLE",Z2440&gt;=4,"STELLAR",Z2440&gt;=3,"FUNCTIONAL",TRUE,"INACTIVE")</f>
        <v>INACTIVE</v>
      </c>
    </row>
    <row r="2441" spans="1:27"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tr">
        <f t="shared" ref="AA2445:AA2447" si="586">_xlfn.IFS(Z2445&gt;=5,"IMPECCABLE",Z2445&gt;=4,"STELLAR",Z2445&gt;=3,"FUNCTIONAL",TRUE,"INACTIVE")</f>
        <v>STELLAR</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tr">
        <f t="shared" si="586"/>
        <v>IMPECCABLE</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tr">
        <f t="shared" si="586"/>
        <v>INACTIVE</v>
      </c>
    </row>
    <row r="2448" spans="1:27"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tr">
        <f t="shared" ref="AA2450" si="587">_xlfn.IFS(Z2450&gt;=5,"IMPECCABLE",Z2450&gt;=4,"STELLAR",Z2450&gt;=3,"FUNCTIONAL",TRUE,"INACTIVE")</f>
        <v>STELLAR</v>
      </c>
    </row>
    <row r="2451" spans="1:27"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tr">
        <f t="shared" ref="AA2452:AA2453" si="588">_xlfn.IFS(Z2452&gt;=5,"IMPECCABLE",Z2452&gt;=4,"STELLAR",Z2452&gt;=3,"FUNCTIONAL",TRUE,"INACTIVE")</f>
        <v>INACTIVE</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tr">
        <f t="shared" si="588"/>
        <v>INACTIVE</v>
      </c>
    </row>
    <row r="2454" spans="1:27"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tr">
        <f t="shared" ref="AA2455" si="589">_xlfn.IFS(Z2455&gt;=5,"IMPECCABLE",Z2455&gt;=4,"STELLAR",Z2455&gt;=3,"FUNCTIONAL",TRUE,"INACTIVE")</f>
        <v>STELLAR</v>
      </c>
    </row>
    <row r="2456" spans="1:27"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tr">
        <f t="shared" ref="AA2457" si="590">_xlfn.IFS(Z2457&gt;=5,"IMPECCABLE",Z2457&gt;=4,"STELLAR",Z2457&gt;=3,"FUNCTIONAL",TRUE,"INACTIVE")</f>
        <v>STELLAR</v>
      </c>
    </row>
    <row r="2458" spans="1:27"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tr">
        <f t="shared" ref="AA2460" si="591">_xlfn.IFS(Z2460&gt;=5,"IMPECCABLE",Z2460&gt;=4,"STELLAR",Z2460&gt;=3,"FUNCTIONAL",TRUE,"INACTIVE")</f>
        <v>INACTIVE</v>
      </c>
    </row>
    <row r="2461" spans="1:27"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tr">
        <f t="shared" ref="AA2462:AA2464" si="592">_xlfn.IFS(Z2462&gt;=5,"IMPECCABLE",Z2462&gt;=4,"STELLAR",Z2462&gt;=3,"FUNCTIONAL",TRUE,"INACTIVE")</f>
        <v>IMPECCABLE</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tr">
        <f t="shared" si="592"/>
        <v>IMPECCABLE</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tr">
        <f t="shared" si="592"/>
        <v>INACTIVE</v>
      </c>
    </row>
    <row r="2465" spans="1:27"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tr">
        <f t="shared" ref="AA2466:AA2467" si="593">_xlfn.IFS(Z2466&gt;=5,"IMPECCABLE",Z2466&gt;=4,"STELLAR",Z2466&gt;=3,"FUNCTIONAL",TRUE,"INACTIVE")</f>
        <v>INACTIVE</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tr">
        <f t="shared" si="593"/>
        <v>INACTIVE</v>
      </c>
    </row>
    <row r="2468" spans="1:27"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tr">
        <f t="shared" ref="AA2470" si="594">_xlfn.IFS(Z2470&gt;=5,"IMPECCABLE",Z2470&gt;=4,"STELLAR",Z2470&gt;=3,"FUNCTIONAL",TRUE,"INACTIVE")</f>
        <v>INACTIVE</v>
      </c>
    </row>
    <row r="2471" spans="1:27"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tr">
        <f t="shared" ref="AA2472" si="595">_xlfn.IFS(Z2472&gt;=5,"IMPECCABLE",Z2472&gt;=4,"STELLAR",Z2472&gt;=3,"FUNCTIONAL",TRUE,"INACTIVE")</f>
        <v>STELLAR</v>
      </c>
    </row>
    <row r="2473" spans="1:27"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tr">
        <f t="shared" ref="AA2474:AA2476" si="596">_xlfn.IFS(Z2474&gt;=5,"IMPECCABLE",Z2474&gt;=4,"STELLAR",Z2474&gt;=3,"FUNCTIONAL",TRUE,"INACTIVE")</f>
        <v>IMPECCABLE</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tr">
        <f t="shared" si="596"/>
        <v>INACTIVE</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tr">
        <f t="shared" si="596"/>
        <v>STELLAR</v>
      </c>
    </row>
    <row r="2477" spans="1:27"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tr">
        <f t="shared" ref="AA2478:AA2479" si="597">_xlfn.IFS(Z2478&gt;=5,"IMPECCABLE",Z2478&gt;=4,"STELLAR",Z2478&gt;=3,"FUNCTIONAL",TRUE,"INACTIVE")</f>
        <v>IMPECCABLE</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tr">
        <f t="shared" si="597"/>
        <v>STELLAR</v>
      </c>
    </row>
    <row r="2480" spans="1:27"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tr">
        <f t="shared" ref="AA2489:AA2491" si="598">_xlfn.IFS(Z2489&gt;=5,"IMPECCABLE",Z2489&gt;=4,"STELLAR",Z2489&gt;=3,"FUNCTIONAL",TRUE,"INACTIVE")</f>
        <v>INACTIVE</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tr">
        <f t="shared" si="598"/>
        <v>INACTIVE</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tr">
        <f t="shared" si="598"/>
        <v>INACTIVE</v>
      </c>
    </row>
    <row r="2492" spans="1:27"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tr">
        <f t="shared" ref="AA2493" si="599">_xlfn.IFS(Z2493&gt;=5,"IMPECCABLE",Z2493&gt;=4,"STELLAR",Z2493&gt;=3,"FUNCTIONAL",TRUE,"INACTIVE")</f>
        <v>STELLAR</v>
      </c>
    </row>
    <row r="2494" spans="1:27"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tr">
        <f t="shared" ref="AA2496:AA2502" si="600">_xlfn.IFS(Z2496&gt;=5,"IMPECCABLE",Z2496&gt;=4,"STELLAR",Z2496&gt;=3,"FUNCTIONAL",TRUE,"INACTIVE")</f>
        <v>INACTIVE</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tr">
        <f t="shared" si="600"/>
        <v>IMPECCABLE</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tr">
        <f t="shared" si="600"/>
        <v>STELLAR</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tr">
        <f t="shared" si="600"/>
        <v>IMPECCABLE</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tr">
        <f t="shared" si="600"/>
        <v>STELLAR</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tr">
        <f t="shared" si="600"/>
        <v>IMPECCABLE</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tr">
        <f t="shared" si="600"/>
        <v>INACTIVE</v>
      </c>
    </row>
    <row r="2503" spans="1:27"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tr">
        <f t="shared" ref="AA2504" si="601">_xlfn.IFS(Z2504&gt;=5,"IMPECCABLE",Z2504&gt;=4,"STELLAR",Z2504&gt;=3,"FUNCTIONAL",TRUE,"INACTIVE")</f>
        <v>INACTIVE</v>
      </c>
    </row>
    <row r="2505" spans="1:27"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tr">
        <f t="shared" ref="AA2506:AA2507" si="602">_xlfn.IFS(Z2506&gt;=5,"IMPECCABLE",Z2506&gt;=4,"STELLAR",Z2506&gt;=3,"FUNCTIONAL",TRUE,"INACTIVE")</f>
        <v>INACTIVE</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tr">
        <f t="shared" si="602"/>
        <v>STELLAR</v>
      </c>
    </row>
    <row r="2508" spans="1:27"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tr">
        <f t="shared" ref="AA2509:AA2510" si="603">_xlfn.IFS(Z2509&gt;=5,"IMPECCABLE",Z2509&gt;=4,"STELLAR",Z2509&gt;=3,"FUNCTIONAL",TRUE,"INACTIVE")</f>
        <v>INACTIVE</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tr">
        <f t="shared" si="603"/>
        <v>IMPECCABLE</v>
      </c>
    </row>
    <row r="2511" spans="1:27"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tr">
        <f t="shared" ref="AA2513:AA2517" si="604">_xlfn.IFS(Z2513&gt;=5,"IMPECCABLE",Z2513&gt;=4,"STELLAR",Z2513&gt;=3,"FUNCTIONAL",TRUE,"INACTIVE")</f>
        <v>INACTIVE</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tr">
        <f t="shared" si="604"/>
        <v>INACTIVE</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tr">
        <f t="shared" si="604"/>
        <v>IMPECCABLE</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tr">
        <f t="shared" si="604"/>
        <v>INACTIVE</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tr">
        <f t="shared" si="604"/>
        <v>INACTIVE</v>
      </c>
    </row>
    <row r="2518" spans="1:27"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tr">
        <f t="shared" ref="AA2520" si="605">_xlfn.IFS(Z2520&gt;=5,"IMPECCABLE",Z2520&gt;=4,"STELLAR",Z2520&gt;=3,"FUNCTIONAL",TRUE,"INACTIVE")</f>
        <v>STELLAR</v>
      </c>
    </row>
    <row r="2521" spans="1:27"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tr">
        <f t="shared" ref="AA2523:AA2525" si="606">_xlfn.IFS(Z2523&gt;=5,"IMPECCABLE",Z2523&gt;=4,"STELLAR",Z2523&gt;=3,"FUNCTIONAL",TRUE,"INACTIVE")</f>
        <v>INACTIVE</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tr">
        <f t="shared" si="606"/>
        <v>STELLAR</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tr">
        <f t="shared" si="606"/>
        <v>STELLAR</v>
      </c>
    </row>
    <row r="2526" spans="1:27"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tr">
        <f t="shared" ref="AA2529:AA2530" si="607">_xlfn.IFS(Z2529&gt;=5,"IMPECCABLE",Z2529&gt;=4,"STELLAR",Z2529&gt;=3,"FUNCTIONAL",TRUE,"INACTIVE")</f>
        <v>INACTIVE</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tr">
        <f t="shared" si="607"/>
        <v>INACTIVE</v>
      </c>
    </row>
    <row r="2531" spans="1:27"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tr">
        <f t="shared" ref="AA2534:AA2536" si="608">_xlfn.IFS(Z2534&gt;=5,"IMPECCABLE",Z2534&gt;=4,"STELLAR",Z2534&gt;=3,"FUNCTIONAL",TRUE,"INACTIVE")</f>
        <v>INACTIVE</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tr">
        <f t="shared" si="608"/>
        <v>INACTIVE</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tr">
        <f t="shared" si="608"/>
        <v>INACTIVE</v>
      </c>
    </row>
    <row r="2537" spans="1:27"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tr">
        <f t="shared" ref="AA2540:AA2542" si="609">_xlfn.IFS(Z2540&gt;=5,"IMPECCABLE",Z2540&gt;=4,"STELLAR",Z2540&gt;=3,"FUNCTIONAL",TRUE,"INACTIVE")</f>
        <v>INACTIVE</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tr">
        <f t="shared" si="609"/>
        <v>STELLAR</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tr">
        <f t="shared" si="609"/>
        <v>STELLAR</v>
      </c>
    </row>
    <row r="2543" spans="1:27"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tr">
        <f t="shared" ref="AA2544:AA2546" si="610">_xlfn.IFS(Z2544&gt;=5,"IMPECCABLE",Z2544&gt;=4,"STELLAR",Z2544&gt;=3,"FUNCTIONAL",TRUE,"INACTIVE")</f>
        <v>INACTIVE</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tr">
        <f t="shared" si="610"/>
        <v>IMPECCABLE</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tr">
        <f t="shared" si="610"/>
        <v>INACTIVE</v>
      </c>
    </row>
    <row r="2547" spans="1:27"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tr">
        <f t="shared" ref="AA2550:AA2551" si="611">_xlfn.IFS(Z2550&gt;=5,"IMPECCABLE",Z2550&gt;=4,"STELLAR",Z2550&gt;=3,"FUNCTIONAL",TRUE,"INACTIVE")</f>
        <v>STELLAR</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tr">
        <f t="shared" si="611"/>
        <v>INACTIVE</v>
      </c>
    </row>
    <row r="2552" spans="1:27"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tr">
        <f t="shared" ref="AA2556" si="612">_xlfn.IFS(Z2556&gt;=5,"IMPECCABLE",Z2556&gt;=4,"STELLAR",Z2556&gt;=3,"FUNCTIONAL",TRUE,"INACTIVE")</f>
        <v>INACTIVE</v>
      </c>
    </row>
    <row r="2557" spans="1:27"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tr">
        <f t="shared" ref="AA2559:AA2560" si="613">_xlfn.IFS(Z2559&gt;=5,"IMPECCABLE",Z2559&gt;=4,"STELLAR",Z2559&gt;=3,"FUNCTIONAL",TRUE,"INACTIVE")</f>
        <v>IMPECCABLE</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tr">
        <f t="shared" si="613"/>
        <v>INACTIVE</v>
      </c>
    </row>
    <row r="2561" spans="1:27"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tr">
        <f t="shared" ref="AA2563" si="614">_xlfn.IFS(Z2563&gt;=5,"IMPECCABLE",Z2563&gt;=4,"STELLAR",Z2563&gt;=3,"FUNCTIONAL",TRUE,"INACTIVE")</f>
        <v>INACTIVE</v>
      </c>
    </row>
    <row r="2564" spans="1:27"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tr">
        <f t="shared" ref="AA2567:AA2568" si="615">_xlfn.IFS(Z2567&gt;=5,"IMPECCABLE",Z2567&gt;=4,"STELLAR",Z2567&gt;=3,"FUNCTIONAL",TRUE,"INACTIVE")</f>
        <v>STELLAR</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tr">
        <f t="shared" si="615"/>
        <v>STELLAR</v>
      </c>
    </row>
    <row r="2569" spans="1:27"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tr">
        <f t="shared" ref="AA2570:AA2571" si="616">_xlfn.IFS(Z2570&gt;=5,"IMPECCABLE",Z2570&gt;=4,"STELLAR",Z2570&gt;=3,"FUNCTIONAL",TRUE,"INACTIVE")</f>
        <v>STELLAR</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tr">
        <f t="shared" si="616"/>
        <v>STELLAR</v>
      </c>
    </row>
    <row r="2572" spans="1:27"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tr">
        <f t="shared" ref="AA2574" si="617">_xlfn.IFS(Z2574&gt;=5,"IMPECCABLE",Z2574&gt;=4,"STELLAR",Z2574&gt;=3,"FUNCTIONAL",TRUE,"INACTIVE")</f>
        <v>INACTIVE</v>
      </c>
    </row>
    <row r="2575" spans="1:27"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tr">
        <f t="shared" ref="AA2576" si="618">_xlfn.IFS(Z2576&gt;=5,"IMPECCABLE",Z2576&gt;=4,"STELLAR",Z2576&gt;=3,"FUNCTIONAL",TRUE,"INACTIVE")</f>
        <v>IMPECCABLE</v>
      </c>
    </row>
    <row r="2577" spans="1:27"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tr">
        <f t="shared" ref="AA2579" si="619">_xlfn.IFS(Z2579&gt;=5,"IMPECCABLE",Z2579&gt;=4,"STELLAR",Z2579&gt;=3,"FUNCTIONAL",TRUE,"INACTIVE")</f>
        <v>IMPECCABLE</v>
      </c>
    </row>
    <row r="2580" spans="1:27"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tr">
        <f t="shared" ref="AA2582:AA2587" si="620">_xlfn.IFS(Z2582&gt;=5,"IMPECCABLE",Z2582&gt;=4,"STELLAR",Z2582&gt;=3,"FUNCTIONAL",TRUE,"INACTIVE")</f>
        <v>INACTIVE</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tr">
        <f t="shared" si="620"/>
        <v>STELLAR</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tr">
        <f t="shared" si="620"/>
        <v>INACTIVE</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tr">
        <f t="shared" si="620"/>
        <v>INACTIVE</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tr">
        <f t="shared" si="620"/>
        <v>IMPECCABLE</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tr">
        <f t="shared" si="620"/>
        <v>INACTIVE</v>
      </c>
    </row>
    <row r="2588" spans="1:27"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tr">
        <f t="shared" ref="AA2589" si="621">_xlfn.IFS(Z2589&gt;=5,"IMPECCABLE",Z2589&gt;=4,"STELLAR",Z2589&gt;=3,"FUNCTIONAL",TRUE,"INACTIVE")</f>
        <v>INACTIVE</v>
      </c>
    </row>
    <row r="2590" spans="1:27"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tr">
        <f t="shared" ref="AA2592:AA2594" si="622">_xlfn.IFS(Z2592&gt;=5,"IMPECCABLE",Z2592&gt;=4,"STELLAR",Z2592&gt;=3,"FUNCTIONAL",TRUE,"INACTIVE")</f>
        <v>IMPECCABLE</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tr">
        <f t="shared" si="622"/>
        <v>INACTIVE</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tr">
        <f t="shared" si="622"/>
        <v>INACTIVE</v>
      </c>
    </row>
    <row r="2595" spans="1:27"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tr">
        <f t="shared" ref="AA2597:AA2598" si="623">_xlfn.IFS(Z2597&gt;=5,"IMPECCABLE",Z2597&gt;=4,"STELLAR",Z2597&gt;=3,"FUNCTIONAL",TRUE,"INACTIVE")</f>
        <v>INACTIVE</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tr">
        <f t="shared" si="623"/>
        <v>INACTIVE</v>
      </c>
    </row>
    <row r="2599" spans="1:27"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tr">
        <f t="shared" ref="AA2602:AA2608" si="624">_xlfn.IFS(Z2602&gt;=5,"IMPECCABLE",Z2602&gt;=4,"STELLAR",Z2602&gt;=3,"FUNCTIONAL",TRUE,"INACTIVE")</f>
        <v>IMPECCABLE</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tr">
        <f t="shared" si="624"/>
        <v>INACTIVE</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tr">
        <f t="shared" si="624"/>
        <v>STELLAR</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tr">
        <f t="shared" si="624"/>
        <v>INACTIVE</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tr">
        <f t="shared" si="624"/>
        <v>INACTIVE</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tr">
        <f t="shared" si="624"/>
        <v>INACTIVE</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tr">
        <f t="shared" si="624"/>
        <v>INACTIVE</v>
      </c>
    </row>
    <row r="2609" spans="1:27"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tr">
        <f t="shared" ref="AA2613" si="625">_xlfn.IFS(Z2613&gt;=5,"IMPECCABLE",Z2613&gt;=4,"STELLAR",Z2613&gt;=3,"FUNCTIONAL",TRUE,"INACTIVE")</f>
        <v>INACTIVE</v>
      </c>
    </row>
    <row r="2614" spans="1:27"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tr">
        <f t="shared" ref="AA2617" si="626">_xlfn.IFS(Z2617&gt;=5,"IMPECCABLE",Z2617&gt;=4,"STELLAR",Z2617&gt;=3,"FUNCTIONAL",TRUE,"INACTIVE")</f>
        <v>STELLAR</v>
      </c>
    </row>
    <row r="2618" spans="1:27"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tr">
        <f t="shared" ref="AA2619" si="627">_xlfn.IFS(Z2619&gt;=5,"IMPECCABLE",Z2619&gt;=4,"STELLAR",Z2619&gt;=3,"FUNCTIONAL",TRUE,"INACTIVE")</f>
        <v>INACTIVE</v>
      </c>
    </row>
    <row r="2620" spans="1:27"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tr">
        <f t="shared" ref="AA2621" si="628">_xlfn.IFS(Z2621&gt;=5,"IMPECCABLE",Z2621&gt;=4,"STELLAR",Z2621&gt;=3,"FUNCTIONAL",TRUE,"INACTIVE")</f>
        <v>STELLAR</v>
      </c>
    </row>
    <row r="2622" spans="1:27"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tr">
        <f t="shared" ref="AA2624" si="629">_xlfn.IFS(Z2624&gt;=5,"IMPECCABLE",Z2624&gt;=4,"STELLAR",Z2624&gt;=3,"FUNCTIONAL",TRUE,"INACTIVE")</f>
        <v>STELLAR</v>
      </c>
    </row>
    <row r="2625" spans="1:27"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tr">
        <f t="shared" ref="AA2626:AA2628" si="630">_xlfn.IFS(Z2626&gt;=5,"IMPECCABLE",Z2626&gt;=4,"STELLAR",Z2626&gt;=3,"FUNCTIONAL",TRUE,"INACTIVE")</f>
        <v>IMPECCABLE</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tr">
        <f t="shared" si="630"/>
        <v>IMPECCABLE</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tr">
        <f t="shared" si="630"/>
        <v>INACTIVE</v>
      </c>
    </row>
    <row r="2629" spans="1:27"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tr">
        <f t="shared" ref="AA2630" si="631">_xlfn.IFS(Z2630&gt;=5,"IMPECCABLE",Z2630&gt;=4,"STELLAR",Z2630&gt;=3,"FUNCTIONAL",TRUE,"INACTIVE")</f>
        <v>INACTIVE</v>
      </c>
    </row>
    <row r="2631" spans="1:27"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tr">
        <f t="shared" ref="AA2632:AA2633" si="632">_xlfn.IFS(Z2632&gt;=5,"IMPECCABLE",Z2632&gt;=4,"STELLAR",Z2632&gt;=3,"FUNCTIONAL",TRUE,"INACTIVE")</f>
        <v>STELLAR</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tr">
        <f t="shared" si="632"/>
        <v>INACTIVE</v>
      </c>
    </row>
    <row r="2634" spans="1:27"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tr">
        <f t="shared" ref="AA2636" si="633">_xlfn.IFS(Z2636&gt;=5,"IMPECCABLE",Z2636&gt;=4,"STELLAR",Z2636&gt;=3,"FUNCTIONAL",TRUE,"INACTIVE")</f>
        <v>STELLAR</v>
      </c>
    </row>
    <row r="2637" spans="1:27"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tr">
        <f t="shared" ref="AA2638" si="634">_xlfn.IFS(Z2638&gt;=5,"IMPECCABLE",Z2638&gt;=4,"STELLAR",Z2638&gt;=3,"FUNCTIONAL",TRUE,"INACTIVE")</f>
        <v>IMPECCABLE</v>
      </c>
    </row>
    <row r="2639" spans="1:27"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tr">
        <f t="shared" ref="AA2640:AA2641" si="635">_xlfn.IFS(Z2640&gt;=5,"IMPECCABLE",Z2640&gt;=4,"STELLAR",Z2640&gt;=3,"FUNCTIONAL",TRUE,"INACTIVE")</f>
        <v>STELLAR</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tr">
        <f t="shared" si="635"/>
        <v>INACTIVE</v>
      </c>
    </row>
    <row r="2642" spans="1:27"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tr">
        <f t="shared" ref="AA2643:AA2649" si="636">_xlfn.IFS(Z2643&gt;=5,"IMPECCABLE",Z2643&gt;=4,"STELLAR",Z2643&gt;=3,"FUNCTIONAL",TRUE,"INACTIVE")</f>
        <v>IMPECCABLE</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tr">
        <f t="shared" si="636"/>
        <v>STELLAR</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tr">
        <f t="shared" si="636"/>
        <v>INACTIVE</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tr">
        <f t="shared" si="636"/>
        <v>INACTIVE</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tr">
        <f t="shared" si="636"/>
        <v>INACTIVE</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tr">
        <f t="shared" si="636"/>
        <v>STELLAR</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tr">
        <f t="shared" si="636"/>
        <v>INACTIVE</v>
      </c>
    </row>
    <row r="2650" spans="1:27"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tr">
        <f t="shared" ref="AA2652:AA2655" si="637">_xlfn.IFS(Z2652&gt;=5,"IMPECCABLE",Z2652&gt;=4,"STELLAR",Z2652&gt;=3,"FUNCTIONAL",TRUE,"INACTIVE")</f>
        <v>INACTIVE</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tr">
        <f t="shared" si="637"/>
        <v>INACTIVE</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tr">
        <f t="shared" si="637"/>
        <v>STELLAR</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tr">
        <f t="shared" si="637"/>
        <v>INACTIVE</v>
      </c>
    </row>
    <row r="2656" spans="1:27"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tr">
        <f t="shared" ref="AA2659" si="638">_xlfn.IFS(Z2659&gt;=5,"IMPECCABLE",Z2659&gt;=4,"STELLAR",Z2659&gt;=3,"FUNCTIONAL",TRUE,"INACTIVE")</f>
        <v>STELLAR</v>
      </c>
    </row>
    <row r="2660" spans="1:27"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tr">
        <f t="shared" ref="AA2661" si="639">_xlfn.IFS(Z2661&gt;=5,"IMPECCABLE",Z2661&gt;=4,"STELLAR",Z2661&gt;=3,"FUNCTIONAL",TRUE,"INACTIVE")</f>
        <v>INACTIVE</v>
      </c>
    </row>
    <row r="2662" spans="1:27"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tr">
        <f t="shared" ref="AA2664" si="640">_xlfn.IFS(Z2664&gt;=5,"IMPECCABLE",Z2664&gt;=4,"STELLAR",Z2664&gt;=3,"FUNCTIONAL",TRUE,"INACTIVE")</f>
        <v>STELLAR</v>
      </c>
    </row>
    <row r="2665" spans="1:27"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tr">
        <f t="shared" ref="AA2666:AA2669" si="641">_xlfn.IFS(Z2666&gt;=5,"IMPECCABLE",Z2666&gt;=4,"STELLAR",Z2666&gt;=3,"FUNCTIONAL",TRUE,"INACTIVE")</f>
        <v>IMPECCABLE</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tr">
        <f t="shared" si="641"/>
        <v>INACTIVE</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tr">
        <f t="shared" si="641"/>
        <v>INACTIVE</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tr">
        <f t="shared" si="641"/>
        <v>INACTIVE</v>
      </c>
    </row>
    <row r="2670" spans="1:27"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tr">
        <f t="shared" ref="AA2671:AA2672" si="642">_xlfn.IFS(Z2671&gt;=5,"IMPECCABLE",Z2671&gt;=4,"STELLAR",Z2671&gt;=3,"FUNCTIONAL",TRUE,"INACTIVE")</f>
        <v>IMPECCABLE</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tr">
        <f t="shared" si="642"/>
        <v>STELLAR</v>
      </c>
    </row>
    <row r="2673" spans="1:27"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tr">
        <f t="shared" ref="AA2675" si="643">_xlfn.IFS(Z2675&gt;=5,"IMPECCABLE",Z2675&gt;=4,"STELLAR",Z2675&gt;=3,"FUNCTIONAL",TRUE,"INACTIVE")</f>
        <v>IMPECCABLE</v>
      </c>
    </row>
    <row r="2676" spans="1:27"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tr">
        <f t="shared" ref="AA2677:AA2678" si="644">_xlfn.IFS(Z2677&gt;=5,"IMPECCABLE",Z2677&gt;=4,"STELLAR",Z2677&gt;=3,"FUNCTIONAL",TRUE,"INACTIVE")</f>
        <v>INACTIVE</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tr">
        <f t="shared" si="644"/>
        <v>STELLAR</v>
      </c>
    </row>
    <row r="2679" spans="1:27"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tr">
        <f t="shared" ref="AA2680" si="645">_xlfn.IFS(Z2680&gt;=5,"IMPECCABLE",Z2680&gt;=4,"STELLAR",Z2680&gt;=3,"FUNCTIONAL",TRUE,"INACTIVE")</f>
        <v>INACTIVE</v>
      </c>
    </row>
    <row r="2681" spans="1:27"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tr">
        <f t="shared" ref="AA2682:AA2683" si="646">_xlfn.IFS(Z2682&gt;=5,"IMPECCABLE",Z2682&gt;=4,"STELLAR",Z2682&gt;=3,"FUNCTIONAL",TRUE,"INACTIVE")</f>
        <v>STELLAR</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tr">
        <f t="shared" si="646"/>
        <v>INACTIVE</v>
      </c>
    </row>
    <row r="2684" spans="1:27"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tr">
        <f t="shared" ref="AA2687:AA2688" si="647">_xlfn.IFS(Z2687&gt;=5,"IMPECCABLE",Z2687&gt;=4,"STELLAR",Z2687&gt;=3,"FUNCTIONAL",TRUE,"INACTIVE")</f>
        <v>STELLAR</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tr">
        <f t="shared" si="647"/>
        <v>STELLAR</v>
      </c>
    </row>
    <row r="2689" spans="1:27"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tr">
        <f t="shared" ref="AA2690" si="648">_xlfn.IFS(Z2690&gt;=5,"IMPECCABLE",Z2690&gt;=4,"STELLAR",Z2690&gt;=3,"FUNCTIONAL",TRUE,"INACTIVE")</f>
        <v>STELLAR</v>
      </c>
    </row>
    <row r="2691" spans="1:27"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tr">
        <f t="shared" ref="AA2693" si="649">_xlfn.IFS(Z2693&gt;=5,"IMPECCABLE",Z2693&gt;=4,"STELLAR",Z2693&gt;=3,"FUNCTIONAL",TRUE,"INACTIVE")</f>
        <v>INACTIVE</v>
      </c>
    </row>
    <row r="2694" spans="1:27"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tr">
        <f t="shared" ref="AA2695:AA2697" si="650">_xlfn.IFS(Z2695&gt;=5,"IMPECCABLE",Z2695&gt;=4,"STELLAR",Z2695&gt;=3,"FUNCTIONAL",TRUE,"INACTIVE")</f>
        <v>STELLAR</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tr">
        <f t="shared" si="650"/>
        <v>STELLAR</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tr">
        <f t="shared" si="650"/>
        <v>IMPECCABLE</v>
      </c>
    </row>
    <row r="2698" spans="1:27"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tr">
        <f t="shared" ref="AA2699:AA2700" si="651">_xlfn.IFS(Z2699&gt;=5,"IMPECCABLE",Z2699&gt;=4,"STELLAR",Z2699&gt;=3,"FUNCTIONAL",TRUE,"INACTIVE")</f>
        <v>IMPECCABLE</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tr">
        <f t="shared" si="651"/>
        <v>STELLAR</v>
      </c>
    </row>
    <row r="2701" spans="1:27"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tr">
        <f t="shared" ref="AA2702" si="652">_xlfn.IFS(Z2702&gt;=5,"IMPECCABLE",Z2702&gt;=4,"STELLAR",Z2702&gt;=3,"FUNCTIONAL",TRUE,"INACTIVE")</f>
        <v>INACTIVE</v>
      </c>
    </row>
    <row r="2703" spans="1:27"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tr">
        <f t="shared" ref="AA2705:AA2710" si="653">_xlfn.IFS(Z2705&gt;=5,"IMPECCABLE",Z2705&gt;=4,"STELLAR",Z2705&gt;=3,"FUNCTIONAL",TRUE,"INACTIVE")</f>
        <v>IMPECCABLE</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tr">
        <f t="shared" si="653"/>
        <v>INACTIVE</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tr">
        <f t="shared" si="653"/>
        <v>STELLAR</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tr">
        <f t="shared" si="653"/>
        <v>IMPECCABLE</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tr">
        <f t="shared" si="653"/>
        <v>IMPECCABLE</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tr">
        <f t="shared" si="653"/>
        <v>STELLAR</v>
      </c>
    </row>
    <row r="2711" spans="1:27"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tr">
        <f t="shared" ref="AA2712:AA2713" si="654">_xlfn.IFS(Z2712&gt;=5,"IMPECCABLE",Z2712&gt;=4,"STELLAR",Z2712&gt;=3,"FUNCTIONAL",TRUE,"INACTIVE")</f>
        <v>INACTIVE</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tr">
        <f t="shared" si="654"/>
        <v>STELLAR</v>
      </c>
    </row>
    <row r="2714" spans="1:27"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tr">
        <f t="shared" ref="AA2720" si="655">_xlfn.IFS(Z2720&gt;=5,"IMPECCABLE",Z2720&gt;=4,"STELLAR",Z2720&gt;=3,"FUNCTIONAL",TRUE,"INACTIVE")</f>
        <v>INACTIVE</v>
      </c>
    </row>
    <row r="2721" spans="1:27"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tr">
        <f t="shared" ref="AA2722:AA2724" si="656">_xlfn.IFS(Z2722&gt;=5,"IMPECCABLE",Z2722&gt;=4,"STELLAR",Z2722&gt;=3,"FUNCTIONAL",TRUE,"INACTIVE")</f>
        <v>IMPECCABLE</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tr">
        <f t="shared" si="656"/>
        <v>INACTIVE</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tr">
        <f t="shared" si="656"/>
        <v>INACTIVE</v>
      </c>
    </row>
    <row r="2725" spans="1:27"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tr">
        <f t="shared" ref="AA2727:AA2728" si="657">_xlfn.IFS(Z2727&gt;=5,"IMPECCABLE",Z2727&gt;=4,"STELLAR",Z2727&gt;=3,"FUNCTIONAL",TRUE,"INACTIVE")</f>
        <v>IMPECCABLE</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tr">
        <f t="shared" si="657"/>
        <v>STELLAR</v>
      </c>
    </row>
    <row r="2729" spans="1:27"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tr">
        <f t="shared" ref="AA2730:AA2734" si="658">_xlfn.IFS(Z2730&gt;=5,"IMPECCABLE",Z2730&gt;=4,"STELLAR",Z2730&gt;=3,"FUNCTIONAL",TRUE,"INACTIVE")</f>
        <v>INACTIVE</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tr">
        <f t="shared" si="658"/>
        <v>IMPECCABLE</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tr">
        <f t="shared" si="658"/>
        <v>IMPECCABLE</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tr">
        <f t="shared" si="658"/>
        <v>INACTIVE</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tr">
        <f t="shared" si="658"/>
        <v>STELLAR</v>
      </c>
    </row>
    <row r="2735" spans="1:27"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tr">
        <f t="shared" ref="AA2736:AA2737" si="659">_xlfn.IFS(Z2736&gt;=5,"IMPECCABLE",Z2736&gt;=4,"STELLAR",Z2736&gt;=3,"FUNCTIONAL",TRUE,"INACTIVE")</f>
        <v>INACTIVE</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tr">
        <f t="shared" si="659"/>
        <v>IMPECCABLE</v>
      </c>
    </row>
    <row r="2738" spans="1:27"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tr">
        <f t="shared" ref="AA2739:AA2741" si="660">_xlfn.IFS(Z2739&gt;=5,"IMPECCABLE",Z2739&gt;=4,"STELLAR",Z2739&gt;=3,"FUNCTIONAL",TRUE,"INACTIVE")</f>
        <v>IMPECCABLE</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tr">
        <f t="shared" si="660"/>
        <v>INACTIVE</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tr">
        <f t="shared" si="660"/>
        <v>INACTIVE</v>
      </c>
    </row>
    <row r="2742" spans="1:27"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tr">
        <f t="shared" ref="AA2743:AA2746" si="661">_xlfn.IFS(Z2743&gt;=5,"IMPECCABLE",Z2743&gt;=4,"STELLAR",Z2743&gt;=3,"FUNCTIONAL",TRUE,"INACTIVE")</f>
        <v>INACTIVE</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tr">
        <f t="shared" si="661"/>
        <v>STELLAR</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tr">
        <f t="shared" si="661"/>
        <v>INACTIVE</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tr">
        <f t="shared" si="661"/>
        <v>IMPECCABLE</v>
      </c>
    </row>
    <row r="2747" spans="1:27"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tr">
        <f t="shared" ref="AA2748:AA2756" si="662">_xlfn.IFS(Z2748&gt;=5,"IMPECCABLE",Z2748&gt;=4,"STELLAR",Z2748&gt;=3,"FUNCTIONAL",TRUE,"INACTIVE")</f>
        <v>INACTIVE</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tr">
        <f t="shared" si="662"/>
        <v>IMPECCABLE</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tr">
        <f t="shared" si="662"/>
        <v>INACTIVE</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tr">
        <f t="shared" si="662"/>
        <v>INACTIVE</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tr">
        <f t="shared" si="662"/>
        <v>INACTIVE</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tr">
        <f t="shared" si="662"/>
        <v>INACTIVE</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tr">
        <f t="shared" si="662"/>
        <v>INACTIVE</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tr">
        <f t="shared" si="662"/>
        <v>STELLAR</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tr">
        <f t="shared" si="662"/>
        <v>STELLAR</v>
      </c>
    </row>
    <row r="2757" spans="1:27"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tr">
        <f t="shared" ref="AA2758" si="663">_xlfn.IFS(Z2758&gt;=5,"IMPECCABLE",Z2758&gt;=4,"STELLAR",Z2758&gt;=3,"FUNCTIONAL",TRUE,"INACTIVE")</f>
        <v>FUNCTIONAL</v>
      </c>
    </row>
    <row r="2759" spans="1:27"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tr">
        <f t="shared" ref="AA2760:AA2762" si="664">_xlfn.IFS(Z2760&gt;=5,"IMPECCABLE",Z2760&gt;=4,"STELLAR",Z2760&gt;=3,"FUNCTIONAL",TRUE,"INACTIVE")</f>
        <v>INACTIVE</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tr">
        <f t="shared" si="664"/>
        <v>INACTIVE</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tr">
        <f t="shared" si="664"/>
        <v>FUNCTIONAL</v>
      </c>
    </row>
    <row r="2763" spans="1:27"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tr">
        <f t="shared" ref="AA2766:AA2767" si="665">_xlfn.IFS(Z2766&gt;=5,"IMPECCABLE",Z2766&gt;=4,"STELLAR",Z2766&gt;=3,"FUNCTIONAL",TRUE,"INACTIVE")</f>
        <v>INACTIVE</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tr">
        <f t="shared" si="665"/>
        <v>FUNCTIONAL</v>
      </c>
    </row>
    <row r="2768" spans="1:27"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tr">
        <f t="shared" ref="AA2770:AA2771" si="666">_xlfn.IFS(Z2770&gt;=5,"IMPECCABLE",Z2770&gt;=4,"STELLAR",Z2770&gt;=3,"FUNCTIONAL",TRUE,"INACTIVE")</f>
        <v>INACTIVE</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tr">
        <f t="shared" si="666"/>
        <v>INACTIVE</v>
      </c>
    </row>
    <row r="2772" spans="1:27"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tr">
        <f t="shared" ref="AA2777:AA2778" si="667">_xlfn.IFS(Z2777&gt;=5,"IMPECCABLE",Z2777&gt;=4,"STELLAR",Z2777&gt;=3,"FUNCTIONAL",TRUE,"INACTIVE")</f>
        <v>STELLAR</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tr">
        <f t="shared" si="667"/>
        <v>STELLAR</v>
      </c>
    </row>
    <row r="2779" spans="1:27"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tr">
        <f t="shared" ref="AA2780" si="668">_xlfn.IFS(Z2780&gt;=5,"IMPECCABLE",Z2780&gt;=4,"STELLAR",Z2780&gt;=3,"FUNCTIONAL",TRUE,"INACTIVE")</f>
        <v>STELLAR</v>
      </c>
    </row>
    <row r="2781" spans="1:27"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tr">
        <f t="shared" ref="AA2783" si="669">_xlfn.IFS(Z2783&gt;=5,"IMPECCABLE",Z2783&gt;=4,"STELLAR",Z2783&gt;=3,"FUNCTIONAL",TRUE,"INACTIVE")</f>
        <v>INACTIVE</v>
      </c>
    </row>
    <row r="2784" spans="1:27"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tr">
        <f t="shared" ref="AA2787:AA2788" si="670">_xlfn.IFS(Z2787&gt;=5,"IMPECCABLE",Z2787&gt;=4,"STELLAR",Z2787&gt;=3,"FUNCTIONAL",TRUE,"INACTIVE")</f>
        <v>IMPECCABLE</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tr">
        <f t="shared" si="670"/>
        <v>INACTIVE</v>
      </c>
    </row>
    <row r="2789" spans="1:27"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tr">
        <f t="shared" ref="AA2792" si="671">_xlfn.IFS(Z2792&gt;=5,"IMPECCABLE",Z2792&gt;=4,"STELLAR",Z2792&gt;=3,"FUNCTIONAL",TRUE,"INACTIVE")</f>
        <v>FUNCTIONAL</v>
      </c>
    </row>
    <row r="2793" spans="1:27"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tr">
        <f t="shared" ref="AA2800" si="672">_xlfn.IFS(Z2800&gt;=5,"IMPECCABLE",Z2800&gt;=4,"STELLAR",Z2800&gt;=3,"FUNCTIONAL",TRUE,"INACTIVE")</f>
        <v>FUNCTIONAL</v>
      </c>
    </row>
    <row r="2801" spans="1:27"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tr">
        <f t="shared" ref="AA2802:AA2803" si="673">_xlfn.IFS(Z2802&gt;=5,"IMPECCABLE",Z2802&gt;=4,"STELLAR",Z2802&gt;=3,"FUNCTIONAL",TRUE,"INACTIVE")</f>
        <v>INACTIVE</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tr">
        <f t="shared" si="673"/>
        <v>INACTIVE</v>
      </c>
    </row>
    <row r="2804" spans="1:27"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tr">
        <f t="shared" ref="AA2805" si="674">_xlfn.IFS(Z2805&gt;=5,"IMPECCABLE",Z2805&gt;=4,"STELLAR",Z2805&gt;=3,"FUNCTIONAL",TRUE,"INACTIVE")</f>
        <v>INACTIVE</v>
      </c>
    </row>
    <row r="2806" spans="1:27"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tr">
        <f t="shared" ref="AA2807:AA2808" si="675">_xlfn.IFS(Z2807&gt;=5,"IMPECCABLE",Z2807&gt;=4,"STELLAR",Z2807&gt;=3,"FUNCTIONAL",TRUE,"INACTIVE")</f>
        <v>INACTIVE</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tr">
        <f t="shared" si="675"/>
        <v>INACTIVE</v>
      </c>
    </row>
    <row r="2809" spans="1:27"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tr">
        <f t="shared" ref="AA2810:AA2811" si="676">_xlfn.IFS(Z2810&gt;=5,"IMPECCABLE",Z2810&gt;=4,"STELLAR",Z2810&gt;=3,"FUNCTIONAL",TRUE,"INACTIVE")</f>
        <v>INACTIVE</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tr">
        <f t="shared" si="676"/>
        <v>IMPECCABLE</v>
      </c>
    </row>
    <row r="2812" spans="1:27"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tr">
        <f t="shared" ref="AA2813" si="677">_xlfn.IFS(Z2813&gt;=5,"IMPECCABLE",Z2813&gt;=4,"STELLAR",Z2813&gt;=3,"FUNCTIONAL",TRUE,"INACTIVE")</f>
        <v>STELLAR</v>
      </c>
    </row>
    <row r="2814" spans="1:27"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tr">
        <f t="shared" ref="AA2815" si="678">_xlfn.IFS(Z2815&gt;=5,"IMPECCABLE",Z2815&gt;=4,"STELLAR",Z2815&gt;=3,"FUNCTIONAL",TRUE,"INACTIVE")</f>
        <v>INACTIVE</v>
      </c>
    </row>
    <row r="2816" spans="1:27"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tr">
        <f t="shared" ref="AA2817" si="679">_xlfn.IFS(Z2817&gt;=5,"IMPECCABLE",Z2817&gt;=4,"STELLAR",Z2817&gt;=3,"FUNCTIONAL",TRUE,"INACTIVE")</f>
        <v>FUNCTIONAL</v>
      </c>
    </row>
    <row r="2818" spans="1:27"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tr">
        <f t="shared" ref="AA2820:AA2823" si="680">_xlfn.IFS(Z2820&gt;=5,"IMPECCABLE",Z2820&gt;=4,"STELLAR",Z2820&gt;=3,"FUNCTIONAL",TRUE,"INACTIVE")</f>
        <v>INACTIVE</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tr">
        <f t="shared" si="680"/>
        <v>STELLAR</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tr">
        <f t="shared" si="680"/>
        <v>FUNCTIONAL</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tr">
        <f t="shared" si="680"/>
        <v>IMPECCABLE</v>
      </c>
    </row>
    <row r="2824" spans="1:27"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tr">
        <f t="shared" ref="AA2826" si="681">_xlfn.IFS(Z2826&gt;=5,"IMPECCABLE",Z2826&gt;=4,"STELLAR",Z2826&gt;=3,"FUNCTIONAL",TRUE,"INACTIVE")</f>
        <v>IMPECCABLE</v>
      </c>
    </row>
    <row r="2827" spans="1:27"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tr">
        <f t="shared" ref="AA2828:AA2829" si="682">_xlfn.IFS(Z2828&gt;=5,"IMPECCABLE",Z2828&gt;=4,"STELLAR",Z2828&gt;=3,"FUNCTIONAL",TRUE,"INACTIVE")</f>
        <v>INACTIVE</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tr">
        <f t="shared" si="682"/>
        <v>FUNCTIONAL</v>
      </c>
    </row>
    <row r="2830" spans="1:27"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tr">
        <f t="shared" ref="AA2834" si="683">_xlfn.IFS(Z2834&gt;=5,"IMPECCABLE",Z2834&gt;=4,"STELLAR",Z2834&gt;=3,"FUNCTIONAL",TRUE,"INACTIVE")</f>
        <v>INACTIVE</v>
      </c>
    </row>
    <row r="2835" spans="1:27"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tr">
        <f t="shared" ref="AA2836" si="684">_xlfn.IFS(Z2836&gt;=5,"IMPECCABLE",Z2836&gt;=4,"STELLAR",Z2836&gt;=3,"FUNCTIONAL",TRUE,"INACTIVE")</f>
        <v>STELLAR</v>
      </c>
    </row>
    <row r="2837" spans="1:27"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tr">
        <f t="shared" ref="AA2838:AA2839" si="685">_xlfn.IFS(Z2838&gt;=5,"IMPECCABLE",Z2838&gt;=4,"STELLAR",Z2838&gt;=3,"FUNCTIONAL",TRUE,"INACTIVE")</f>
        <v>INACTIVE</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tr">
        <f t="shared" si="685"/>
        <v>IMPECCABLE</v>
      </c>
    </row>
    <row r="2840" spans="1:27"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tr">
        <f t="shared" ref="AA2842" si="686">_xlfn.IFS(Z2842&gt;=5,"IMPECCABLE",Z2842&gt;=4,"STELLAR",Z2842&gt;=3,"FUNCTIONAL",TRUE,"INACTIVE")</f>
        <v>IMPECCABLE</v>
      </c>
    </row>
    <row r="2843" spans="1:27"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tr">
        <f t="shared" ref="AA2846" si="687">_xlfn.IFS(Z2846&gt;=5,"IMPECCABLE",Z2846&gt;=4,"STELLAR",Z2846&gt;=3,"FUNCTIONAL",TRUE,"INACTIVE")</f>
        <v>FUNCTIONAL</v>
      </c>
    </row>
    <row r="2847" spans="1:27"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tr">
        <f t="shared" ref="AA2849" si="688">_xlfn.IFS(Z2849&gt;=5,"IMPECCABLE",Z2849&gt;=4,"STELLAR",Z2849&gt;=3,"FUNCTIONAL",TRUE,"INACTIVE")</f>
        <v>FUNCTIONAL</v>
      </c>
    </row>
    <row r="2850" spans="1:27"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tr">
        <f t="shared" ref="AA2852:AA2855" si="689">_xlfn.IFS(Z2852&gt;=5,"IMPECCABLE",Z2852&gt;=4,"STELLAR",Z2852&gt;=3,"FUNCTIONAL",TRUE,"INACTIVE")</f>
        <v>IMPECCABLE</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tr">
        <f t="shared" si="689"/>
        <v>STELLAR</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tr">
        <f t="shared" si="689"/>
        <v>IMPECCABLE</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tr">
        <f t="shared" si="689"/>
        <v>IMPECCABLE</v>
      </c>
    </row>
    <row r="2856" spans="1:27"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tr">
        <f t="shared" ref="AA2859:AA2860" si="690">_xlfn.IFS(Z2859&gt;=5,"IMPECCABLE",Z2859&gt;=4,"STELLAR",Z2859&gt;=3,"FUNCTIONAL",TRUE,"INACTIVE")</f>
        <v>INACTIVE</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tr">
        <f t="shared" si="690"/>
        <v>STELLAR</v>
      </c>
    </row>
    <row r="2861" spans="1:27"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tr">
        <f t="shared" ref="AA2867:AA2869" si="691">_xlfn.IFS(Z2867&gt;=5,"IMPECCABLE",Z2867&gt;=4,"STELLAR",Z2867&gt;=3,"FUNCTIONAL",TRUE,"INACTIVE")</f>
        <v>STELLAR</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tr">
        <f t="shared" si="691"/>
        <v>FUNCTIONAL</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tr">
        <f t="shared" si="691"/>
        <v>FUNCTIONAL</v>
      </c>
    </row>
    <row r="2870" spans="1:27"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tr">
        <f t="shared" ref="AA2871:AA2873" si="692">_xlfn.IFS(Z2871&gt;=5,"IMPECCABLE",Z2871&gt;=4,"STELLAR",Z2871&gt;=3,"FUNCTIONAL",TRUE,"INACTIVE")</f>
        <v>INACTIVE</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tr">
        <f t="shared" si="692"/>
        <v>STELLAR</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tr">
        <f t="shared" si="692"/>
        <v>IMPECCABLE</v>
      </c>
    </row>
    <row r="2874" spans="1:27"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tr">
        <f t="shared" ref="AA2875:AA2877" si="693">_xlfn.IFS(Z2875&gt;=5,"IMPECCABLE",Z2875&gt;=4,"STELLAR",Z2875&gt;=3,"FUNCTIONAL",TRUE,"INACTIVE")</f>
        <v>INACTIVE</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tr">
        <f t="shared" si="693"/>
        <v>INACTIVE</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tr">
        <f t="shared" si="693"/>
        <v>STELLAR</v>
      </c>
    </row>
    <row r="2878" spans="1:27"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tr">
        <f t="shared" ref="AA2880:AA2881" si="694">_xlfn.IFS(Z2880&gt;=5,"IMPECCABLE",Z2880&gt;=4,"STELLAR",Z2880&gt;=3,"FUNCTIONAL",TRUE,"INACTIVE")</f>
        <v>STELLAR</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tr">
        <f t="shared" si="694"/>
        <v>STELLAR</v>
      </c>
    </row>
    <row r="2882" spans="1:27"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tr">
        <f t="shared" ref="AA2885:AA2886" si="695">_xlfn.IFS(Z2885&gt;=5,"IMPECCABLE",Z2885&gt;=4,"STELLAR",Z2885&gt;=3,"FUNCTIONAL",TRUE,"INACTIVE")</f>
        <v>FUNCTIONAL</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tr">
        <f t="shared" si="695"/>
        <v>STELLAR</v>
      </c>
    </row>
    <row r="2887" spans="1:27"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tr">
        <f t="shared" ref="AA2890:AA2891" si="696">_xlfn.IFS(Z2890&gt;=5,"IMPECCABLE",Z2890&gt;=4,"STELLAR",Z2890&gt;=3,"FUNCTIONAL",TRUE,"INACTIVE")</f>
        <v>FUNCTIONAL</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tr">
        <f t="shared" si="696"/>
        <v>FUNCTIONAL</v>
      </c>
    </row>
    <row r="2892" spans="1:27"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tr">
        <f t="shared" ref="AA2893" si="697">_xlfn.IFS(Z2893&gt;=5,"IMPECCABLE",Z2893&gt;=4,"STELLAR",Z2893&gt;=3,"FUNCTIONAL",TRUE,"INACTIVE")</f>
        <v>FUNCTIONAL</v>
      </c>
    </row>
    <row r="2894" spans="1:27"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tr">
        <f t="shared" ref="AA2897:AA2900" si="698">_xlfn.IFS(Z2897&gt;=5,"IMPECCABLE",Z2897&gt;=4,"STELLAR",Z2897&gt;=3,"FUNCTIONAL",TRUE,"INACTIVE")</f>
        <v>STELLAR</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tr">
        <f t="shared" si="698"/>
        <v>STELLAR</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tr">
        <f t="shared" si="698"/>
        <v>FUNCTIONAL</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tr">
        <f t="shared" si="698"/>
        <v>FUNCTIONAL</v>
      </c>
    </row>
    <row r="2901" spans="1:27"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tr">
        <f t="shared" ref="AA2903" si="699">_xlfn.IFS(Z2903&gt;=5,"IMPECCABLE",Z2903&gt;=4,"STELLAR",Z2903&gt;=3,"FUNCTIONAL",TRUE,"INACTIVE")</f>
        <v>FUNCTIONAL</v>
      </c>
    </row>
    <row r="2904" spans="1:27"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tr">
        <f t="shared" ref="AA2906" si="700">_xlfn.IFS(Z2906&gt;=5,"IMPECCABLE",Z2906&gt;=4,"STELLAR",Z2906&gt;=3,"FUNCTIONAL",TRUE,"INACTIVE")</f>
        <v>INACTIVE</v>
      </c>
    </row>
    <row r="2907" spans="1:27"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tr">
        <f t="shared" ref="AA2910:AA2911" si="701">_xlfn.IFS(Z2910&gt;=5,"IMPECCABLE",Z2910&gt;=4,"STELLAR",Z2910&gt;=3,"FUNCTIONAL",TRUE,"INACTIVE")</f>
        <v>FUNCTIONAL</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tr">
        <f t="shared" si="701"/>
        <v>FUNCTIONAL</v>
      </c>
    </row>
    <row r="2912" spans="1:27"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tr">
        <f t="shared" ref="AA2916" si="702">_xlfn.IFS(Z2916&gt;=5,"IMPECCABLE",Z2916&gt;=4,"STELLAR",Z2916&gt;=3,"FUNCTIONAL",TRUE,"INACTIVE")</f>
        <v>INACTIVE</v>
      </c>
    </row>
    <row r="2917" spans="1:27"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tr">
        <f t="shared" ref="AA2918" si="703">_xlfn.IFS(Z2918&gt;=5,"IMPECCABLE",Z2918&gt;=4,"STELLAR",Z2918&gt;=3,"FUNCTIONAL",TRUE,"INACTIVE")</f>
        <v>STELLAR</v>
      </c>
    </row>
    <row r="2919" spans="1:27"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tr">
        <f t="shared" ref="AA2920:AA2922" si="704">_xlfn.IFS(Z2920&gt;=5,"IMPECCABLE",Z2920&gt;=4,"STELLAR",Z2920&gt;=3,"FUNCTIONAL",TRUE,"INACTIVE")</f>
        <v>STELLAR</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tr">
        <f t="shared" si="704"/>
        <v>INACTIVE</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tr">
        <f t="shared" si="704"/>
        <v>FUNCTIONAL</v>
      </c>
    </row>
    <row r="2923" spans="1:27"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tr">
        <f t="shared" ref="AA2926" si="705">_xlfn.IFS(Z2926&gt;=5,"IMPECCABLE",Z2926&gt;=4,"STELLAR",Z2926&gt;=3,"FUNCTIONAL",TRUE,"INACTIVE")</f>
        <v>INACTIVE</v>
      </c>
    </row>
    <row r="2927" spans="1:27"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tr">
        <f t="shared" ref="AA2929:AA2930" si="706">_xlfn.IFS(Z2929&gt;=5,"IMPECCABLE",Z2929&gt;=4,"STELLAR",Z2929&gt;=3,"FUNCTIONAL",TRUE,"INACTIVE")</f>
        <v>FUNCTIONAL</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tr">
        <f t="shared" si="706"/>
        <v>IMPECCABLE</v>
      </c>
    </row>
    <row r="2931" spans="1:27"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tr">
        <f t="shared" ref="AA2933" si="707">_xlfn.IFS(Z2933&gt;=5,"IMPECCABLE",Z2933&gt;=4,"STELLAR",Z2933&gt;=3,"FUNCTIONAL",TRUE,"INACTIVE")</f>
        <v>FUNCTIONAL</v>
      </c>
    </row>
    <row r="2934" spans="1:27"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tr">
        <f t="shared" ref="AA2936" si="708">_xlfn.IFS(Z2936&gt;=5,"IMPECCABLE",Z2936&gt;=4,"STELLAR",Z2936&gt;=3,"FUNCTIONAL",TRUE,"INACTIVE")</f>
        <v>FUNCTIONAL</v>
      </c>
    </row>
    <row r="2937" spans="1:27"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tr">
        <f t="shared" ref="AA2939" si="709">_xlfn.IFS(Z2939&gt;=5,"IMPECCABLE",Z2939&gt;=4,"STELLAR",Z2939&gt;=3,"FUNCTIONAL",TRUE,"INACTIVE")</f>
        <v>FUNCTIONAL</v>
      </c>
    </row>
    <row r="2940" spans="1:27"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tr">
        <f t="shared" ref="AA2941:AA2944" si="710">_xlfn.IFS(Z2941&gt;=5,"IMPECCABLE",Z2941&gt;=4,"STELLAR",Z2941&gt;=3,"FUNCTIONAL",TRUE,"INACTIVE")</f>
        <v>STELLAR</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tr">
        <f t="shared" si="710"/>
        <v>INACTIVE</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tr">
        <f t="shared" si="710"/>
        <v>IMPECCABLE</v>
      </c>
    </row>
    <row r="2944" spans="1:27" x14ac:dyDescent="0.25">
      <c r="A2944" s="3">
        <v>3369</v>
      </c>
      <c r="B2944" s="3" t="s">
        <v>5860</v>
      </c>
      <c r="C2944" s="3" t="s">
        <v>2891</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tr">
        <f t="shared" si="710"/>
        <v>INACTIVE</v>
      </c>
    </row>
    <row r="2945" spans="1:27" hidden="1" x14ac:dyDescent="0.25">
      <c r="A2945" s="3">
        <v>3370</v>
      </c>
      <c r="B2945" s="3" t="s">
        <v>10162</v>
      </c>
      <c r="C2945" s="3" t="s">
        <v>7653</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25">
      <c r="A2946" s="3">
        <v>3371</v>
      </c>
      <c r="B2946" s="3" t="s">
        <v>6302</v>
      </c>
      <c r="C2946" s="3" t="s">
        <v>1169</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tr">
        <f t="shared" ref="AA2946:AA2947" si="711">_xlfn.IFS(Z2946&gt;=5,"IMPECCABLE",Z2946&gt;=4,"STELLAR",Z2946&gt;=3,"FUNCTIONAL",TRUE,"INACTIVE")</f>
        <v>FUNCTIONAL</v>
      </c>
    </row>
    <row r="2947" spans="1:27" x14ac:dyDescent="0.25">
      <c r="A2947" s="3">
        <v>3372</v>
      </c>
      <c r="B2947" s="3" t="s">
        <v>485</v>
      </c>
      <c r="C2947" s="3" t="s">
        <v>2731</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tr">
        <f t="shared" si="711"/>
        <v>STELLAR</v>
      </c>
    </row>
    <row r="2948" spans="1:27" hidden="1" x14ac:dyDescent="0.25">
      <c r="A2948" s="3">
        <v>3373</v>
      </c>
      <c r="B2948" s="3" t="s">
        <v>10171</v>
      </c>
      <c r="C2948" s="3" t="s">
        <v>3764</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25">
      <c r="A2949" s="3">
        <v>3374</v>
      </c>
      <c r="B2949" s="3" t="s">
        <v>8802</v>
      </c>
      <c r="C2949" s="3" t="s">
        <v>121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tr">
        <f t="shared" ref="AA2949:AA2950" si="712">_xlfn.IFS(Z2949&gt;=5,"IMPECCABLE",Z2949&gt;=4,"STELLAR",Z2949&gt;=3,"FUNCTIONAL",TRUE,"INACTIVE")</f>
        <v>STELLAR</v>
      </c>
    </row>
    <row r="2950" spans="1:27" x14ac:dyDescent="0.25">
      <c r="A2950" s="3">
        <v>3375</v>
      </c>
      <c r="B2950" s="3" t="s">
        <v>10177</v>
      </c>
      <c r="C2950" s="3" t="s">
        <v>1735</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tr">
        <f t="shared" si="712"/>
        <v>FUNCTIONAL</v>
      </c>
    </row>
    <row r="2951" spans="1:27" hidden="1" x14ac:dyDescent="0.25">
      <c r="A2951" s="3">
        <v>3376</v>
      </c>
      <c r="B2951" s="3" t="s">
        <v>5271</v>
      </c>
      <c r="C2951" s="3" t="s">
        <v>1950</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25">
      <c r="A2952" s="3">
        <v>3377</v>
      </c>
      <c r="B2952" s="3" t="s">
        <v>10182</v>
      </c>
      <c r="C2952" s="3" t="s">
        <v>2465</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tr">
        <f t="shared" ref="AA2952" si="713">_xlfn.IFS(Z2952&gt;=5,"IMPECCABLE",Z2952&gt;=4,"STELLAR",Z2952&gt;=3,"FUNCTIONAL",TRUE,"INACTIVE")</f>
        <v>STELLAR</v>
      </c>
    </row>
    <row r="2953" spans="1:27" hidden="1" x14ac:dyDescent="0.25">
      <c r="A2953" s="3">
        <v>3378</v>
      </c>
      <c r="B2953" s="3" t="s">
        <v>3484</v>
      </c>
      <c r="C2953" s="3" t="s">
        <v>4299</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25">
      <c r="A2954" s="3">
        <v>3379</v>
      </c>
      <c r="B2954" s="3" t="s">
        <v>2498</v>
      </c>
      <c r="C2954" s="3" t="s">
        <v>4643</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tr">
        <f t="shared" ref="AA2954" si="714">_xlfn.IFS(Z2954&gt;=5,"IMPECCABLE",Z2954&gt;=4,"STELLAR",Z2954&gt;=3,"FUNCTIONAL",TRUE,"INACTIVE")</f>
        <v>STELLAR</v>
      </c>
    </row>
    <row r="2955" spans="1:27" hidden="1" x14ac:dyDescent="0.25">
      <c r="A2955" s="3">
        <v>3380</v>
      </c>
      <c r="B2955" s="3" t="s">
        <v>2101</v>
      </c>
      <c r="C2955" s="3" t="s">
        <v>5265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25">
      <c r="A2956" s="3">
        <v>3381</v>
      </c>
      <c r="B2956" s="3" t="s">
        <v>5473</v>
      </c>
      <c r="C2956" s="3" t="s">
        <v>9290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25">
      <c r="A2957" s="3">
        <v>3382</v>
      </c>
      <c r="B2957" s="3" t="s">
        <v>1854</v>
      </c>
      <c r="C2957" s="3" t="s">
        <v>1751</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25">
      <c r="A2958" s="3">
        <v>3383</v>
      </c>
      <c r="B2958" s="3" t="s">
        <v>1630</v>
      </c>
      <c r="C2958" s="3" t="s">
        <v>2998</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tr">
        <f t="shared" ref="AA2958" si="715">_xlfn.IFS(Z2958&gt;=5,"IMPECCABLE",Z2958&gt;=4,"STELLAR",Z2958&gt;=3,"FUNCTIONAL",TRUE,"INACTIVE")</f>
        <v>INACTIVE</v>
      </c>
    </row>
    <row r="2959" spans="1:27" hidden="1" x14ac:dyDescent="0.25">
      <c r="A2959" s="3">
        <v>3384</v>
      </c>
      <c r="B2959" s="3" t="s">
        <v>7745</v>
      </c>
      <c r="C2959" s="3" t="s">
        <v>887</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25">
      <c r="A2960" s="3">
        <v>3385</v>
      </c>
      <c r="B2960" s="3" t="s">
        <v>691</v>
      </c>
      <c r="C2960" s="3" t="s">
        <v>1374</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25">
      <c r="A2961" s="3">
        <v>3386</v>
      </c>
      <c r="B2961" s="3" t="s">
        <v>4731</v>
      </c>
      <c r="C2961" s="3" t="s">
        <v>7960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tr">
        <f t="shared" ref="AA2961" si="716">_xlfn.IFS(Z2961&gt;=5,"IMPECCABLE",Z2961&gt;=4,"STELLAR",Z2961&gt;=3,"FUNCTIONAL",TRUE,"INACTIVE")</f>
        <v>INACTIVE</v>
      </c>
    </row>
    <row r="2962" spans="1:27" hidden="1" x14ac:dyDescent="0.25">
      <c r="A2962" s="3">
        <v>3387</v>
      </c>
      <c r="B2962" s="3" t="s">
        <v>3619</v>
      </c>
      <c r="C2962" s="3" t="s">
        <v>1030</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25">
      <c r="A2963" s="3">
        <v>3388</v>
      </c>
      <c r="B2963" s="3" t="s">
        <v>5895</v>
      </c>
      <c r="C2963" s="3" t="s">
        <v>8311</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25">
      <c r="A2964" s="3">
        <v>3389</v>
      </c>
      <c r="B2964" s="3" t="s">
        <v>3559</v>
      </c>
      <c r="C2964" s="3" t="s">
        <v>232</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25">
      <c r="A2965" s="3">
        <v>3390</v>
      </c>
      <c r="B2965" s="3" t="s">
        <v>7191</v>
      </c>
      <c r="C2965" s="3" t="s">
        <v>1026</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tr">
        <f t="shared" ref="AA2965" si="717">_xlfn.IFS(Z2965&gt;=5,"IMPECCABLE",Z2965&gt;=4,"STELLAR",Z2965&gt;=3,"FUNCTIONAL",TRUE,"INACTIVE")</f>
        <v>INACTIVE</v>
      </c>
    </row>
    <row r="2966" spans="1:27" hidden="1" x14ac:dyDescent="0.25">
      <c r="A2966" s="3">
        <v>3391</v>
      </c>
      <c r="B2966" s="3" t="s">
        <v>2742</v>
      </c>
      <c r="C2966" s="3" t="s">
        <v>437</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25">
      <c r="A2967" s="3">
        <v>3392</v>
      </c>
      <c r="B2967" s="3" t="s">
        <v>8070</v>
      </c>
      <c r="C2967" s="3" t="s">
        <v>6274</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tr">
        <f t="shared" ref="AA2967" si="718">_xlfn.IFS(Z2967&gt;=5,"IMPECCABLE",Z2967&gt;=4,"STELLAR",Z2967&gt;=3,"FUNCTIONAL",TRUE,"INACTIVE")</f>
        <v>INACTIVE</v>
      </c>
    </row>
    <row r="2968" spans="1:27" hidden="1" x14ac:dyDescent="0.25">
      <c r="A2968" s="3">
        <v>3393</v>
      </c>
      <c r="B2968" s="3" t="s">
        <v>5035</v>
      </c>
      <c r="C2968" s="3" t="s">
        <v>5537</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25">
      <c r="A2969" s="3">
        <v>3394</v>
      </c>
      <c r="B2969" s="3" t="s">
        <v>6238</v>
      </c>
      <c r="C2969" s="3" t="s">
        <v>8598</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25">
      <c r="A2970" s="3">
        <v>3395</v>
      </c>
      <c r="B2970" s="3" t="s">
        <v>10227</v>
      </c>
      <c r="C2970" s="3" t="s">
        <v>1759</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tr">
        <f t="shared" ref="AA2970:AA2971" si="719">_xlfn.IFS(Z2970&gt;=5,"IMPECCABLE",Z2970&gt;=4,"STELLAR",Z2970&gt;=3,"FUNCTIONAL",TRUE,"INACTIVE")</f>
        <v>FUNCTIONAL</v>
      </c>
    </row>
    <row r="2971" spans="1:27" x14ac:dyDescent="0.25">
      <c r="A2971" s="3">
        <v>3396</v>
      </c>
      <c r="B2971" s="3" t="s">
        <v>1245</v>
      </c>
      <c r="C2971" s="3" t="s">
        <v>921</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tr">
        <f t="shared" si="719"/>
        <v>STELLAR</v>
      </c>
    </row>
    <row r="2972" spans="1:27" hidden="1" x14ac:dyDescent="0.25">
      <c r="A2972" s="3">
        <v>3397</v>
      </c>
      <c r="B2972" s="3" t="s">
        <v>319</v>
      </c>
      <c r="C2972" s="3" t="s">
        <v>437</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25">
      <c r="A2973" s="3">
        <v>3398</v>
      </c>
      <c r="B2973" s="3" t="s">
        <v>1122</v>
      </c>
      <c r="C2973" s="3" t="s">
        <v>6315</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tr">
        <f t="shared" ref="AA2973:AA2974" si="720">_xlfn.IFS(Z2973&gt;=5,"IMPECCABLE",Z2973&gt;=4,"STELLAR",Z2973&gt;=3,"FUNCTIONAL",TRUE,"INACTIVE")</f>
        <v>FUNCTIONAL</v>
      </c>
    </row>
    <row r="2974" spans="1:27" x14ac:dyDescent="0.25">
      <c r="A2974" s="3">
        <v>3399</v>
      </c>
      <c r="B2974" s="3" t="s">
        <v>395</v>
      </c>
      <c r="C2974" s="3" t="s">
        <v>244</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tr">
        <f t="shared" si="720"/>
        <v>INACTIVE</v>
      </c>
    </row>
    <row r="2975" spans="1:27" hidden="1" x14ac:dyDescent="0.25">
      <c r="A2975" s="3">
        <v>3400</v>
      </c>
      <c r="B2975" s="3" t="s">
        <v>5764</v>
      </c>
      <c r="C2975" s="3" t="s">
        <v>1726</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25">
      <c r="A2976" s="3">
        <v>3401</v>
      </c>
      <c r="B2976" s="3" t="s">
        <v>3070</v>
      </c>
      <c r="C2976" s="3" t="s">
        <v>4082</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tr">
        <f t="shared" ref="AA2976:AA2984" si="721">_xlfn.IFS(Z2976&gt;=5,"IMPECCABLE",Z2976&gt;=4,"STELLAR",Z2976&gt;=3,"FUNCTIONAL",TRUE,"INACTIVE")</f>
        <v>INACTIVE</v>
      </c>
    </row>
    <row r="2977" spans="1:27" x14ac:dyDescent="0.25">
      <c r="A2977" s="3">
        <v>3402</v>
      </c>
      <c r="B2977" s="3" t="s">
        <v>4236</v>
      </c>
      <c r="C2977" s="3" t="s">
        <v>2871</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tr">
        <f t="shared" si="721"/>
        <v>FUNCTIONAL</v>
      </c>
    </row>
    <row r="2978" spans="1:27" x14ac:dyDescent="0.25">
      <c r="A2978" s="3">
        <v>3403</v>
      </c>
      <c r="B2978" s="3" t="s">
        <v>4001</v>
      </c>
      <c r="C2978" s="3" t="s">
        <v>3852</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tr">
        <f t="shared" si="721"/>
        <v>FUNCTIONAL</v>
      </c>
    </row>
    <row r="2979" spans="1:27" x14ac:dyDescent="0.25">
      <c r="A2979" s="3">
        <v>3404</v>
      </c>
      <c r="B2979" s="3" t="s">
        <v>890</v>
      </c>
      <c r="C2979" s="3" t="s">
        <v>1740</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tr">
        <f t="shared" si="721"/>
        <v>INACTIVE</v>
      </c>
    </row>
    <row r="2980" spans="1:27" x14ac:dyDescent="0.25">
      <c r="A2980" s="3">
        <v>3405</v>
      </c>
      <c r="B2980" s="3" t="s">
        <v>6097</v>
      </c>
      <c r="C2980" s="3" t="s">
        <v>1936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tr">
        <f t="shared" si="721"/>
        <v>INACTIVE</v>
      </c>
    </row>
    <row r="2981" spans="1:27" x14ac:dyDescent="0.25">
      <c r="A2981" s="3">
        <v>3406</v>
      </c>
      <c r="B2981" s="3" t="s">
        <v>10259</v>
      </c>
      <c r="C2981" s="3" t="s">
        <v>3181</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tr">
        <f t="shared" si="721"/>
        <v>IMPECCABLE</v>
      </c>
    </row>
    <row r="2982" spans="1:27" x14ac:dyDescent="0.25">
      <c r="A2982" s="3">
        <v>3407</v>
      </c>
      <c r="B2982" s="3" t="s">
        <v>10026</v>
      </c>
      <c r="C2982" s="3" t="s">
        <v>4470</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tr">
        <f t="shared" si="721"/>
        <v>IMPECCABLE</v>
      </c>
    </row>
    <row r="2983" spans="1:27" x14ac:dyDescent="0.25">
      <c r="A2983" s="3">
        <v>3408</v>
      </c>
      <c r="B2983" s="3" t="s">
        <v>10264</v>
      </c>
      <c r="C2983" s="3" t="s">
        <v>3598</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tr">
        <f t="shared" si="721"/>
        <v>FUNCTIONAL</v>
      </c>
    </row>
    <row r="2984" spans="1:27" x14ac:dyDescent="0.25">
      <c r="A2984" s="3">
        <v>3409</v>
      </c>
      <c r="B2984" s="3" t="s">
        <v>1293</v>
      </c>
      <c r="C2984" s="3" t="s">
        <v>2850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tr">
        <f t="shared" si="721"/>
        <v>STELLAR</v>
      </c>
    </row>
    <row r="2985" spans="1:27" hidden="1" x14ac:dyDescent="0.25">
      <c r="A2985" s="3">
        <v>3410</v>
      </c>
      <c r="B2985" s="3" t="s">
        <v>1320</v>
      </c>
      <c r="C2985" s="3" t="s">
        <v>505</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25">
      <c r="A2986" s="3">
        <v>3411</v>
      </c>
      <c r="B2986" s="3" t="s">
        <v>1155</v>
      </c>
      <c r="C2986" s="3" t="s">
        <v>5788</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25">
      <c r="A2987" s="3">
        <v>3412</v>
      </c>
      <c r="B2987" s="3" t="s">
        <v>873</v>
      </c>
      <c r="C2987" s="3" t="s">
        <v>3735</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25">
      <c r="A2988" s="3">
        <v>3413</v>
      </c>
      <c r="B2988" s="3" t="s">
        <v>1644</v>
      </c>
      <c r="C2988" s="3" t="s">
        <v>8682</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25">
      <c r="A2989" s="3">
        <v>3414</v>
      </c>
      <c r="B2989" s="3" t="s">
        <v>1115</v>
      </c>
      <c r="C2989" s="3" t="s">
        <v>1369</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25">
      <c r="A2990" s="3">
        <v>3415</v>
      </c>
      <c r="B2990" s="3" t="s">
        <v>3377</v>
      </c>
      <c r="C2990" s="3" t="s">
        <v>4410</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tr">
        <f t="shared" ref="AA2990" si="722">_xlfn.IFS(Z2990&gt;=5,"IMPECCABLE",Z2990&gt;=4,"STELLAR",Z2990&gt;=3,"FUNCTIONAL",TRUE,"INACTIVE")</f>
        <v>FUNCTIONAL</v>
      </c>
    </row>
    <row r="2991" spans="1:27" hidden="1" x14ac:dyDescent="0.25">
      <c r="A2991" s="3">
        <v>3416</v>
      </c>
      <c r="B2991" s="3" t="s">
        <v>1330</v>
      </c>
      <c r="C2991" s="3" t="s">
        <v>4473</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25">
      <c r="A2992" s="3">
        <v>3417</v>
      </c>
      <c r="B2992" s="3" t="s">
        <v>10286</v>
      </c>
      <c r="C2992" s="3" t="s">
        <v>10287</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25">
      <c r="A2993" s="3">
        <v>3418</v>
      </c>
      <c r="B2993" s="3" t="s">
        <v>6094</v>
      </c>
      <c r="C2993" s="3" t="s">
        <v>819</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25">
      <c r="A2994" s="3">
        <v>3419</v>
      </c>
      <c r="B2994" s="3" t="s">
        <v>9281</v>
      </c>
      <c r="C2994" s="3" t="s">
        <v>1763</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25">
      <c r="A2995" s="3">
        <v>3420</v>
      </c>
      <c r="B2995" s="3" t="s">
        <v>5485</v>
      </c>
      <c r="C2995" s="3" t="s">
        <v>2462</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tr">
        <f t="shared" ref="AA2995:AA2997" si="723">_xlfn.IFS(Z2995&gt;=5,"IMPECCABLE",Z2995&gt;=4,"STELLAR",Z2995&gt;=3,"FUNCTIONAL",TRUE,"INACTIVE")</f>
        <v>INACTIVE</v>
      </c>
    </row>
    <row r="2996" spans="1:27" x14ac:dyDescent="0.25">
      <c r="A2996" s="3">
        <v>3421</v>
      </c>
      <c r="B2996" s="3" t="s">
        <v>764</v>
      </c>
      <c r="C2996" s="3" t="s">
        <v>641</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tr">
        <f t="shared" si="723"/>
        <v>INACTIVE</v>
      </c>
    </row>
    <row r="2997" spans="1:27" x14ac:dyDescent="0.25">
      <c r="A2997" s="3">
        <v>3422</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tr">
        <f t="shared" si="723"/>
        <v>FUNCTIONAL</v>
      </c>
    </row>
    <row r="2998" spans="1:27" hidden="1" x14ac:dyDescent="0.25">
      <c r="A2998" s="3">
        <v>3423</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25">
      <c r="A2999" s="3">
        <v>3424</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tr">
        <f t="shared" ref="AA2999:AA3000" si="724">_xlfn.IFS(Z2999&gt;=5,"IMPECCABLE",Z2999&gt;=4,"STELLAR",Z2999&gt;=3,"FUNCTIONAL",TRUE,"INACTIVE")</f>
        <v>INACTIVE</v>
      </c>
    </row>
    <row r="3000" spans="1:27" x14ac:dyDescent="0.25">
      <c r="A3000" s="3">
        <v>3425</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tr">
        <f t="shared" si="724"/>
        <v>INACTIVE</v>
      </c>
    </row>
    <row r="3001" spans="1:27" hidden="1" x14ac:dyDescent="0.25">
      <c r="A3001" s="3">
        <v>3426</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row>
  </sheetData>
  <autoFilter ref="E1:E3001" xr:uid="{00000000-0009-0000-0000-000005000000}">
    <filterColumn colId="0">
      <colorFilter dxfId="2"/>
    </filterColumn>
  </autoFilter>
  <conditionalFormatting sqref="E1:E1048576">
    <cfRule type="containsBlanks" dxfId="1" priority="6">
      <formula>LEN(TRIM(E1))=0</formula>
    </cfRule>
  </conditionalFormatting>
  <conditionalFormatting sqref="D1:D1048576">
    <cfRule type="cellIs" dxfId="0" priority="1" operator="equal">
      <formul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8C941-4157-4BFE-8AC1-D3810097652F}">
  <sheetPr>
    <tabColor rgb="FFF337CF"/>
  </sheetPr>
  <dimension ref="A1:G15"/>
  <sheetViews>
    <sheetView tabSelected="1" topLeftCell="A23" workbookViewId="0">
      <selection activeCell="H23" sqref="H23"/>
    </sheetView>
  </sheetViews>
  <sheetFormatPr defaultRowHeight="15" x14ac:dyDescent="0.25"/>
  <cols>
    <col min="1" max="1" width="18.42578125" bestFit="1" customWidth="1"/>
    <col min="2" max="2" width="16.28515625" bestFit="1" customWidth="1"/>
    <col min="3" max="3" width="12.5703125" bestFit="1" customWidth="1"/>
    <col min="4" max="4" width="12.140625" bestFit="1" customWidth="1"/>
    <col min="5" max="5" width="9.28515625" bestFit="1" customWidth="1"/>
    <col min="6" max="6" width="8.140625" bestFit="1" customWidth="1"/>
    <col min="7" max="8" width="11.28515625" bestFit="1" customWidth="1"/>
    <col min="9" max="9" width="11" bestFit="1" customWidth="1"/>
    <col min="10" max="10" width="6.5703125" bestFit="1" customWidth="1"/>
    <col min="11" max="11" width="5.5703125" bestFit="1" customWidth="1"/>
    <col min="12" max="12" width="6.5703125" bestFit="1" customWidth="1"/>
    <col min="13" max="13" width="5.5703125" bestFit="1" customWidth="1"/>
    <col min="14" max="14" width="8.28515625" bestFit="1" customWidth="1"/>
    <col min="15" max="15" width="7.28515625" bestFit="1" customWidth="1"/>
    <col min="16" max="16" width="5" bestFit="1" customWidth="1"/>
    <col min="17" max="17" width="6" bestFit="1" customWidth="1"/>
    <col min="18" max="18" width="6.140625" bestFit="1" customWidth="1"/>
    <col min="19" max="19" width="8.5703125" bestFit="1" customWidth="1"/>
    <col min="20" max="20" width="8.140625" bestFit="1" customWidth="1"/>
    <col min="21" max="21" width="8.42578125" bestFit="1" customWidth="1"/>
    <col min="22" max="22" width="7.140625" bestFit="1" customWidth="1"/>
    <col min="23" max="23" width="7.5703125" bestFit="1" customWidth="1"/>
    <col min="24" max="24" width="5.28515625" bestFit="1" customWidth="1"/>
    <col min="25" max="25" width="7.42578125" bestFit="1" customWidth="1"/>
    <col min="26" max="26" width="8.28515625" bestFit="1" customWidth="1"/>
    <col min="27" max="27" width="7.5703125" bestFit="1" customWidth="1"/>
    <col min="28" max="28" width="8.28515625" bestFit="1" customWidth="1"/>
    <col min="29" max="29" width="7.7109375" bestFit="1" customWidth="1"/>
    <col min="30" max="30" width="7.28515625" bestFit="1" customWidth="1"/>
    <col min="31" max="31" width="8.42578125" bestFit="1" customWidth="1"/>
    <col min="32" max="32" width="8.140625" bestFit="1" customWidth="1"/>
    <col min="33" max="33" width="5.5703125" bestFit="1" customWidth="1"/>
    <col min="34" max="34" width="7.42578125" bestFit="1" customWidth="1"/>
    <col min="35" max="35" width="7" bestFit="1" customWidth="1"/>
    <col min="36" max="36" width="7.140625" bestFit="1" customWidth="1"/>
    <col min="37" max="37" width="7.7109375" bestFit="1" customWidth="1"/>
    <col min="38" max="38" width="7" bestFit="1" customWidth="1"/>
    <col min="39" max="39" width="5.140625" bestFit="1" customWidth="1"/>
    <col min="40" max="40" width="6.140625" bestFit="1" customWidth="1"/>
    <col min="41" max="41" width="7.85546875" bestFit="1" customWidth="1"/>
    <col min="42" max="42" width="7.5703125" bestFit="1" customWidth="1"/>
    <col min="43" max="43" width="7.28515625" bestFit="1" customWidth="1"/>
    <col min="44" max="44" width="7.7109375" bestFit="1" customWidth="1"/>
    <col min="45" max="45" width="6" bestFit="1" customWidth="1"/>
    <col min="46" max="46" width="6.5703125" bestFit="1" customWidth="1"/>
    <col min="47" max="47" width="8.7109375" bestFit="1" customWidth="1"/>
    <col min="48" max="48" width="4.85546875" bestFit="1" customWidth="1"/>
    <col min="49" max="49" width="6.7109375" bestFit="1" customWidth="1"/>
    <col min="50" max="50" width="6.28515625" bestFit="1" customWidth="1"/>
    <col min="51" max="51" width="7.85546875" bestFit="1" customWidth="1"/>
    <col min="52" max="52" width="5.5703125" bestFit="1" customWidth="1"/>
    <col min="53" max="53" width="6" bestFit="1" customWidth="1"/>
    <col min="54" max="54" width="6.85546875" bestFit="1" customWidth="1"/>
    <col min="55" max="55" width="6.28515625" bestFit="1" customWidth="1"/>
    <col min="56" max="56" width="6" bestFit="1" customWidth="1"/>
    <col min="57" max="57" width="7.42578125" bestFit="1" customWidth="1"/>
    <col min="58" max="58" width="5.5703125" bestFit="1" customWidth="1"/>
    <col min="59" max="59" width="8.5703125" bestFit="1" customWidth="1"/>
    <col min="60" max="60" width="6.28515625" bestFit="1" customWidth="1"/>
    <col min="61" max="61" width="9.7109375" bestFit="1" customWidth="1"/>
    <col min="62" max="62" width="7.140625" bestFit="1" customWidth="1"/>
    <col min="64" max="64" width="7.7109375" bestFit="1" customWidth="1"/>
    <col min="65" max="65" width="6.85546875" bestFit="1" customWidth="1"/>
    <col min="66" max="66" width="5.42578125" bestFit="1" customWidth="1"/>
    <col min="67" max="67" width="6.5703125" bestFit="1" customWidth="1"/>
    <col min="68" max="68" width="6.42578125" bestFit="1" customWidth="1"/>
    <col min="69" max="69" width="6.28515625" bestFit="1" customWidth="1"/>
    <col min="70" max="70" width="5.5703125" bestFit="1" customWidth="1"/>
    <col min="71" max="72" width="8.7109375" bestFit="1" customWidth="1"/>
    <col min="73" max="73" width="10.42578125" bestFit="1" customWidth="1"/>
    <col min="74" max="74" width="8" bestFit="1" customWidth="1"/>
    <col min="75" max="75" width="5.140625" bestFit="1" customWidth="1"/>
    <col min="76" max="76" width="4.42578125" bestFit="1" customWidth="1"/>
    <col min="77" max="77" width="6.5703125" bestFit="1" customWidth="1"/>
    <col min="78" max="78" width="8.28515625" bestFit="1" customWidth="1"/>
    <col min="79" max="79" width="11.42578125" bestFit="1" customWidth="1"/>
    <col min="80" max="81" width="7.5703125" bestFit="1" customWidth="1"/>
    <col min="82" max="82" width="9.28515625" bestFit="1" customWidth="1"/>
    <col min="83" max="83" width="8.140625" bestFit="1" customWidth="1"/>
    <col min="84" max="84" width="6.85546875" bestFit="1" customWidth="1"/>
    <col min="85" max="85" width="9" bestFit="1" customWidth="1"/>
    <col min="86" max="87" width="6" bestFit="1" customWidth="1"/>
    <col min="88" max="88" width="7.5703125" bestFit="1" customWidth="1"/>
    <col min="89" max="89" width="8.28515625" bestFit="1" customWidth="1"/>
    <col min="90" max="90" width="11.28515625" bestFit="1" customWidth="1"/>
    <col min="91" max="91" width="9.28515625" bestFit="1" customWidth="1"/>
    <col min="92" max="92" width="5.5703125" bestFit="1" customWidth="1"/>
    <col min="93" max="93" width="7.5703125" bestFit="1" customWidth="1"/>
    <col min="94" max="94" width="5.42578125" bestFit="1" customWidth="1"/>
    <col min="95" max="95" width="6.7109375" bestFit="1" customWidth="1"/>
    <col min="96" max="96" width="6.85546875" bestFit="1" customWidth="1"/>
    <col min="97" max="97" width="7" bestFit="1" customWidth="1"/>
    <col min="98" max="98" width="8.42578125" bestFit="1" customWidth="1"/>
    <col min="99" max="99" width="7" bestFit="1" customWidth="1"/>
    <col min="100" max="100" width="5.7109375" bestFit="1" customWidth="1"/>
    <col min="101" max="101" width="8.42578125" bestFit="1" customWidth="1"/>
    <col min="102" max="102" width="6.140625" bestFit="1" customWidth="1"/>
    <col min="103" max="103" width="6.85546875" bestFit="1" customWidth="1"/>
    <col min="104" max="104" width="3.85546875" bestFit="1" customWidth="1"/>
    <col min="105" max="105" width="7.85546875" bestFit="1" customWidth="1"/>
    <col min="106" max="106" width="9.7109375" bestFit="1" customWidth="1"/>
    <col min="107" max="107" width="7.7109375" bestFit="1" customWidth="1"/>
    <col min="108" max="108" width="9.5703125" bestFit="1" customWidth="1"/>
    <col min="109" max="109" width="5.7109375" bestFit="1" customWidth="1"/>
    <col min="110" max="110" width="4.7109375" bestFit="1" customWidth="1"/>
    <col min="111" max="111" width="8.140625" bestFit="1" customWidth="1"/>
    <col min="112" max="112" width="5.85546875" bestFit="1" customWidth="1"/>
    <col min="113" max="113" width="6.85546875" bestFit="1" customWidth="1"/>
    <col min="114" max="114" width="7.140625" bestFit="1" customWidth="1"/>
    <col min="115" max="115" width="6.42578125" bestFit="1" customWidth="1"/>
    <col min="116" max="116" width="5" bestFit="1" customWidth="1"/>
    <col min="117" max="117" width="6.140625" bestFit="1" customWidth="1"/>
    <col min="118" max="118" width="9" bestFit="1" customWidth="1"/>
    <col min="119" max="119" width="4.5703125" bestFit="1" customWidth="1"/>
    <col min="120" max="120" width="7.28515625" bestFit="1" customWidth="1"/>
    <col min="121" max="121" width="10.5703125" bestFit="1" customWidth="1"/>
    <col min="123" max="123" width="7" bestFit="1" customWidth="1"/>
    <col min="124" max="124" width="7.5703125" bestFit="1" customWidth="1"/>
    <col min="125" max="125" width="5.42578125" bestFit="1" customWidth="1"/>
    <col min="126" max="126" width="6" bestFit="1" customWidth="1"/>
    <col min="127" max="127" width="5" bestFit="1" customWidth="1"/>
    <col min="128" max="129" width="6.42578125" bestFit="1" customWidth="1"/>
    <col min="130" max="130" width="7.140625" bestFit="1" customWidth="1"/>
    <col min="131" max="131" width="5.28515625" bestFit="1" customWidth="1"/>
    <col min="132" max="132" width="8.28515625" bestFit="1" customWidth="1"/>
    <col min="133" max="133" width="4.85546875" bestFit="1" customWidth="1"/>
    <col min="134" max="134" width="7.5703125" bestFit="1" customWidth="1"/>
    <col min="135" max="135" width="6.5703125" bestFit="1" customWidth="1"/>
    <col min="136" max="136" width="6.140625" bestFit="1" customWidth="1"/>
    <col min="137" max="137" width="6.28515625" bestFit="1" customWidth="1"/>
    <col min="138" max="138" width="7.7109375" bestFit="1" customWidth="1"/>
    <col min="139" max="139" width="7.5703125" bestFit="1" customWidth="1"/>
    <col min="140" max="140" width="6.85546875" bestFit="1" customWidth="1"/>
    <col min="141" max="141" width="7" bestFit="1" customWidth="1"/>
    <col min="142" max="142" width="5.7109375" bestFit="1" customWidth="1"/>
    <col min="143" max="143" width="7.28515625" bestFit="1" customWidth="1"/>
    <col min="144" max="144" width="8.42578125" bestFit="1" customWidth="1"/>
    <col min="145" max="145" width="7" bestFit="1" customWidth="1"/>
    <col min="146" max="146" width="9" bestFit="1" customWidth="1"/>
    <col min="147" max="147" width="6.42578125" bestFit="1" customWidth="1"/>
    <col min="148" max="148" width="7" bestFit="1" customWidth="1"/>
    <col min="149" max="149" width="9" bestFit="1" customWidth="1"/>
    <col min="150" max="150" width="7.42578125" bestFit="1" customWidth="1"/>
    <col min="151" max="151" width="5.28515625" bestFit="1" customWidth="1"/>
    <col min="152" max="152" width="7.5703125" bestFit="1" customWidth="1"/>
    <col min="153" max="153" width="5" bestFit="1" customWidth="1"/>
    <col min="154" max="154" width="6.7109375" bestFit="1" customWidth="1"/>
    <col min="155" max="155" width="5.140625" bestFit="1" customWidth="1"/>
    <col min="156" max="156" width="5.28515625" bestFit="1" customWidth="1"/>
    <col min="157" max="157" width="7" bestFit="1" customWidth="1"/>
    <col min="158" max="158" width="8.85546875" bestFit="1" customWidth="1"/>
    <col min="159" max="159" width="8.42578125" bestFit="1" customWidth="1"/>
    <col min="160" max="160" width="4.5703125" bestFit="1" customWidth="1"/>
    <col min="161" max="161" width="7.5703125" bestFit="1" customWidth="1"/>
    <col min="162" max="162" width="4.42578125" bestFit="1" customWidth="1"/>
    <col min="163" max="163" width="10.7109375" bestFit="1" customWidth="1"/>
    <col min="164" max="164" width="9.5703125" bestFit="1" customWidth="1"/>
    <col min="165" max="165" width="8.85546875" bestFit="1" customWidth="1"/>
    <col min="166" max="166" width="9.28515625" bestFit="1" customWidth="1"/>
    <col min="167" max="167" width="7.85546875" bestFit="1" customWidth="1"/>
    <col min="168" max="168" width="7.42578125" bestFit="1" customWidth="1"/>
    <col min="169" max="169" width="6.140625" bestFit="1" customWidth="1"/>
    <col min="170" max="170" width="7.85546875" bestFit="1" customWidth="1"/>
    <col min="171" max="171" width="6.28515625" bestFit="1" customWidth="1"/>
    <col min="172" max="172" width="7.7109375" bestFit="1" customWidth="1"/>
    <col min="173" max="173" width="8.28515625" bestFit="1" customWidth="1"/>
    <col min="174" max="174" width="8.7109375" bestFit="1" customWidth="1"/>
    <col min="175" max="176" width="7" bestFit="1" customWidth="1"/>
    <col min="177" max="177" width="8.140625" bestFit="1" customWidth="1"/>
    <col min="178" max="180" width="8.85546875" bestFit="1" customWidth="1"/>
    <col min="181" max="181" width="8.140625" bestFit="1" customWidth="1"/>
    <col min="182" max="182" width="5.42578125" bestFit="1" customWidth="1"/>
    <col min="183" max="183" width="10.28515625" bestFit="1" customWidth="1"/>
    <col min="184" max="184" width="8.140625" bestFit="1" customWidth="1"/>
    <col min="185" max="185" width="10.28515625" bestFit="1" customWidth="1"/>
    <col min="186" max="186" width="7.85546875" bestFit="1" customWidth="1"/>
    <col min="187" max="187" width="6.28515625" bestFit="1" customWidth="1"/>
    <col min="188" max="188" width="5.28515625" bestFit="1" customWidth="1"/>
    <col min="189" max="189" width="5.140625" bestFit="1" customWidth="1"/>
    <col min="190" max="190" width="5" bestFit="1" customWidth="1"/>
    <col min="191" max="191" width="5.28515625" bestFit="1" customWidth="1"/>
    <col min="192" max="192" width="8.7109375" bestFit="1" customWidth="1"/>
    <col min="193" max="193" width="6.7109375" bestFit="1" customWidth="1"/>
    <col min="194" max="194" width="8.28515625" bestFit="1" customWidth="1"/>
    <col min="195" max="195" width="6.5703125" bestFit="1" customWidth="1"/>
    <col min="196" max="196" width="6.42578125" bestFit="1" customWidth="1"/>
    <col min="197" max="197" width="6" bestFit="1" customWidth="1"/>
    <col min="198" max="198" width="6.28515625" bestFit="1" customWidth="1"/>
    <col min="199" max="199" width="6.42578125" bestFit="1" customWidth="1"/>
    <col min="200" max="200" width="6" bestFit="1" customWidth="1"/>
    <col min="201" max="201" width="9.7109375" bestFit="1" customWidth="1"/>
    <col min="202" max="202" width="8.140625" bestFit="1" customWidth="1"/>
    <col min="203" max="203" width="6.5703125" bestFit="1" customWidth="1"/>
    <col min="204" max="204" width="7.140625" bestFit="1" customWidth="1"/>
    <col min="205" max="205" width="9.7109375" bestFit="1" customWidth="1"/>
    <col min="206" max="206" width="5" bestFit="1" customWidth="1"/>
    <col min="207" max="207" width="5.28515625" bestFit="1" customWidth="1"/>
    <col min="208" max="208" width="5.85546875" bestFit="1" customWidth="1"/>
    <col min="209" max="209" width="9.28515625" bestFit="1" customWidth="1"/>
    <col min="210" max="210" width="7.42578125" bestFit="1" customWidth="1"/>
    <col min="211" max="211" width="6" bestFit="1" customWidth="1"/>
    <col min="212" max="212" width="6.7109375" bestFit="1" customWidth="1"/>
    <col min="213" max="213" width="5.28515625" bestFit="1" customWidth="1"/>
    <col min="214" max="214" width="7" bestFit="1" customWidth="1"/>
    <col min="215" max="215" width="6.42578125" bestFit="1" customWidth="1"/>
    <col min="216" max="216" width="5" bestFit="1" customWidth="1"/>
    <col min="217" max="217" width="6.85546875" bestFit="1" customWidth="1"/>
    <col min="218" max="218" width="8.85546875" bestFit="1" customWidth="1"/>
    <col min="219" max="219" width="8.5703125" bestFit="1" customWidth="1"/>
    <col min="220" max="220" width="6.28515625" bestFit="1" customWidth="1"/>
    <col min="221" max="221" width="5.85546875" bestFit="1" customWidth="1"/>
    <col min="222" max="222" width="8.140625" bestFit="1" customWidth="1"/>
    <col min="223" max="223" width="7.42578125" bestFit="1" customWidth="1"/>
    <col min="224" max="224" width="7.28515625" bestFit="1" customWidth="1"/>
    <col min="225" max="225" width="5.85546875" bestFit="1" customWidth="1"/>
    <col min="226" max="227" width="9.5703125" bestFit="1" customWidth="1"/>
    <col min="228" max="228" width="7.85546875" bestFit="1" customWidth="1"/>
    <col min="229" max="229" width="5.28515625" bestFit="1" customWidth="1"/>
    <col min="230" max="230" width="5.7109375" bestFit="1" customWidth="1"/>
    <col min="231" max="231" width="6.140625" bestFit="1" customWidth="1"/>
    <col min="232" max="232" width="5.42578125" bestFit="1" customWidth="1"/>
    <col min="233" max="233" width="6.7109375" bestFit="1" customWidth="1"/>
    <col min="234" max="234" width="5.5703125" bestFit="1" customWidth="1"/>
    <col min="235" max="236" width="7.140625" bestFit="1" customWidth="1"/>
    <col min="237" max="237" width="7.28515625" bestFit="1" customWidth="1"/>
    <col min="238" max="238" width="6.42578125" bestFit="1" customWidth="1"/>
    <col min="239" max="239" width="8" bestFit="1" customWidth="1"/>
    <col min="240" max="240" width="6.42578125" bestFit="1" customWidth="1"/>
    <col min="241" max="241" width="7.28515625" bestFit="1" customWidth="1"/>
    <col min="242" max="242" width="8.85546875" bestFit="1" customWidth="1"/>
    <col min="243" max="244" width="6.5703125" bestFit="1" customWidth="1"/>
    <col min="245" max="245" width="7.5703125" bestFit="1" customWidth="1"/>
    <col min="246" max="246" width="6.42578125" bestFit="1" customWidth="1"/>
    <col min="247" max="247" width="4.85546875" bestFit="1" customWidth="1"/>
    <col min="248" max="248" width="7.28515625" bestFit="1" customWidth="1"/>
    <col min="249" max="249" width="15.85546875" bestFit="1" customWidth="1"/>
    <col min="250" max="250" width="14.42578125" bestFit="1" customWidth="1"/>
    <col min="251" max="251" width="4.85546875" bestFit="1" customWidth="1"/>
    <col min="252" max="252" width="7.140625" bestFit="1" customWidth="1"/>
    <col min="253" max="253" width="7.5703125" bestFit="1" customWidth="1"/>
    <col min="254" max="254" width="8.28515625" bestFit="1" customWidth="1"/>
    <col min="255" max="255" width="5.5703125" bestFit="1" customWidth="1"/>
    <col min="256" max="256" width="8.7109375" bestFit="1" customWidth="1"/>
    <col min="257" max="257" width="4.28515625" bestFit="1" customWidth="1"/>
    <col min="258" max="258" width="7.140625" bestFit="1" customWidth="1"/>
    <col min="259" max="260" width="5.7109375" bestFit="1" customWidth="1"/>
    <col min="261" max="261" width="7.85546875" bestFit="1" customWidth="1"/>
    <col min="262" max="262" width="7.42578125" bestFit="1" customWidth="1"/>
    <col min="263" max="263" width="6.85546875" bestFit="1" customWidth="1"/>
    <col min="264" max="264" width="5.5703125" bestFit="1" customWidth="1"/>
    <col min="265" max="265" width="5" bestFit="1" customWidth="1"/>
    <col min="266" max="266" width="6" bestFit="1" customWidth="1"/>
    <col min="267" max="267" width="7.140625" bestFit="1" customWidth="1"/>
    <col min="268" max="268" width="7" bestFit="1" customWidth="1"/>
    <col min="269" max="269" width="5.140625" bestFit="1" customWidth="1"/>
    <col min="270" max="270" width="9.5703125" bestFit="1" customWidth="1"/>
    <col min="271" max="271" width="10.7109375" bestFit="1" customWidth="1"/>
    <col min="272" max="272" width="10.85546875" bestFit="1" customWidth="1"/>
    <col min="273" max="273" width="10" bestFit="1" customWidth="1"/>
    <col min="274" max="274" width="6.5703125" bestFit="1" customWidth="1"/>
    <col min="275" max="275" width="6.42578125" bestFit="1" customWidth="1"/>
    <col min="276" max="276" width="11" bestFit="1" customWidth="1"/>
    <col min="277" max="278" width="6.5703125" bestFit="1" customWidth="1"/>
    <col min="279" max="279" width="5.42578125" bestFit="1" customWidth="1"/>
    <col min="280" max="280" width="6.140625" bestFit="1" customWidth="1"/>
    <col min="281" max="281" width="6.5703125" bestFit="1" customWidth="1"/>
    <col min="282" max="282" width="7.140625" bestFit="1" customWidth="1"/>
    <col min="283" max="283" width="7.5703125" bestFit="1" customWidth="1"/>
    <col min="284" max="284" width="5.5703125" bestFit="1" customWidth="1"/>
    <col min="285" max="285" width="8.28515625" bestFit="1" customWidth="1"/>
    <col min="286" max="286" width="6.7109375" bestFit="1" customWidth="1"/>
    <col min="287" max="287" width="6.85546875" bestFit="1" customWidth="1"/>
    <col min="288" max="288" width="6.28515625" bestFit="1" customWidth="1"/>
    <col min="289" max="289" width="5.28515625" bestFit="1" customWidth="1"/>
    <col min="290" max="290" width="7.42578125" bestFit="1" customWidth="1"/>
    <col min="291" max="291" width="5" bestFit="1" customWidth="1"/>
    <col min="292" max="292" width="7.28515625" bestFit="1" customWidth="1"/>
    <col min="293" max="293" width="9.42578125" bestFit="1" customWidth="1"/>
    <col min="294" max="295" width="6.42578125" bestFit="1" customWidth="1"/>
    <col min="296" max="296" width="7.42578125" bestFit="1" customWidth="1"/>
    <col min="297" max="297" width="8" bestFit="1" customWidth="1"/>
    <col min="298" max="298" width="7.140625" bestFit="1" customWidth="1"/>
    <col min="299" max="299" width="9" bestFit="1" customWidth="1"/>
    <col min="300" max="300" width="10.140625" bestFit="1" customWidth="1"/>
    <col min="301" max="301" width="7.28515625" bestFit="1" customWidth="1"/>
    <col min="302" max="302" width="5.7109375" bestFit="1" customWidth="1"/>
    <col min="303" max="303" width="4.5703125" bestFit="1" customWidth="1"/>
    <col min="304" max="304" width="5.5703125" bestFit="1" customWidth="1"/>
    <col min="305" max="305" width="8.7109375" bestFit="1" customWidth="1"/>
    <col min="306" max="306" width="6.28515625" bestFit="1" customWidth="1"/>
    <col min="307" max="307" width="8.140625" bestFit="1" customWidth="1"/>
    <col min="308" max="308" width="5.42578125" bestFit="1" customWidth="1"/>
    <col min="309" max="309" width="7.140625" bestFit="1" customWidth="1"/>
    <col min="310" max="310" width="5.7109375" bestFit="1" customWidth="1"/>
    <col min="311" max="311" width="7.85546875" bestFit="1" customWidth="1"/>
    <col min="312" max="312" width="5.28515625" bestFit="1" customWidth="1"/>
    <col min="313" max="313" width="7.42578125" bestFit="1" customWidth="1"/>
    <col min="314" max="314" width="5.28515625" bestFit="1" customWidth="1"/>
    <col min="315" max="315" width="7.7109375" bestFit="1" customWidth="1"/>
    <col min="316" max="316" width="7" bestFit="1" customWidth="1"/>
    <col min="317" max="317" width="7.42578125" bestFit="1" customWidth="1"/>
    <col min="318" max="318" width="7.140625" bestFit="1" customWidth="1"/>
    <col min="319" max="319" width="8" bestFit="1" customWidth="1"/>
    <col min="320" max="320" width="7" bestFit="1" customWidth="1"/>
    <col min="321" max="321" width="4.28515625" bestFit="1" customWidth="1"/>
    <col min="322" max="322" width="5" bestFit="1" customWidth="1"/>
    <col min="323" max="323" width="7.5703125" bestFit="1" customWidth="1"/>
    <col min="324" max="324" width="6.5703125" bestFit="1" customWidth="1"/>
    <col min="325" max="325" width="6.140625" bestFit="1" customWidth="1"/>
    <col min="326" max="327" width="4.85546875" bestFit="1" customWidth="1"/>
    <col min="328" max="328" width="7.7109375" bestFit="1" customWidth="1"/>
    <col min="329" max="329" width="6.140625" bestFit="1" customWidth="1"/>
    <col min="330" max="330" width="13.140625" bestFit="1" customWidth="1"/>
    <col min="331" max="331" width="8.28515625" bestFit="1" customWidth="1"/>
    <col min="332" max="332" width="5.42578125" bestFit="1" customWidth="1"/>
    <col min="333" max="333" width="7.7109375" bestFit="1" customWidth="1"/>
    <col min="334" max="334" width="9.42578125" bestFit="1" customWidth="1"/>
    <col min="335" max="335" width="8.140625" bestFit="1" customWidth="1"/>
    <col min="336" max="336" width="8.28515625" bestFit="1" customWidth="1"/>
    <col min="337" max="337" width="5.85546875" bestFit="1" customWidth="1"/>
    <col min="338" max="338" width="6.7109375" bestFit="1" customWidth="1"/>
    <col min="339" max="339" width="5" bestFit="1" customWidth="1"/>
    <col min="340" max="341" width="6.5703125" bestFit="1" customWidth="1"/>
    <col min="342" max="342" width="8.140625" bestFit="1" customWidth="1"/>
    <col min="343" max="343" width="7.140625" bestFit="1" customWidth="1"/>
    <col min="344" max="344" width="5" bestFit="1" customWidth="1"/>
    <col min="345" max="345" width="7.28515625" bestFit="1" customWidth="1"/>
    <col min="346" max="346" width="6" bestFit="1" customWidth="1"/>
    <col min="347" max="347" width="8.42578125" bestFit="1" customWidth="1"/>
    <col min="348" max="348" width="7.85546875" bestFit="1" customWidth="1"/>
    <col min="349" max="349" width="7.7109375" bestFit="1" customWidth="1"/>
    <col min="350" max="350" width="8.28515625" bestFit="1" customWidth="1"/>
    <col min="351" max="351" width="7.28515625" bestFit="1" customWidth="1"/>
    <col min="352" max="352" width="5.85546875" bestFit="1" customWidth="1"/>
    <col min="353" max="353" width="6.5703125" bestFit="1" customWidth="1"/>
    <col min="354" max="354" width="7.42578125" bestFit="1" customWidth="1"/>
    <col min="355" max="355" width="6.140625" bestFit="1" customWidth="1"/>
    <col min="356" max="356" width="8.28515625" bestFit="1" customWidth="1"/>
    <col min="357" max="357" width="8.85546875" bestFit="1" customWidth="1"/>
    <col min="358" max="358" width="8.140625" bestFit="1" customWidth="1"/>
    <col min="359" max="359" width="7.85546875" bestFit="1" customWidth="1"/>
    <col min="360" max="360" width="6.140625" bestFit="1" customWidth="1"/>
    <col min="361" max="361" width="4.85546875" bestFit="1" customWidth="1"/>
    <col min="362" max="362" width="6" bestFit="1" customWidth="1"/>
    <col min="363" max="363" width="7.140625" bestFit="1" customWidth="1"/>
    <col min="364" max="364" width="6.42578125" bestFit="1" customWidth="1"/>
    <col min="365" max="365" width="8.28515625" bestFit="1" customWidth="1"/>
    <col min="366" max="366" width="7" bestFit="1" customWidth="1"/>
    <col min="367" max="367" width="7.7109375" bestFit="1" customWidth="1"/>
    <col min="368" max="368" width="4.42578125" bestFit="1" customWidth="1"/>
    <col min="369" max="369" width="6.7109375" bestFit="1" customWidth="1"/>
    <col min="370" max="370" width="6.5703125" bestFit="1" customWidth="1"/>
    <col min="371" max="371" width="6.140625" bestFit="1" customWidth="1"/>
    <col min="372" max="372" width="6.42578125" bestFit="1" customWidth="1"/>
    <col min="373" max="373" width="7.85546875" bestFit="1" customWidth="1"/>
    <col min="374" max="374" width="6.42578125" bestFit="1" customWidth="1"/>
    <col min="375" max="375" width="7.5703125" bestFit="1" customWidth="1"/>
    <col min="376" max="376" width="9.7109375" bestFit="1" customWidth="1"/>
    <col min="377" max="377" width="7" bestFit="1" customWidth="1"/>
    <col min="378" max="378" width="7.7109375" bestFit="1" customWidth="1"/>
    <col min="379" max="379" width="5.85546875" bestFit="1" customWidth="1"/>
    <col min="380" max="380" width="6.5703125" bestFit="1" customWidth="1"/>
    <col min="381" max="381" width="7.42578125" bestFit="1" customWidth="1"/>
    <col min="382" max="382" width="7.85546875" bestFit="1" customWidth="1"/>
    <col min="383" max="383" width="7.28515625" bestFit="1" customWidth="1"/>
    <col min="384" max="384" width="8.140625" bestFit="1" customWidth="1"/>
    <col min="385" max="386" width="6.28515625" bestFit="1" customWidth="1"/>
    <col min="387" max="387" width="5.42578125" bestFit="1" customWidth="1"/>
    <col min="388" max="388" width="8.85546875" bestFit="1" customWidth="1"/>
    <col min="389" max="389" width="9" bestFit="1" customWidth="1"/>
    <col min="390" max="390" width="5.42578125" bestFit="1" customWidth="1"/>
    <col min="391" max="391" width="6.140625" bestFit="1" customWidth="1"/>
    <col min="392" max="392" width="5.42578125" bestFit="1" customWidth="1"/>
    <col min="393" max="393" width="5.5703125" bestFit="1" customWidth="1"/>
    <col min="394" max="394" width="7.7109375" bestFit="1" customWidth="1"/>
    <col min="395" max="395" width="9.42578125" bestFit="1" customWidth="1"/>
    <col min="396" max="396" width="5.42578125" bestFit="1" customWidth="1"/>
    <col min="397" max="397" width="6" bestFit="1" customWidth="1"/>
    <col min="398" max="398" width="5.5703125" bestFit="1" customWidth="1"/>
    <col min="399" max="399" width="6.85546875" bestFit="1" customWidth="1"/>
    <col min="400" max="400" width="7.42578125" bestFit="1" customWidth="1"/>
    <col min="401" max="401" width="5" bestFit="1" customWidth="1"/>
    <col min="402" max="402" width="6.140625" bestFit="1" customWidth="1"/>
    <col min="403" max="403" width="6.7109375" bestFit="1" customWidth="1"/>
    <col min="404" max="404" width="5" bestFit="1" customWidth="1"/>
    <col min="405" max="405" width="8.7109375" bestFit="1" customWidth="1"/>
    <col min="406" max="406" width="7" bestFit="1" customWidth="1"/>
    <col min="407" max="407" width="7.140625" bestFit="1" customWidth="1"/>
    <col min="408" max="408" width="7.28515625" bestFit="1" customWidth="1"/>
    <col min="409" max="409" width="9.5703125" bestFit="1" customWidth="1"/>
    <col min="410" max="410" width="8.140625" bestFit="1" customWidth="1"/>
    <col min="411" max="411" width="7.7109375" bestFit="1" customWidth="1"/>
    <col min="412" max="412" width="8.28515625" bestFit="1" customWidth="1"/>
    <col min="413" max="413" width="6.7109375" bestFit="1" customWidth="1"/>
    <col min="414" max="414" width="7" bestFit="1" customWidth="1"/>
    <col min="415" max="415" width="6.28515625" bestFit="1" customWidth="1"/>
    <col min="416" max="416" width="6.7109375" bestFit="1" customWidth="1"/>
    <col min="417" max="417" width="6.5703125" bestFit="1" customWidth="1"/>
    <col min="418" max="418" width="7.42578125" bestFit="1" customWidth="1"/>
    <col min="419" max="419" width="7" bestFit="1" customWidth="1"/>
    <col min="420" max="420" width="7.28515625" bestFit="1" customWidth="1"/>
    <col min="421" max="421" width="9" bestFit="1" customWidth="1"/>
    <col min="422" max="422" width="6" bestFit="1" customWidth="1"/>
    <col min="423" max="423" width="5.7109375" bestFit="1" customWidth="1"/>
    <col min="424" max="424" width="8" bestFit="1" customWidth="1"/>
    <col min="425" max="425" width="5.5703125" bestFit="1" customWidth="1"/>
    <col min="426" max="426" width="7.7109375" bestFit="1" customWidth="1"/>
    <col min="427" max="427" width="7.42578125" bestFit="1" customWidth="1"/>
    <col min="428" max="428" width="8.5703125" bestFit="1" customWidth="1"/>
    <col min="429" max="429" width="8.28515625" bestFit="1" customWidth="1"/>
    <col min="430" max="431" width="9.7109375" bestFit="1" customWidth="1"/>
    <col min="432" max="432" width="7.5703125" bestFit="1" customWidth="1"/>
    <col min="433" max="434" width="6.7109375" bestFit="1" customWidth="1"/>
    <col min="435" max="435" width="7" bestFit="1" customWidth="1"/>
    <col min="436" max="436" width="7.85546875" bestFit="1" customWidth="1"/>
    <col min="437" max="437" width="6" bestFit="1" customWidth="1"/>
    <col min="438" max="438" width="6.140625" bestFit="1" customWidth="1"/>
    <col min="439" max="439" width="6.28515625" bestFit="1" customWidth="1"/>
    <col min="440" max="440" width="7.28515625" bestFit="1" customWidth="1"/>
    <col min="441" max="441" width="6.7109375" bestFit="1" customWidth="1"/>
    <col min="442" max="442" width="8.5703125" bestFit="1" customWidth="1"/>
    <col min="443" max="443" width="6.85546875" bestFit="1" customWidth="1"/>
    <col min="444" max="444" width="6.140625" bestFit="1" customWidth="1"/>
    <col min="445" max="445" width="7.28515625" bestFit="1" customWidth="1"/>
    <col min="446" max="446" width="6" bestFit="1" customWidth="1"/>
    <col min="447" max="447" width="5.42578125" bestFit="1" customWidth="1"/>
    <col min="448" max="448" width="5.85546875" bestFit="1" customWidth="1"/>
    <col min="449" max="449" width="7.5703125" bestFit="1" customWidth="1"/>
    <col min="450" max="450" width="6.42578125" bestFit="1" customWidth="1"/>
    <col min="451" max="451" width="3.140625" bestFit="1" customWidth="1"/>
    <col min="452" max="452" width="7.42578125" bestFit="1" customWidth="1"/>
    <col min="453" max="453" width="7" bestFit="1" customWidth="1"/>
    <col min="454" max="454" width="5" bestFit="1" customWidth="1"/>
    <col min="455" max="455" width="5.140625" bestFit="1" customWidth="1"/>
    <col min="456" max="456" width="5" bestFit="1" customWidth="1"/>
    <col min="457" max="457" width="4.28515625" bestFit="1" customWidth="1"/>
    <col min="458" max="458" width="6.85546875" bestFit="1" customWidth="1"/>
    <col min="459" max="459" width="4.85546875" bestFit="1" customWidth="1"/>
    <col min="460" max="460" width="5.5703125" bestFit="1" customWidth="1"/>
    <col min="461" max="461" width="6.28515625" bestFit="1" customWidth="1"/>
    <col min="462" max="462" width="4.42578125" bestFit="1" customWidth="1"/>
    <col min="463" max="464" width="8.7109375" bestFit="1" customWidth="1"/>
    <col min="465" max="466" width="6.5703125" bestFit="1" customWidth="1"/>
    <col min="467" max="467" width="9.28515625" bestFit="1" customWidth="1"/>
    <col min="468" max="468" width="10.42578125" bestFit="1" customWidth="1"/>
    <col min="469" max="469" width="8" bestFit="1" customWidth="1"/>
    <col min="470" max="470" width="5.85546875" bestFit="1" customWidth="1"/>
    <col min="471" max="471" width="6.42578125" bestFit="1" customWidth="1"/>
    <col min="472" max="472" width="9.42578125" bestFit="1" customWidth="1"/>
    <col min="473" max="473" width="5.140625" bestFit="1" customWidth="1"/>
    <col min="474" max="474" width="4.28515625" bestFit="1" customWidth="1"/>
    <col min="475" max="475" width="5.28515625" bestFit="1" customWidth="1"/>
    <col min="476" max="476" width="4.42578125" bestFit="1" customWidth="1"/>
    <col min="477" max="477" width="6.5703125" bestFit="1" customWidth="1"/>
    <col min="478" max="478" width="8" bestFit="1" customWidth="1"/>
    <col min="479" max="479" width="6" bestFit="1" customWidth="1"/>
    <col min="480" max="480" width="7.5703125" bestFit="1" customWidth="1"/>
    <col min="481" max="481" width="10.7109375" bestFit="1" customWidth="1"/>
    <col min="482" max="482" width="4.140625" bestFit="1" customWidth="1"/>
    <col min="483" max="483" width="6.42578125" bestFit="1" customWidth="1"/>
    <col min="484" max="484" width="4.7109375" bestFit="1" customWidth="1"/>
    <col min="485" max="485" width="6.85546875" bestFit="1" customWidth="1"/>
    <col min="486" max="486" width="5.42578125" bestFit="1" customWidth="1"/>
    <col min="487" max="487" width="7" bestFit="1" customWidth="1"/>
    <col min="489" max="489" width="7.5703125" bestFit="1" customWidth="1"/>
    <col min="490" max="490" width="5.42578125" bestFit="1" customWidth="1"/>
    <col min="491" max="491" width="7.5703125" bestFit="1" customWidth="1"/>
    <col min="493" max="493" width="9.28515625" bestFit="1" customWidth="1"/>
    <col min="494" max="494" width="5.5703125" bestFit="1" customWidth="1"/>
    <col min="495" max="495" width="6.140625" bestFit="1" customWidth="1"/>
    <col min="496" max="496" width="8.140625" bestFit="1" customWidth="1"/>
    <col min="497" max="497" width="7.5703125" bestFit="1" customWidth="1"/>
    <col min="498" max="498" width="8.28515625" bestFit="1" customWidth="1"/>
    <col min="499" max="500" width="6.140625" bestFit="1" customWidth="1"/>
    <col min="501" max="501" width="9.42578125" bestFit="1" customWidth="1"/>
    <col min="502" max="502" width="7.28515625" bestFit="1" customWidth="1"/>
    <col min="503" max="503" width="7.5703125" bestFit="1" customWidth="1"/>
    <col min="504" max="504" width="7.28515625" bestFit="1" customWidth="1"/>
    <col min="505" max="505" width="9" bestFit="1" customWidth="1"/>
    <col min="506" max="506" width="7.28515625" bestFit="1" customWidth="1"/>
    <col min="507" max="507" width="6" bestFit="1" customWidth="1"/>
    <col min="508" max="508" width="9.28515625" bestFit="1" customWidth="1"/>
    <col min="509" max="509" width="10" bestFit="1" customWidth="1"/>
    <col min="510" max="510" width="7.5703125" bestFit="1" customWidth="1"/>
    <col min="511" max="511" width="9.28515625" bestFit="1" customWidth="1"/>
    <col min="512" max="512" width="6.7109375" bestFit="1" customWidth="1"/>
    <col min="513" max="513" width="6.5703125" bestFit="1" customWidth="1"/>
    <col min="514" max="514" width="7.7109375" bestFit="1" customWidth="1"/>
    <col min="515" max="515" width="6" bestFit="1" customWidth="1"/>
    <col min="516" max="516" width="5.5703125" bestFit="1" customWidth="1"/>
    <col min="517" max="517" width="6.140625" bestFit="1" customWidth="1"/>
    <col min="518" max="518" width="6.85546875" bestFit="1" customWidth="1"/>
    <col min="519" max="519" width="6.7109375" bestFit="1" customWidth="1"/>
    <col min="520" max="520" width="8.42578125" bestFit="1" customWidth="1"/>
    <col min="521" max="521" width="7.7109375" bestFit="1" customWidth="1"/>
    <col min="522" max="522" width="6.5703125" bestFit="1" customWidth="1"/>
    <col min="523" max="523" width="6.28515625" bestFit="1" customWidth="1"/>
    <col min="524" max="524" width="7.7109375" bestFit="1" customWidth="1"/>
    <col min="525" max="525" width="6.28515625" bestFit="1" customWidth="1"/>
    <col min="527" max="527" width="5.5703125" bestFit="1" customWidth="1"/>
    <col min="528" max="528" width="3.7109375" bestFit="1" customWidth="1"/>
    <col min="529" max="529" width="7.28515625" bestFit="1" customWidth="1"/>
    <col min="530" max="530" width="7.85546875" bestFit="1" customWidth="1"/>
    <col min="531" max="531" width="8" bestFit="1" customWidth="1"/>
    <col min="532" max="532" width="6.7109375" bestFit="1" customWidth="1"/>
    <col min="533" max="533" width="3.85546875" bestFit="1" customWidth="1"/>
    <col min="534" max="534" width="7.85546875" bestFit="1" customWidth="1"/>
    <col min="535" max="535" width="6.140625" bestFit="1" customWidth="1"/>
    <col min="536" max="536" width="5.7109375" bestFit="1" customWidth="1"/>
    <col min="537" max="537" width="6.85546875" bestFit="1" customWidth="1"/>
    <col min="538" max="538" width="10.42578125" bestFit="1" customWidth="1"/>
    <col min="539" max="539" width="9.7109375" bestFit="1" customWidth="1"/>
    <col min="540" max="540" width="6.140625" bestFit="1" customWidth="1"/>
    <col min="541" max="541" width="5.42578125" bestFit="1" customWidth="1"/>
    <col min="542" max="542" width="6.5703125" bestFit="1" customWidth="1"/>
    <col min="543" max="543" width="4" bestFit="1" customWidth="1"/>
    <col min="544" max="544" width="5.140625" bestFit="1" customWidth="1"/>
    <col min="545" max="545" width="7" bestFit="1" customWidth="1"/>
    <col min="546" max="546" width="9" bestFit="1" customWidth="1"/>
    <col min="547" max="547" width="7.7109375" bestFit="1" customWidth="1"/>
    <col min="548" max="548" width="5.7109375" bestFit="1" customWidth="1"/>
    <col min="549" max="549" width="9.5703125" bestFit="1" customWidth="1"/>
    <col min="550" max="550" width="5.85546875" bestFit="1" customWidth="1"/>
    <col min="551" max="551" width="6.5703125" bestFit="1" customWidth="1"/>
    <col min="552" max="552" width="6" bestFit="1" customWidth="1"/>
    <col min="553" max="553" width="6.85546875" bestFit="1" customWidth="1"/>
    <col min="554" max="554" width="5.85546875" bestFit="1" customWidth="1"/>
    <col min="555" max="555" width="7.140625" bestFit="1" customWidth="1"/>
    <col min="556" max="556" width="7.7109375" bestFit="1" customWidth="1"/>
    <col min="557" max="557" width="6.5703125" bestFit="1" customWidth="1"/>
    <col min="558" max="558" width="7.7109375" bestFit="1" customWidth="1"/>
    <col min="559" max="559" width="7.5703125" bestFit="1" customWidth="1"/>
    <col min="560" max="560" width="8.7109375" bestFit="1" customWidth="1"/>
    <col min="561" max="561" width="9.28515625" bestFit="1" customWidth="1"/>
    <col min="562" max="562" width="7.140625" bestFit="1" customWidth="1"/>
    <col min="563" max="563" width="6.140625" bestFit="1" customWidth="1"/>
    <col min="564" max="564" width="9" bestFit="1" customWidth="1"/>
    <col min="565" max="565" width="7.5703125" bestFit="1" customWidth="1"/>
    <col min="566" max="566" width="6.28515625" bestFit="1" customWidth="1"/>
    <col min="567" max="567" width="4.28515625" bestFit="1" customWidth="1"/>
    <col min="568" max="568" width="7.140625" bestFit="1" customWidth="1"/>
    <col min="569" max="569" width="7.85546875" bestFit="1" customWidth="1"/>
    <col min="570" max="570" width="7.5703125" bestFit="1" customWidth="1"/>
    <col min="571" max="571" width="4" bestFit="1" customWidth="1"/>
    <col min="572" max="572" width="4.5703125" bestFit="1" customWidth="1"/>
    <col min="573" max="573" width="5.140625" bestFit="1" customWidth="1"/>
    <col min="574" max="574" width="10.140625" bestFit="1" customWidth="1"/>
    <col min="575" max="575" width="10.28515625" bestFit="1" customWidth="1"/>
    <col min="577" max="578" width="6.85546875" bestFit="1" customWidth="1"/>
    <col min="579" max="579" width="4.85546875" bestFit="1" customWidth="1"/>
    <col min="580" max="580" width="7.140625" bestFit="1" customWidth="1"/>
    <col min="581" max="581" width="8.140625" bestFit="1" customWidth="1"/>
    <col min="582" max="582" width="6.42578125" bestFit="1" customWidth="1"/>
    <col min="583" max="584" width="5" bestFit="1" customWidth="1"/>
    <col min="585" max="585" width="7.140625" bestFit="1" customWidth="1"/>
    <col min="586" max="586" width="5.140625" bestFit="1" customWidth="1"/>
    <col min="587" max="587" width="6.28515625" bestFit="1" customWidth="1"/>
    <col min="588" max="588" width="7.7109375" bestFit="1" customWidth="1"/>
    <col min="589" max="589" width="5.7109375" bestFit="1" customWidth="1"/>
    <col min="590" max="590" width="7" bestFit="1" customWidth="1"/>
    <col min="591" max="591" width="5.140625" bestFit="1" customWidth="1"/>
    <col min="592" max="592" width="6.5703125" bestFit="1" customWidth="1"/>
    <col min="593" max="593" width="8.5703125" bestFit="1" customWidth="1"/>
    <col min="594" max="594" width="6.42578125" bestFit="1" customWidth="1"/>
    <col min="595" max="595" width="7.7109375" bestFit="1" customWidth="1"/>
    <col min="596" max="596" width="4.85546875" bestFit="1" customWidth="1"/>
    <col min="597" max="597" width="3.7109375" bestFit="1" customWidth="1"/>
    <col min="598" max="598" width="5.28515625" bestFit="1" customWidth="1"/>
    <col min="599" max="599" width="6.5703125" bestFit="1" customWidth="1"/>
    <col min="600" max="600" width="8.28515625" bestFit="1" customWidth="1"/>
    <col min="601" max="601" width="4.85546875" bestFit="1" customWidth="1"/>
    <col min="602" max="602" width="7.140625" bestFit="1" customWidth="1"/>
    <col min="603" max="603" width="8.28515625" bestFit="1" customWidth="1"/>
    <col min="604" max="604" width="7" bestFit="1" customWidth="1"/>
    <col min="605" max="605" width="7.28515625" bestFit="1" customWidth="1"/>
    <col min="606" max="606" width="7.85546875" bestFit="1" customWidth="1"/>
    <col min="607" max="607" width="7.7109375" bestFit="1" customWidth="1"/>
    <col min="608" max="608" width="5.42578125" bestFit="1" customWidth="1"/>
    <col min="609" max="609" width="4.85546875" bestFit="1" customWidth="1"/>
    <col min="610" max="610" width="7.140625" bestFit="1" customWidth="1"/>
    <col min="611" max="611" width="5.42578125" bestFit="1" customWidth="1"/>
    <col min="612" max="612" width="5" bestFit="1" customWidth="1"/>
    <col min="613" max="613" width="6.140625" bestFit="1" customWidth="1"/>
    <col min="614" max="614" width="6.5703125" bestFit="1" customWidth="1"/>
    <col min="615" max="615" width="6.140625" bestFit="1" customWidth="1"/>
    <col min="616" max="616" width="5.5703125" bestFit="1" customWidth="1"/>
    <col min="617" max="617" width="7.28515625" bestFit="1" customWidth="1"/>
    <col min="618" max="618" width="5.7109375" bestFit="1" customWidth="1"/>
    <col min="619" max="620" width="6.85546875" bestFit="1" customWidth="1"/>
    <col min="621" max="621" width="8" bestFit="1" customWidth="1"/>
    <col min="622" max="622" width="5.7109375" bestFit="1" customWidth="1"/>
    <col min="623" max="623" width="6.7109375" bestFit="1" customWidth="1"/>
    <col min="624" max="624" width="5.42578125" bestFit="1" customWidth="1"/>
    <col min="625" max="625" width="6.5703125" bestFit="1" customWidth="1"/>
    <col min="626" max="626" width="7.140625" bestFit="1" customWidth="1"/>
    <col min="627" max="627" width="8.7109375" bestFit="1" customWidth="1"/>
    <col min="628" max="628" width="8.5703125" bestFit="1" customWidth="1"/>
    <col min="629" max="629" width="6.42578125" bestFit="1" customWidth="1"/>
    <col min="630" max="630" width="7" bestFit="1" customWidth="1"/>
    <col min="631" max="631" width="5.85546875" bestFit="1" customWidth="1"/>
    <col min="632" max="632" width="7" bestFit="1" customWidth="1"/>
    <col min="633" max="633" width="5.42578125" bestFit="1" customWidth="1"/>
    <col min="634" max="634" width="8.42578125" bestFit="1" customWidth="1"/>
    <col min="635" max="635" width="5.42578125" bestFit="1" customWidth="1"/>
    <col min="636" max="636" width="9" bestFit="1" customWidth="1"/>
    <col min="637" max="637" width="6.5703125" bestFit="1" customWidth="1"/>
    <col min="638" max="638" width="4.42578125" bestFit="1" customWidth="1"/>
    <col min="639" max="639" width="5.5703125" bestFit="1" customWidth="1"/>
    <col min="640" max="640" width="5.42578125" bestFit="1" customWidth="1"/>
    <col min="641" max="641" width="6" bestFit="1" customWidth="1"/>
    <col min="642" max="642" width="5" bestFit="1" customWidth="1"/>
    <col min="643" max="644" width="6.85546875" bestFit="1" customWidth="1"/>
    <col min="645" max="645" width="7.42578125" bestFit="1" customWidth="1"/>
    <col min="646" max="646" width="6.85546875" bestFit="1" customWidth="1"/>
    <col min="647" max="647" width="7.28515625" bestFit="1" customWidth="1"/>
    <col min="648" max="648" width="7" bestFit="1" customWidth="1"/>
    <col min="649" max="649" width="5.28515625" bestFit="1" customWidth="1"/>
    <col min="650" max="650" width="4.7109375" bestFit="1" customWidth="1"/>
    <col min="651" max="651" width="4.85546875" bestFit="1" customWidth="1"/>
    <col min="652" max="652" width="7.5703125" bestFit="1" customWidth="1"/>
    <col min="653" max="653" width="5.5703125" bestFit="1" customWidth="1"/>
    <col min="654" max="654" width="5.42578125" bestFit="1" customWidth="1"/>
    <col min="655" max="655" width="4.28515625" bestFit="1" customWidth="1"/>
    <col min="656" max="656" width="6.140625" bestFit="1" customWidth="1"/>
    <col min="657" max="657" width="6" bestFit="1" customWidth="1"/>
    <col min="658" max="658" width="7.42578125" bestFit="1" customWidth="1"/>
    <col min="659" max="659" width="5.140625" bestFit="1" customWidth="1"/>
    <col min="660" max="660" width="6.85546875" bestFit="1" customWidth="1"/>
    <col min="661" max="661" width="6.42578125" bestFit="1" customWidth="1"/>
    <col min="662" max="662" width="7" bestFit="1" customWidth="1"/>
    <col min="663" max="663" width="9.42578125" bestFit="1" customWidth="1"/>
    <col min="664" max="664" width="5.42578125" bestFit="1" customWidth="1"/>
    <col min="665" max="665" width="6.85546875" bestFit="1" customWidth="1"/>
    <col min="666" max="666" width="8.85546875" bestFit="1" customWidth="1"/>
    <col min="667" max="667" width="7" bestFit="1" customWidth="1"/>
    <col min="668" max="668" width="5.85546875" bestFit="1" customWidth="1"/>
    <col min="669" max="669" width="6.140625" bestFit="1" customWidth="1"/>
    <col min="670" max="670" width="4.5703125" bestFit="1" customWidth="1"/>
    <col min="671" max="671" width="5.5703125" bestFit="1" customWidth="1"/>
    <col min="672" max="672" width="5.140625" bestFit="1" customWidth="1"/>
    <col min="673" max="673" width="5.7109375" bestFit="1" customWidth="1"/>
    <col min="674" max="674" width="7.85546875" bestFit="1" customWidth="1"/>
    <col min="675" max="675" width="6.28515625" bestFit="1" customWidth="1"/>
    <col min="676" max="676" width="7.28515625" bestFit="1" customWidth="1"/>
    <col min="677" max="677" width="8.42578125" bestFit="1" customWidth="1"/>
    <col min="678" max="678" width="5.28515625" bestFit="1" customWidth="1"/>
    <col min="679" max="679" width="4" bestFit="1" customWidth="1"/>
    <col min="680" max="680" width="5.7109375" bestFit="1" customWidth="1"/>
    <col min="681" max="681" width="7.5703125" bestFit="1" customWidth="1"/>
    <col min="682" max="682" width="5" bestFit="1" customWidth="1"/>
    <col min="683" max="683" width="4.5703125" bestFit="1" customWidth="1"/>
    <col min="684" max="684" width="7" bestFit="1" customWidth="1"/>
    <col min="685" max="685" width="8" bestFit="1" customWidth="1"/>
    <col min="686" max="686" width="5.42578125" bestFit="1" customWidth="1"/>
    <col min="687" max="687" width="6.5703125" bestFit="1" customWidth="1"/>
    <col min="688" max="688" width="5.85546875" bestFit="1" customWidth="1"/>
    <col min="689" max="689" width="5" bestFit="1" customWidth="1"/>
    <col min="690" max="690" width="5.7109375" bestFit="1" customWidth="1"/>
    <col min="691" max="691" width="8.42578125" bestFit="1" customWidth="1"/>
    <col min="692" max="692" width="9.85546875" bestFit="1" customWidth="1"/>
    <col min="693" max="693" width="7.140625" bestFit="1" customWidth="1"/>
    <col min="694" max="694" width="6.42578125" bestFit="1" customWidth="1"/>
    <col min="695" max="695" width="8" bestFit="1" customWidth="1"/>
    <col min="696" max="697" width="6" bestFit="1" customWidth="1"/>
    <col min="698" max="698" width="7.85546875" bestFit="1" customWidth="1"/>
    <col min="699" max="699" width="5.42578125" bestFit="1" customWidth="1"/>
    <col min="700" max="700" width="7.140625" bestFit="1" customWidth="1"/>
    <col min="701" max="701" width="7.42578125" bestFit="1" customWidth="1"/>
    <col min="702" max="702" width="6.85546875" bestFit="1" customWidth="1"/>
    <col min="703" max="703" width="6.140625" bestFit="1" customWidth="1"/>
    <col min="704" max="704" width="8.28515625" bestFit="1" customWidth="1"/>
    <col min="705" max="705" width="8" bestFit="1" customWidth="1"/>
    <col min="706" max="707" width="7.85546875" bestFit="1" customWidth="1"/>
    <col min="708" max="708" width="6.28515625" bestFit="1" customWidth="1"/>
    <col min="709" max="709" width="7" bestFit="1" customWidth="1"/>
    <col min="710" max="710" width="7.42578125" bestFit="1" customWidth="1"/>
    <col min="711" max="711" width="8.85546875" bestFit="1" customWidth="1"/>
    <col min="712" max="712" width="7.28515625" bestFit="1" customWidth="1"/>
    <col min="713" max="713" width="9.42578125" bestFit="1" customWidth="1"/>
    <col min="715" max="715" width="7" bestFit="1" customWidth="1"/>
    <col min="716" max="716" width="8.85546875" bestFit="1" customWidth="1"/>
    <col min="718" max="718" width="7.140625" bestFit="1" customWidth="1"/>
    <col min="719" max="719" width="11" bestFit="1" customWidth="1"/>
    <col min="721" max="721" width="6.5703125" bestFit="1" customWidth="1"/>
    <col min="722" max="722" width="8.85546875" bestFit="1" customWidth="1"/>
    <col min="723" max="723" width="7.140625" bestFit="1" customWidth="1"/>
    <col min="724" max="724" width="7" bestFit="1" customWidth="1"/>
    <col min="725" max="725" width="4.42578125" bestFit="1" customWidth="1"/>
    <col min="726" max="726" width="6.42578125" bestFit="1" customWidth="1"/>
    <col min="728" max="728" width="8.140625" bestFit="1" customWidth="1"/>
    <col min="729" max="729" width="7.28515625" bestFit="1" customWidth="1"/>
    <col min="730" max="730" width="8.7109375" bestFit="1" customWidth="1"/>
    <col min="731" max="731" width="6" bestFit="1" customWidth="1"/>
    <col min="732" max="732" width="6.140625" bestFit="1" customWidth="1"/>
    <col min="733" max="733" width="8.42578125" bestFit="1" customWidth="1"/>
    <col min="734" max="734" width="7" bestFit="1" customWidth="1"/>
    <col min="735" max="735" width="10.140625" bestFit="1" customWidth="1"/>
    <col min="736" max="736" width="6.85546875" bestFit="1" customWidth="1"/>
    <col min="737" max="737" width="6.140625" bestFit="1" customWidth="1"/>
    <col min="739" max="739" width="7.85546875" bestFit="1" customWidth="1"/>
    <col min="740" max="740" width="7.140625" bestFit="1" customWidth="1"/>
    <col min="741" max="741" width="11.7109375" bestFit="1" customWidth="1"/>
    <col min="742" max="742" width="6" bestFit="1" customWidth="1"/>
    <col min="743" max="743" width="5.42578125" bestFit="1" customWidth="1"/>
    <col min="744" max="744" width="6.42578125" bestFit="1" customWidth="1"/>
    <col min="745" max="745" width="4.5703125" bestFit="1" customWidth="1"/>
    <col min="746" max="746" width="6.85546875" bestFit="1" customWidth="1"/>
    <col min="747" max="747" width="8.42578125" bestFit="1" customWidth="1"/>
    <col min="748" max="748" width="8.5703125" bestFit="1" customWidth="1"/>
    <col min="749" max="749" width="7.42578125" bestFit="1" customWidth="1"/>
    <col min="750" max="750" width="9.5703125" bestFit="1" customWidth="1"/>
    <col min="751" max="751" width="7.5703125" bestFit="1" customWidth="1"/>
    <col min="752" max="752" width="6.7109375" bestFit="1" customWidth="1"/>
    <col min="753" max="753" width="4.7109375" bestFit="1" customWidth="1"/>
    <col min="754" max="754" width="10.28515625" bestFit="1" customWidth="1"/>
    <col min="755" max="755" width="4.7109375" bestFit="1" customWidth="1"/>
    <col min="756" max="756" width="7.85546875" bestFit="1" customWidth="1"/>
    <col min="757" max="757" width="4.85546875" bestFit="1" customWidth="1"/>
    <col min="758" max="758" width="8.42578125" bestFit="1" customWidth="1"/>
    <col min="759" max="759" width="6.7109375" bestFit="1" customWidth="1"/>
    <col min="760" max="760" width="6.28515625" bestFit="1" customWidth="1"/>
    <col min="761" max="761" width="5.140625" bestFit="1" customWidth="1"/>
    <col min="762" max="762" width="6.7109375" bestFit="1" customWidth="1"/>
    <col min="763" max="763" width="5.140625" bestFit="1" customWidth="1"/>
    <col min="764" max="764" width="4.7109375" bestFit="1" customWidth="1"/>
    <col min="765" max="766" width="7" bestFit="1" customWidth="1"/>
    <col min="767" max="767" width="5.140625" bestFit="1" customWidth="1"/>
    <col min="768" max="768" width="6.28515625" bestFit="1" customWidth="1"/>
    <col min="769" max="769" width="7.7109375" bestFit="1" customWidth="1"/>
    <col min="770" max="770" width="5.28515625" bestFit="1" customWidth="1"/>
    <col min="771" max="771" width="8.140625" bestFit="1" customWidth="1"/>
    <col min="772" max="772" width="5.85546875" bestFit="1" customWidth="1"/>
    <col min="773" max="773" width="6.28515625" bestFit="1" customWidth="1"/>
    <col min="774" max="774" width="6" bestFit="1" customWidth="1"/>
    <col min="775" max="775" width="5.85546875" bestFit="1" customWidth="1"/>
    <col min="776" max="776" width="7" bestFit="1" customWidth="1"/>
    <col min="777" max="778" width="7.140625" bestFit="1" customWidth="1"/>
    <col min="779" max="779" width="7.28515625" bestFit="1" customWidth="1"/>
    <col min="780" max="780" width="4.42578125" bestFit="1" customWidth="1"/>
    <col min="781" max="781" width="6.140625" bestFit="1" customWidth="1"/>
    <col min="782" max="782" width="8.28515625" bestFit="1" customWidth="1"/>
    <col min="783" max="784" width="6.5703125" bestFit="1" customWidth="1"/>
    <col min="785" max="785" width="8.28515625" bestFit="1" customWidth="1"/>
    <col min="786" max="786" width="7.85546875" bestFit="1" customWidth="1"/>
    <col min="787" max="787" width="7.42578125" bestFit="1" customWidth="1"/>
    <col min="788" max="788" width="6.5703125" bestFit="1" customWidth="1"/>
    <col min="789" max="789" width="5.85546875" bestFit="1" customWidth="1"/>
    <col min="790" max="790" width="7.28515625" bestFit="1" customWidth="1"/>
    <col min="791" max="791" width="7.140625" bestFit="1" customWidth="1"/>
    <col min="792" max="792" width="7.5703125" bestFit="1" customWidth="1"/>
    <col min="793" max="793" width="8.140625" bestFit="1" customWidth="1"/>
    <col min="794" max="794" width="7.28515625" bestFit="1" customWidth="1"/>
    <col min="795" max="795" width="6.28515625" bestFit="1" customWidth="1"/>
    <col min="796" max="796" width="9.28515625" bestFit="1" customWidth="1"/>
    <col min="797" max="797" width="7.42578125" bestFit="1" customWidth="1"/>
    <col min="798" max="798" width="8.28515625" bestFit="1" customWidth="1"/>
    <col min="799" max="799" width="6.42578125" bestFit="1" customWidth="1"/>
    <col min="800" max="800" width="7" bestFit="1" customWidth="1"/>
    <col min="801" max="801" width="5.5703125" bestFit="1" customWidth="1"/>
    <col min="802" max="802" width="6.7109375" bestFit="1" customWidth="1"/>
    <col min="803" max="803" width="7.85546875" bestFit="1" customWidth="1"/>
    <col min="804" max="804" width="4.28515625" bestFit="1" customWidth="1"/>
    <col min="805" max="805" width="6.42578125" bestFit="1" customWidth="1"/>
    <col min="806" max="806" width="7.5703125" bestFit="1" customWidth="1"/>
    <col min="807" max="807" width="7" bestFit="1" customWidth="1"/>
    <col min="808" max="808" width="8.140625" bestFit="1" customWidth="1"/>
    <col min="809" max="809" width="8" bestFit="1" customWidth="1"/>
    <col min="810" max="810" width="6.5703125" bestFit="1" customWidth="1"/>
    <col min="811" max="811" width="6.140625" bestFit="1" customWidth="1"/>
    <col min="812" max="812" width="5.28515625" bestFit="1" customWidth="1"/>
    <col min="813" max="813" width="4.28515625" bestFit="1" customWidth="1"/>
    <col min="814" max="814" width="5.140625" bestFit="1" customWidth="1"/>
    <col min="815" max="815" width="5.28515625" bestFit="1" customWidth="1"/>
    <col min="816" max="816" width="6" bestFit="1" customWidth="1"/>
    <col min="817" max="817" width="7" bestFit="1" customWidth="1"/>
    <col min="818" max="818" width="6" bestFit="1" customWidth="1"/>
    <col min="819" max="819" width="7.5703125" bestFit="1" customWidth="1"/>
    <col min="820" max="820" width="5.140625" bestFit="1" customWidth="1"/>
    <col min="821" max="821" width="8.5703125" bestFit="1" customWidth="1"/>
    <col min="822" max="822" width="7.85546875" bestFit="1" customWidth="1"/>
    <col min="823" max="823" width="7.5703125" bestFit="1" customWidth="1"/>
    <col min="824" max="824" width="7" bestFit="1" customWidth="1"/>
    <col min="825" max="825" width="6.7109375" bestFit="1" customWidth="1"/>
    <col min="826" max="826" width="5.85546875" bestFit="1" customWidth="1"/>
    <col min="827" max="827" width="6.42578125" bestFit="1" customWidth="1"/>
    <col min="828" max="828" width="8.28515625" bestFit="1" customWidth="1"/>
    <col min="829" max="829" width="6.85546875" bestFit="1" customWidth="1"/>
    <col min="830" max="830" width="5.140625" bestFit="1" customWidth="1"/>
    <col min="831" max="831" width="6.42578125" bestFit="1" customWidth="1"/>
    <col min="832" max="832" width="7.42578125" bestFit="1" customWidth="1"/>
    <col min="833" max="833" width="7.5703125" bestFit="1" customWidth="1"/>
    <col min="834" max="834" width="6.28515625" bestFit="1" customWidth="1"/>
    <col min="835" max="835" width="7.85546875" bestFit="1" customWidth="1"/>
    <col min="836" max="836" width="5.42578125" bestFit="1" customWidth="1"/>
    <col min="837" max="837" width="6.42578125" bestFit="1" customWidth="1"/>
    <col min="838" max="838" width="7.7109375" bestFit="1" customWidth="1"/>
    <col min="839" max="839" width="7" bestFit="1" customWidth="1"/>
    <col min="840" max="840" width="6.140625" bestFit="1" customWidth="1"/>
    <col min="841" max="841" width="7.7109375" bestFit="1" customWidth="1"/>
    <col min="842" max="842" width="7.5703125" bestFit="1" customWidth="1"/>
    <col min="843" max="843" width="5.140625" bestFit="1" customWidth="1"/>
    <col min="844" max="844" width="5.5703125" bestFit="1" customWidth="1"/>
    <col min="845" max="845" width="6.42578125" bestFit="1" customWidth="1"/>
    <col min="846" max="846" width="7" bestFit="1" customWidth="1"/>
    <col min="847" max="847" width="7.140625" bestFit="1" customWidth="1"/>
    <col min="848" max="848" width="6.140625" bestFit="1" customWidth="1"/>
    <col min="849" max="849" width="9.28515625" bestFit="1" customWidth="1"/>
    <col min="850" max="850" width="6.140625" bestFit="1" customWidth="1"/>
    <col min="851" max="851" width="6.5703125" bestFit="1" customWidth="1"/>
    <col min="852" max="852" width="6.7109375" bestFit="1" customWidth="1"/>
    <col min="853" max="853" width="6.140625" bestFit="1" customWidth="1"/>
    <col min="854" max="854" width="4.7109375" bestFit="1" customWidth="1"/>
    <col min="855" max="855" width="5.85546875" bestFit="1" customWidth="1"/>
    <col min="856" max="856" width="7.42578125" bestFit="1" customWidth="1"/>
    <col min="857" max="857" width="6.42578125" bestFit="1" customWidth="1"/>
    <col min="858" max="858" width="7.28515625" bestFit="1" customWidth="1"/>
    <col min="859" max="859" width="5.7109375" bestFit="1" customWidth="1"/>
    <col min="860" max="860" width="7.140625" bestFit="1" customWidth="1"/>
    <col min="861" max="861" width="5.28515625" bestFit="1" customWidth="1"/>
    <col min="862" max="862" width="6.140625" bestFit="1" customWidth="1"/>
    <col min="863" max="863" width="7.140625" bestFit="1" customWidth="1"/>
    <col min="864" max="864" width="5.42578125" bestFit="1" customWidth="1"/>
    <col min="865" max="865" width="5.5703125" bestFit="1" customWidth="1"/>
    <col min="866" max="866" width="7.140625" bestFit="1" customWidth="1"/>
    <col min="867" max="867" width="7.42578125" bestFit="1" customWidth="1"/>
    <col min="868" max="868" width="6.85546875" bestFit="1" customWidth="1"/>
    <col min="869" max="869" width="5.42578125" bestFit="1" customWidth="1"/>
    <col min="870" max="870" width="6" bestFit="1" customWidth="1"/>
    <col min="871" max="871" width="7.140625" bestFit="1" customWidth="1"/>
    <col min="872" max="872" width="5.85546875" bestFit="1" customWidth="1"/>
    <col min="873" max="873" width="6.42578125" bestFit="1" customWidth="1"/>
    <col min="874" max="874" width="7.42578125" bestFit="1" customWidth="1"/>
    <col min="875" max="875" width="6.7109375" bestFit="1" customWidth="1"/>
    <col min="876" max="876" width="6.42578125" bestFit="1" customWidth="1"/>
    <col min="877" max="877" width="7.7109375" bestFit="1" customWidth="1"/>
    <col min="878" max="878" width="6.28515625" bestFit="1" customWidth="1"/>
    <col min="879" max="881" width="7.85546875" bestFit="1" customWidth="1"/>
    <col min="882" max="882" width="8" bestFit="1" customWidth="1"/>
    <col min="883" max="883" width="7.42578125" bestFit="1" customWidth="1"/>
    <col min="884" max="884" width="6.42578125" bestFit="1" customWidth="1"/>
    <col min="885" max="885" width="5.28515625" bestFit="1" customWidth="1"/>
    <col min="886" max="886" width="6.5703125" bestFit="1" customWidth="1"/>
    <col min="887" max="887" width="5.5703125" bestFit="1" customWidth="1"/>
    <col min="888" max="888" width="4.42578125" bestFit="1" customWidth="1"/>
    <col min="889" max="889" width="7.85546875" bestFit="1" customWidth="1"/>
    <col min="890" max="890" width="8.5703125" bestFit="1" customWidth="1"/>
    <col min="891" max="891" width="4.42578125" bestFit="1" customWidth="1"/>
    <col min="892" max="892" width="7.5703125" bestFit="1" customWidth="1"/>
    <col min="893" max="893" width="7.7109375" bestFit="1" customWidth="1"/>
    <col min="894" max="894" width="7.140625" bestFit="1" customWidth="1"/>
    <col min="895" max="895" width="7.85546875" bestFit="1" customWidth="1"/>
    <col min="896" max="896" width="4.7109375" bestFit="1" customWidth="1"/>
    <col min="897" max="897" width="6.42578125" bestFit="1" customWidth="1"/>
    <col min="898" max="898" width="6.28515625" bestFit="1" customWidth="1"/>
    <col min="899" max="899" width="4.28515625" bestFit="1" customWidth="1"/>
    <col min="900" max="900" width="5.28515625" bestFit="1" customWidth="1"/>
    <col min="901" max="901" width="4.85546875" bestFit="1" customWidth="1"/>
    <col min="902" max="902" width="7.28515625" bestFit="1" customWidth="1"/>
    <col min="903" max="903" width="17.7109375" bestFit="1" customWidth="1"/>
    <col min="904" max="904" width="14" bestFit="1" customWidth="1"/>
    <col min="905" max="905" width="7.140625" bestFit="1" customWidth="1"/>
    <col min="906" max="906" width="8.140625" bestFit="1" customWidth="1"/>
    <col min="907" max="907" width="6.5703125" bestFit="1" customWidth="1"/>
    <col min="908" max="908" width="5" bestFit="1" customWidth="1"/>
    <col min="909" max="909" width="6" bestFit="1" customWidth="1"/>
    <col min="910" max="910" width="5.5703125" bestFit="1" customWidth="1"/>
    <col min="911" max="911" width="5.42578125" bestFit="1" customWidth="1"/>
    <col min="912" max="912" width="4.42578125" bestFit="1" customWidth="1"/>
    <col min="913" max="913" width="7.42578125" bestFit="1" customWidth="1"/>
    <col min="914" max="914" width="5.85546875" bestFit="1" customWidth="1"/>
    <col min="915" max="915" width="4.7109375" bestFit="1" customWidth="1"/>
    <col min="916" max="916" width="7.5703125" bestFit="1" customWidth="1"/>
    <col min="917" max="918" width="6.140625" bestFit="1" customWidth="1"/>
    <col min="919" max="919" width="7.7109375" bestFit="1" customWidth="1"/>
    <col min="920" max="920" width="6.5703125" bestFit="1" customWidth="1"/>
    <col min="921" max="921" width="8.42578125" bestFit="1" customWidth="1"/>
    <col min="922" max="922" width="7.28515625" bestFit="1" customWidth="1"/>
    <col min="923" max="923" width="6.140625" bestFit="1" customWidth="1"/>
    <col min="924" max="924" width="7.7109375" bestFit="1" customWidth="1"/>
    <col min="925" max="925" width="5.5703125" bestFit="1" customWidth="1"/>
    <col min="926" max="926" width="6.42578125" bestFit="1" customWidth="1"/>
    <col min="927" max="927" width="8.42578125" bestFit="1" customWidth="1"/>
    <col min="928" max="928" width="7" bestFit="1" customWidth="1"/>
    <col min="929" max="929" width="5.42578125" bestFit="1" customWidth="1"/>
    <col min="930" max="930" width="9.85546875" bestFit="1" customWidth="1"/>
    <col min="931" max="931" width="5.5703125" bestFit="1" customWidth="1"/>
    <col min="932" max="932" width="7.42578125" bestFit="1" customWidth="1"/>
    <col min="933" max="933" width="8.140625" bestFit="1" customWidth="1"/>
    <col min="934" max="934" width="8.42578125" bestFit="1" customWidth="1"/>
    <col min="935" max="935" width="6.85546875" bestFit="1" customWidth="1"/>
    <col min="936" max="936" width="5.7109375" bestFit="1" customWidth="1"/>
    <col min="937" max="937" width="6.28515625" bestFit="1" customWidth="1"/>
    <col min="938" max="938" width="7.140625" bestFit="1" customWidth="1"/>
    <col min="939" max="939" width="8.5703125" bestFit="1" customWidth="1"/>
    <col min="940" max="940" width="7.7109375" bestFit="1" customWidth="1"/>
    <col min="941" max="941" width="6.5703125" bestFit="1" customWidth="1"/>
    <col min="942" max="942" width="4.140625" bestFit="1" customWidth="1"/>
    <col min="943" max="943" width="3.140625" bestFit="1" customWidth="1"/>
    <col min="945" max="945" width="6.85546875" bestFit="1" customWidth="1"/>
    <col min="946" max="946" width="4.85546875" bestFit="1" customWidth="1"/>
    <col min="947" max="947" width="7.140625" bestFit="1" customWidth="1"/>
    <col min="948" max="948" width="7.42578125" bestFit="1" customWidth="1"/>
    <col min="949" max="951" width="7.5703125" bestFit="1" customWidth="1"/>
    <col min="952" max="952" width="7" bestFit="1" customWidth="1"/>
    <col min="953" max="953" width="6.42578125" bestFit="1" customWidth="1"/>
    <col min="954" max="954" width="11.28515625" bestFit="1" customWidth="1"/>
    <col min="955" max="955" width="5.85546875" bestFit="1" customWidth="1"/>
    <col min="956" max="956" width="6.85546875" bestFit="1" customWidth="1"/>
    <col min="957" max="957" width="5.7109375" bestFit="1" customWidth="1"/>
    <col min="958" max="958" width="7.28515625" bestFit="1" customWidth="1"/>
    <col min="959" max="959" width="5.7109375" bestFit="1" customWidth="1"/>
    <col min="960" max="960" width="6.7109375" bestFit="1" customWidth="1"/>
    <col min="961" max="961" width="4" bestFit="1" customWidth="1"/>
    <col min="962" max="962" width="5.7109375" bestFit="1" customWidth="1"/>
    <col min="963" max="963" width="6.42578125" bestFit="1" customWidth="1"/>
    <col min="964" max="964" width="8.7109375" bestFit="1" customWidth="1"/>
    <col min="965" max="965" width="10.140625" bestFit="1" customWidth="1"/>
    <col min="966" max="966" width="5.85546875" bestFit="1" customWidth="1"/>
    <col min="967" max="967" width="7.140625" bestFit="1" customWidth="1"/>
    <col min="968" max="968" width="7" bestFit="1" customWidth="1"/>
    <col min="969" max="969" width="7.7109375" bestFit="1" customWidth="1"/>
    <col min="970" max="970" width="4.28515625" bestFit="1" customWidth="1"/>
    <col min="971" max="971" width="5" bestFit="1" customWidth="1"/>
    <col min="972" max="972" width="7.7109375" bestFit="1" customWidth="1"/>
    <col min="973" max="973" width="7.5703125" bestFit="1" customWidth="1"/>
    <col min="974" max="974" width="7" bestFit="1" customWidth="1"/>
    <col min="975" max="975" width="6.5703125" bestFit="1" customWidth="1"/>
    <col min="976" max="976" width="8.7109375" bestFit="1" customWidth="1"/>
    <col min="977" max="977" width="8.85546875" bestFit="1" customWidth="1"/>
    <col min="978" max="978" width="6.5703125" bestFit="1" customWidth="1"/>
    <col min="979" max="979" width="5.42578125" bestFit="1" customWidth="1"/>
    <col min="980" max="980" width="9" bestFit="1" customWidth="1"/>
    <col min="981" max="981" width="5" bestFit="1" customWidth="1"/>
    <col min="982" max="982" width="4.85546875" bestFit="1" customWidth="1"/>
    <col min="983" max="984" width="6.85546875" bestFit="1" customWidth="1"/>
    <col min="985" max="985" width="5.140625" bestFit="1" customWidth="1"/>
    <col min="986" max="986" width="7.140625" bestFit="1" customWidth="1"/>
    <col min="987" max="987" width="5" bestFit="1" customWidth="1"/>
    <col min="988" max="988" width="7.42578125" bestFit="1" customWidth="1"/>
    <col min="989" max="989" width="5.28515625" bestFit="1" customWidth="1"/>
    <col min="991" max="991" width="8" bestFit="1" customWidth="1"/>
    <col min="992" max="992" width="7.85546875" bestFit="1" customWidth="1"/>
    <col min="993" max="993" width="8.42578125" bestFit="1" customWidth="1"/>
    <col min="994" max="994" width="7" bestFit="1" customWidth="1"/>
    <col min="995" max="995" width="8.85546875" bestFit="1" customWidth="1"/>
    <col min="996" max="996" width="11" bestFit="1" customWidth="1"/>
    <col min="997" max="997" width="6.42578125" bestFit="1" customWidth="1"/>
    <col min="998" max="998" width="6" bestFit="1" customWidth="1"/>
    <col min="999" max="999" width="8.42578125" bestFit="1" customWidth="1"/>
    <col min="1000" max="1000" width="7" bestFit="1" customWidth="1"/>
    <col min="1001" max="1001" width="11.85546875" bestFit="1" customWidth="1"/>
    <col min="1002" max="1002" width="7.28515625" bestFit="1" customWidth="1"/>
    <col min="1003" max="1003" width="7.7109375" bestFit="1" customWidth="1"/>
    <col min="1004" max="1004" width="9.5703125" bestFit="1" customWidth="1"/>
    <col min="1005" max="1005" width="6" bestFit="1" customWidth="1"/>
    <col min="1006" max="1006" width="8.7109375" bestFit="1" customWidth="1"/>
    <col min="1007" max="1007" width="4.85546875" bestFit="1" customWidth="1"/>
    <col min="1008" max="1008" width="9.5703125" bestFit="1" customWidth="1"/>
    <col min="1009" max="1009" width="5.5703125" bestFit="1" customWidth="1"/>
    <col min="1010" max="1010" width="6.5703125" bestFit="1" customWidth="1"/>
    <col min="1011" max="1011" width="5.7109375" bestFit="1" customWidth="1"/>
    <col min="1012" max="1012" width="7.5703125" bestFit="1" customWidth="1"/>
    <col min="1013" max="1013" width="7.140625" bestFit="1" customWidth="1"/>
    <col min="1014" max="1014" width="7" bestFit="1" customWidth="1"/>
    <col min="1015" max="1015" width="8.7109375" bestFit="1" customWidth="1"/>
    <col min="1016" max="1016" width="5.85546875" bestFit="1" customWidth="1"/>
    <col min="1017" max="1017" width="6.140625" bestFit="1" customWidth="1"/>
    <col min="1018" max="1018" width="4.28515625" bestFit="1" customWidth="1"/>
    <col min="1019" max="1019" width="6" bestFit="1" customWidth="1"/>
    <col min="1020" max="1020" width="8.5703125" bestFit="1" customWidth="1"/>
    <col min="1021" max="1021" width="9.28515625" bestFit="1" customWidth="1"/>
    <col min="1022" max="1022" width="7.85546875" bestFit="1" customWidth="1"/>
    <col min="1023" max="1023" width="8" bestFit="1" customWidth="1"/>
    <col min="1024" max="1024" width="10" bestFit="1" customWidth="1"/>
    <col min="1025" max="1025" width="6.140625" bestFit="1" customWidth="1"/>
    <col min="1026" max="1026" width="5.140625" bestFit="1" customWidth="1"/>
    <col min="1027" max="1027" width="7.28515625" bestFit="1" customWidth="1"/>
    <col min="1028" max="1028" width="5.7109375" bestFit="1" customWidth="1"/>
    <col min="1029" max="1029" width="6.5703125" bestFit="1" customWidth="1"/>
    <col min="1030" max="1030" width="7.140625" bestFit="1" customWidth="1"/>
    <col min="1031" max="1031" width="3.5703125" bestFit="1" customWidth="1"/>
    <col min="1032" max="1032" width="5.28515625" bestFit="1" customWidth="1"/>
    <col min="1033" max="1033" width="8.28515625" bestFit="1" customWidth="1"/>
    <col min="1034" max="1034" width="5.7109375" bestFit="1" customWidth="1"/>
    <col min="1035" max="1035" width="6.5703125" bestFit="1" customWidth="1"/>
    <col min="1036" max="1036" width="5.85546875" bestFit="1" customWidth="1"/>
    <col min="1037" max="1037" width="6.28515625" bestFit="1" customWidth="1"/>
    <col min="1038" max="1038" width="6.140625" bestFit="1" customWidth="1"/>
    <col min="1039" max="1039" width="6.42578125" bestFit="1" customWidth="1"/>
    <col min="1040" max="1040" width="17.28515625" bestFit="1" customWidth="1"/>
    <col min="1041" max="1041" width="11.140625" bestFit="1" customWidth="1"/>
    <col min="1042" max="1042" width="8.7109375" bestFit="1" customWidth="1"/>
    <col min="1043" max="1043" width="9" bestFit="1" customWidth="1"/>
    <col min="1044" max="1044" width="7.140625" bestFit="1" customWidth="1"/>
    <col min="1045" max="1045" width="10.42578125" bestFit="1" customWidth="1"/>
    <col min="1046" max="1046" width="7.42578125" bestFit="1" customWidth="1"/>
    <col min="1047" max="1047" width="5.5703125" bestFit="1" customWidth="1"/>
    <col min="1048" max="1048" width="6.7109375" bestFit="1" customWidth="1"/>
    <col min="1049" max="1049" width="7.42578125" bestFit="1" customWidth="1"/>
    <col min="1050" max="1050" width="5.5703125" bestFit="1" customWidth="1"/>
    <col min="1051" max="1051" width="8.7109375" bestFit="1" customWidth="1"/>
    <col min="1052" max="1052" width="8.5703125" bestFit="1" customWidth="1"/>
    <col min="1053" max="1053" width="8.140625" bestFit="1" customWidth="1"/>
    <col min="1054" max="1054" width="5.42578125" bestFit="1" customWidth="1"/>
    <col min="1055" max="1055" width="5.28515625" bestFit="1" customWidth="1"/>
    <col min="1056" max="1056" width="7" bestFit="1" customWidth="1"/>
    <col min="1057" max="1057" width="6.140625" bestFit="1" customWidth="1"/>
    <col min="1058" max="1058" width="7.5703125" bestFit="1" customWidth="1"/>
    <col min="1059" max="1059" width="7.140625" bestFit="1" customWidth="1"/>
    <col min="1060" max="1060" width="8.42578125" bestFit="1" customWidth="1"/>
    <col min="1061" max="1061" width="7.28515625" bestFit="1" customWidth="1"/>
    <col min="1062" max="1062" width="8.140625" bestFit="1" customWidth="1"/>
    <col min="1063" max="1063" width="5.7109375" bestFit="1" customWidth="1"/>
    <col min="1064" max="1064" width="7" bestFit="1" customWidth="1"/>
    <col min="1065" max="1065" width="6.7109375" bestFit="1" customWidth="1"/>
    <col min="1066" max="1066" width="5.42578125" bestFit="1" customWidth="1"/>
    <col min="1067" max="1067" width="7.140625" bestFit="1" customWidth="1"/>
    <col min="1068" max="1068" width="6.85546875" bestFit="1" customWidth="1"/>
    <col min="1069" max="1069" width="8.28515625" bestFit="1" customWidth="1"/>
    <col min="1070" max="1070" width="5.42578125" bestFit="1" customWidth="1"/>
    <col min="1071" max="1071" width="8.42578125" bestFit="1" customWidth="1"/>
    <col min="1072" max="1072" width="7.7109375" bestFit="1" customWidth="1"/>
    <col min="1073" max="1073" width="6.28515625" bestFit="1" customWidth="1"/>
    <col min="1074" max="1074" width="6.5703125" bestFit="1" customWidth="1"/>
    <col min="1075" max="1075" width="7.28515625" bestFit="1" customWidth="1"/>
    <col min="1076" max="1076" width="7.42578125" bestFit="1" customWidth="1"/>
    <col min="1077" max="1077" width="5.42578125" bestFit="1" customWidth="1"/>
    <col min="1078" max="1078" width="7.42578125" bestFit="1" customWidth="1"/>
    <col min="1079" max="1079" width="5.42578125" bestFit="1" customWidth="1"/>
    <col min="1080" max="1080" width="6.85546875" bestFit="1" customWidth="1"/>
    <col min="1081" max="1081" width="7.28515625" bestFit="1" customWidth="1"/>
    <col min="1082" max="1082" width="6.7109375" bestFit="1" customWidth="1"/>
    <col min="1083" max="1083" width="7" bestFit="1" customWidth="1"/>
    <col min="1084" max="1084" width="6.28515625" bestFit="1" customWidth="1"/>
    <col min="1085" max="1085" width="7.140625" bestFit="1" customWidth="1"/>
    <col min="1086" max="1086" width="8.5703125" bestFit="1" customWidth="1"/>
    <col min="1087" max="1087" width="9.7109375" bestFit="1" customWidth="1"/>
    <col min="1088" max="1088" width="6.5703125" bestFit="1" customWidth="1"/>
    <col min="1089" max="1089" width="8.85546875" bestFit="1" customWidth="1"/>
    <col min="1090" max="1090" width="7.7109375" bestFit="1" customWidth="1"/>
    <col min="1091" max="1091" width="9.85546875" bestFit="1" customWidth="1"/>
    <col min="1092" max="1092" width="6.42578125" bestFit="1" customWidth="1"/>
    <col min="1094" max="1094" width="8.140625" bestFit="1" customWidth="1"/>
    <col min="1095" max="1095" width="9.28515625" bestFit="1" customWidth="1"/>
    <col min="1096" max="1096" width="7" bestFit="1" customWidth="1"/>
    <col min="1097" max="1097" width="5.85546875" bestFit="1" customWidth="1"/>
    <col min="1098" max="1098" width="10" bestFit="1" customWidth="1"/>
    <col min="1099" max="1099" width="5.42578125" bestFit="1" customWidth="1"/>
    <col min="1100" max="1100" width="5.7109375" bestFit="1" customWidth="1"/>
    <col min="1101" max="1101" width="6.85546875" bestFit="1" customWidth="1"/>
    <col min="1102" max="1102" width="10.42578125" bestFit="1" customWidth="1"/>
    <col min="1103" max="1104" width="6.140625" bestFit="1" customWidth="1"/>
    <col min="1105" max="1105" width="6.5703125" bestFit="1" customWidth="1"/>
    <col min="1106" max="1106" width="8.5703125" bestFit="1" customWidth="1"/>
    <col min="1107" max="1107" width="6.42578125" bestFit="1" customWidth="1"/>
    <col min="1108" max="1108" width="6.85546875" bestFit="1" customWidth="1"/>
    <col min="1109" max="1109" width="5.42578125" bestFit="1" customWidth="1"/>
    <col min="1110" max="1110" width="5.140625" bestFit="1" customWidth="1"/>
    <col min="1111" max="1111" width="7" bestFit="1" customWidth="1"/>
    <col min="1112" max="1112" width="6" bestFit="1" customWidth="1"/>
    <col min="1113" max="1113" width="8.28515625" bestFit="1" customWidth="1"/>
    <col min="1114" max="1114" width="6.42578125" bestFit="1" customWidth="1"/>
    <col min="1115" max="1115" width="7.5703125" bestFit="1" customWidth="1"/>
    <col min="1116" max="1116" width="7" bestFit="1" customWidth="1"/>
    <col min="1117" max="1117" width="5.5703125" bestFit="1" customWidth="1"/>
    <col min="1118" max="1118" width="7.42578125" bestFit="1" customWidth="1"/>
    <col min="1119" max="1119" width="4.28515625" bestFit="1" customWidth="1"/>
    <col min="1120" max="1120" width="7.28515625" bestFit="1" customWidth="1"/>
    <col min="1121" max="1121" width="6.85546875" bestFit="1" customWidth="1"/>
    <col min="1122" max="1123" width="7" bestFit="1" customWidth="1"/>
    <col min="1124" max="1124" width="6.140625" bestFit="1" customWidth="1"/>
    <col min="1125" max="1125" width="7.28515625" bestFit="1" customWidth="1"/>
    <col min="1126" max="1126" width="7.140625" bestFit="1" customWidth="1"/>
    <col min="1127" max="1127" width="3.85546875" bestFit="1" customWidth="1"/>
    <col min="1128" max="1128" width="6.85546875" bestFit="1" customWidth="1"/>
    <col min="1129" max="1129" width="8" bestFit="1" customWidth="1"/>
    <col min="1130" max="1130" width="9.7109375" bestFit="1" customWidth="1"/>
    <col min="1131" max="1131" width="8" bestFit="1" customWidth="1"/>
    <col min="1132" max="1132" width="7.85546875" bestFit="1" customWidth="1"/>
    <col min="1133" max="1133" width="7" bestFit="1" customWidth="1"/>
    <col min="1134" max="1134" width="7.140625" bestFit="1" customWidth="1"/>
    <col min="1136" max="1137" width="7.85546875" bestFit="1" customWidth="1"/>
    <col min="1138" max="1138" width="5.28515625" bestFit="1" customWidth="1"/>
    <col min="1139" max="1139" width="4.85546875" bestFit="1" customWidth="1"/>
    <col min="1140" max="1140" width="6.42578125" bestFit="1" customWidth="1"/>
    <col min="1141" max="1141" width="8.28515625" bestFit="1" customWidth="1"/>
    <col min="1142" max="1142" width="7.140625" bestFit="1" customWidth="1"/>
    <col min="1143" max="1143" width="8.140625" bestFit="1" customWidth="1"/>
    <col min="1144" max="1144" width="5.5703125" bestFit="1" customWidth="1"/>
    <col min="1145" max="1145" width="8.7109375" bestFit="1" customWidth="1"/>
    <col min="1146" max="1146" width="7.5703125" bestFit="1" customWidth="1"/>
    <col min="1147" max="1147" width="9.7109375" bestFit="1" customWidth="1"/>
    <col min="1148" max="1148" width="6.140625" bestFit="1" customWidth="1"/>
    <col min="1149" max="1149" width="7.140625" bestFit="1" customWidth="1"/>
    <col min="1150" max="1150" width="5" bestFit="1" customWidth="1"/>
    <col min="1151" max="1151" width="5.28515625" bestFit="1" customWidth="1"/>
    <col min="1152" max="1152" width="6" bestFit="1" customWidth="1"/>
    <col min="1153" max="1153" width="5.140625" bestFit="1" customWidth="1"/>
    <col min="1154" max="1154" width="6.140625" bestFit="1" customWidth="1"/>
    <col min="1155" max="1155" width="8.28515625" bestFit="1" customWidth="1"/>
    <col min="1156" max="1156" width="5.42578125" bestFit="1" customWidth="1"/>
    <col min="1157" max="1157" width="8.42578125" bestFit="1" customWidth="1"/>
    <col min="1158" max="1158" width="6.85546875" bestFit="1" customWidth="1"/>
    <col min="1159" max="1159" width="8.42578125" bestFit="1" customWidth="1"/>
    <col min="1160" max="1160" width="6.140625" bestFit="1" customWidth="1"/>
    <col min="1161" max="1161" width="7.28515625" bestFit="1" customWidth="1"/>
    <col min="1162" max="1162" width="8.28515625" bestFit="1" customWidth="1"/>
    <col min="1163" max="1163" width="6.85546875" bestFit="1" customWidth="1"/>
    <col min="1164" max="1164" width="7.85546875" bestFit="1" customWidth="1"/>
    <col min="1165" max="1165" width="6.42578125" bestFit="1" customWidth="1"/>
    <col min="1166" max="1166" width="6.5703125" bestFit="1" customWidth="1"/>
    <col min="1167" max="1167" width="6.28515625" bestFit="1" customWidth="1"/>
    <col min="1168" max="1168" width="7.28515625" bestFit="1" customWidth="1"/>
    <col min="1169" max="1169" width="9.5703125" bestFit="1" customWidth="1"/>
    <col min="1170" max="1170" width="14.28515625" bestFit="1" customWidth="1"/>
    <col min="1171" max="1171" width="10" bestFit="1" customWidth="1"/>
    <col min="1172" max="1172" width="9" bestFit="1" customWidth="1"/>
    <col min="1173" max="1173" width="5.140625" bestFit="1" customWidth="1"/>
    <col min="1174" max="1174" width="6.140625" bestFit="1" customWidth="1"/>
    <col min="1175" max="1175" width="8.140625" bestFit="1" customWidth="1"/>
    <col min="1176" max="1176" width="6.28515625" bestFit="1" customWidth="1"/>
    <col min="1177" max="1177" width="7" bestFit="1" customWidth="1"/>
    <col min="1178" max="1178" width="6.28515625" bestFit="1" customWidth="1"/>
    <col min="1179" max="1179" width="6.140625" bestFit="1" customWidth="1"/>
    <col min="1180" max="1181" width="6.85546875" bestFit="1" customWidth="1"/>
    <col min="1182" max="1182" width="8.28515625" bestFit="1" customWidth="1"/>
    <col min="1183" max="1183" width="5" bestFit="1" customWidth="1"/>
    <col min="1184" max="1184" width="7" bestFit="1" customWidth="1"/>
    <col min="1185" max="1185" width="6.5703125" bestFit="1" customWidth="1"/>
    <col min="1186" max="1186" width="3.42578125" bestFit="1" customWidth="1"/>
    <col min="1187" max="1188" width="6.5703125" bestFit="1" customWidth="1"/>
    <col min="1189" max="1189" width="4.42578125" bestFit="1" customWidth="1"/>
    <col min="1190" max="1190" width="9.42578125" bestFit="1" customWidth="1"/>
    <col min="1191" max="1191" width="6.42578125" bestFit="1" customWidth="1"/>
    <col min="1192" max="1192" width="7.140625" bestFit="1" customWidth="1"/>
    <col min="1193" max="1193" width="10.140625" bestFit="1" customWidth="1"/>
    <col min="1194" max="1194" width="7.28515625" bestFit="1" customWidth="1"/>
    <col min="1195" max="1195" width="6" bestFit="1" customWidth="1"/>
    <col min="1196" max="1196" width="5.5703125" bestFit="1" customWidth="1"/>
    <col min="1197" max="1197" width="7" bestFit="1" customWidth="1"/>
    <col min="1198" max="1198" width="7.85546875" bestFit="1" customWidth="1"/>
    <col min="1199" max="1199" width="6.7109375" bestFit="1" customWidth="1"/>
    <col min="1200" max="1200" width="6.5703125" bestFit="1" customWidth="1"/>
    <col min="1202" max="1202" width="7" bestFit="1" customWidth="1"/>
    <col min="1203" max="1203" width="5.7109375" bestFit="1" customWidth="1"/>
    <col min="1204" max="1204" width="5" bestFit="1" customWidth="1"/>
    <col min="1205" max="1205" width="6.7109375" bestFit="1" customWidth="1"/>
    <col min="1206" max="1206" width="7.7109375" bestFit="1" customWidth="1"/>
    <col min="1207" max="1207" width="7" bestFit="1" customWidth="1"/>
    <col min="1208" max="1208" width="6.140625" bestFit="1" customWidth="1"/>
    <col min="1209" max="1209" width="7.140625" bestFit="1" customWidth="1"/>
    <col min="1210" max="1210" width="8.85546875" bestFit="1" customWidth="1"/>
    <col min="1211" max="1211" width="7.140625" bestFit="1" customWidth="1"/>
    <col min="1212" max="1212" width="8.42578125" bestFit="1" customWidth="1"/>
    <col min="1213" max="1213" width="7.85546875" bestFit="1" customWidth="1"/>
    <col min="1214" max="1214" width="8.5703125" bestFit="1" customWidth="1"/>
    <col min="1215" max="1215" width="5.42578125" bestFit="1" customWidth="1"/>
    <col min="1216" max="1217" width="7.42578125" bestFit="1" customWidth="1"/>
    <col min="1218" max="1218" width="6.140625" bestFit="1" customWidth="1"/>
    <col min="1219" max="1219" width="7.140625" bestFit="1" customWidth="1"/>
    <col min="1220" max="1220" width="7.85546875" bestFit="1" customWidth="1"/>
    <col min="1221" max="1221" width="5.42578125" bestFit="1" customWidth="1"/>
    <col min="1222" max="1222" width="6.140625" bestFit="1" customWidth="1"/>
    <col min="1223" max="1223" width="5.140625" bestFit="1" customWidth="1"/>
    <col min="1224" max="1224" width="6.28515625" bestFit="1" customWidth="1"/>
    <col min="1225" max="1225" width="6.42578125" bestFit="1" customWidth="1"/>
    <col min="1226" max="1226" width="7.28515625" bestFit="1" customWidth="1"/>
    <col min="1227" max="1227" width="8.140625" bestFit="1" customWidth="1"/>
    <col min="1228" max="1228" width="10" bestFit="1" customWidth="1"/>
    <col min="1229" max="1229" width="5.42578125" bestFit="1" customWidth="1"/>
    <col min="1230" max="1230" width="7.5703125" bestFit="1" customWidth="1"/>
    <col min="1231" max="1231" width="7.7109375" bestFit="1" customWidth="1"/>
    <col min="1232" max="1232" width="7.42578125" bestFit="1" customWidth="1"/>
    <col min="1233" max="1233" width="8" bestFit="1" customWidth="1"/>
    <col min="1234" max="1234" width="7.7109375" bestFit="1" customWidth="1"/>
    <col min="1235" max="1235" width="4.85546875" bestFit="1" customWidth="1"/>
    <col min="1236" max="1236" width="6.28515625" bestFit="1" customWidth="1"/>
    <col min="1237" max="1237" width="6.85546875" bestFit="1" customWidth="1"/>
    <col min="1238" max="1238" width="6.7109375" bestFit="1" customWidth="1"/>
    <col min="1239" max="1239" width="9.7109375" bestFit="1" customWidth="1"/>
    <col min="1240" max="1240" width="7.140625" bestFit="1" customWidth="1"/>
    <col min="1242" max="1242" width="6.7109375" bestFit="1" customWidth="1"/>
    <col min="1243" max="1243" width="8.42578125" bestFit="1" customWidth="1"/>
    <col min="1244" max="1244" width="6.85546875" bestFit="1" customWidth="1"/>
    <col min="1245" max="1245" width="6" bestFit="1" customWidth="1"/>
    <col min="1246" max="1246" width="7.7109375" bestFit="1" customWidth="1"/>
    <col min="1247" max="1247" width="5.85546875" bestFit="1" customWidth="1"/>
    <col min="1248" max="1248" width="4.28515625" bestFit="1" customWidth="1"/>
    <col min="1249" max="1249" width="4.5703125" bestFit="1" customWidth="1"/>
    <col min="1250" max="1250" width="5" bestFit="1" customWidth="1"/>
    <col min="1251" max="1251" width="8.7109375" bestFit="1" customWidth="1"/>
    <col min="1252" max="1252" width="6.5703125" bestFit="1" customWidth="1"/>
    <col min="1253" max="1253" width="5.85546875" bestFit="1" customWidth="1"/>
    <col min="1254" max="1254" width="8" bestFit="1" customWidth="1"/>
    <col min="1255" max="1255" width="4.140625" bestFit="1" customWidth="1"/>
    <col min="1256" max="1256" width="5.140625" bestFit="1" customWidth="1"/>
    <col min="1257" max="1257" width="7.7109375" bestFit="1" customWidth="1"/>
    <col min="1258" max="1258" width="8" bestFit="1" customWidth="1"/>
    <col min="1259" max="1259" width="9.42578125" bestFit="1" customWidth="1"/>
    <col min="1260" max="1260" width="7.5703125" bestFit="1" customWidth="1"/>
    <col min="1261" max="1261" width="7.42578125" bestFit="1" customWidth="1"/>
    <col min="1262" max="1262" width="7.5703125" bestFit="1" customWidth="1"/>
    <col min="1263" max="1263" width="4" bestFit="1" customWidth="1"/>
    <col min="1264" max="1264" width="7.28515625" bestFit="1" customWidth="1"/>
    <col min="1265" max="1265" width="8.85546875" bestFit="1" customWidth="1"/>
    <col min="1266" max="1266" width="6.7109375" bestFit="1" customWidth="1"/>
    <col min="1267" max="1267" width="7" bestFit="1" customWidth="1"/>
    <col min="1268" max="1268" width="8.42578125" bestFit="1" customWidth="1"/>
    <col min="1269" max="1269" width="7.140625" bestFit="1" customWidth="1"/>
    <col min="1270" max="1270" width="7.28515625" bestFit="1" customWidth="1"/>
    <col min="1271" max="1271" width="3.7109375" bestFit="1" customWidth="1"/>
    <col min="1272" max="1272" width="6.28515625" bestFit="1" customWidth="1"/>
    <col min="1273" max="1273" width="6.85546875" bestFit="1" customWidth="1"/>
    <col min="1274" max="1274" width="6.7109375" bestFit="1" customWidth="1"/>
    <col min="1275" max="1275" width="4" bestFit="1" customWidth="1"/>
    <col min="1276" max="1276" width="4.7109375" bestFit="1" customWidth="1"/>
    <col min="1277" max="1277" width="6.140625" bestFit="1" customWidth="1"/>
    <col min="1278" max="1278" width="4.7109375" bestFit="1" customWidth="1"/>
    <col min="1279" max="1279" width="6.5703125" bestFit="1" customWidth="1"/>
    <col min="1280" max="1280" width="6.140625" bestFit="1" customWidth="1"/>
    <col min="1281" max="1281" width="7.28515625" bestFit="1" customWidth="1"/>
    <col min="1282" max="1282" width="6.5703125" bestFit="1" customWidth="1"/>
    <col min="1283" max="1283" width="7" bestFit="1" customWidth="1"/>
    <col min="1284" max="1284" width="8.28515625" bestFit="1" customWidth="1"/>
    <col min="1285" max="1285" width="7.140625" bestFit="1" customWidth="1"/>
    <col min="1286" max="1286" width="7" bestFit="1" customWidth="1"/>
    <col min="1287" max="1287" width="6.140625" bestFit="1" customWidth="1"/>
    <col min="1288" max="1288" width="7.140625" bestFit="1" customWidth="1"/>
    <col min="1289" max="1289" width="7.85546875" bestFit="1" customWidth="1"/>
    <col min="1290" max="1290" width="4.5703125" bestFit="1" customWidth="1"/>
    <col min="1291" max="1291" width="7.28515625" bestFit="1" customWidth="1"/>
    <col min="1292" max="1293" width="6.85546875" bestFit="1" customWidth="1"/>
    <col min="1294" max="1294" width="5" bestFit="1" customWidth="1"/>
    <col min="1295" max="1295" width="7" bestFit="1" customWidth="1"/>
    <col min="1296" max="1296" width="5.7109375" bestFit="1" customWidth="1"/>
    <col min="1297" max="1297" width="7.7109375" bestFit="1" customWidth="1"/>
    <col min="1298" max="1298" width="5.42578125" bestFit="1" customWidth="1"/>
    <col min="1299" max="1299" width="5" bestFit="1" customWidth="1"/>
    <col min="1300" max="1300" width="7" bestFit="1" customWidth="1"/>
    <col min="1301" max="1301" width="6.85546875" bestFit="1" customWidth="1"/>
    <col min="1302" max="1303" width="6.42578125" bestFit="1" customWidth="1"/>
    <col min="1304" max="1304" width="6.85546875" bestFit="1" customWidth="1"/>
    <col min="1305" max="1305" width="8" bestFit="1" customWidth="1"/>
    <col min="1306" max="1306" width="6.7109375" bestFit="1" customWidth="1"/>
    <col min="1307" max="1307" width="7.7109375" bestFit="1" customWidth="1"/>
    <col min="1308" max="1308" width="7.42578125" bestFit="1" customWidth="1"/>
    <col min="1309" max="1309" width="4.42578125" bestFit="1" customWidth="1"/>
    <col min="1310" max="1310" width="7.28515625" bestFit="1" customWidth="1"/>
    <col min="1311" max="1311" width="6.7109375" bestFit="1" customWidth="1"/>
    <col min="1312" max="1312" width="6.28515625" bestFit="1" customWidth="1"/>
    <col min="1313" max="1313" width="7.5703125" bestFit="1" customWidth="1"/>
    <col min="1314" max="1314" width="5.140625" bestFit="1" customWidth="1"/>
    <col min="1315" max="1315" width="6.85546875" bestFit="1" customWidth="1"/>
    <col min="1316" max="1316" width="9.42578125" bestFit="1" customWidth="1"/>
    <col min="1317" max="1317" width="6.85546875" bestFit="1" customWidth="1"/>
    <col min="1318" max="1318" width="7.28515625" bestFit="1" customWidth="1"/>
    <col min="1319" max="1319" width="4.28515625" bestFit="1" customWidth="1"/>
    <col min="1320" max="1320" width="7.5703125" bestFit="1" customWidth="1"/>
    <col min="1321" max="1321" width="7.140625" bestFit="1" customWidth="1"/>
    <col min="1322" max="1322" width="10.85546875" bestFit="1" customWidth="1"/>
    <col min="1323" max="1323" width="8" bestFit="1" customWidth="1"/>
    <col min="1324" max="1324" width="8.28515625" bestFit="1" customWidth="1"/>
    <col min="1325" max="1325" width="9.5703125" bestFit="1" customWidth="1"/>
    <col min="1326" max="1326" width="7.85546875" bestFit="1" customWidth="1"/>
    <col min="1327" max="1327" width="8.5703125" bestFit="1" customWidth="1"/>
    <col min="1328" max="1328" width="8.28515625" bestFit="1" customWidth="1"/>
    <col min="1329" max="1329" width="7.85546875" bestFit="1" customWidth="1"/>
    <col min="1331" max="1331" width="8.7109375" bestFit="1" customWidth="1"/>
    <col min="1332" max="1332" width="5.85546875" bestFit="1" customWidth="1"/>
    <col min="1333" max="1333" width="8.85546875" bestFit="1" customWidth="1"/>
    <col min="1334" max="1334" width="6.7109375" bestFit="1" customWidth="1"/>
    <col min="1335" max="1335" width="5.5703125" bestFit="1" customWidth="1"/>
    <col min="1336" max="1336" width="7.28515625" bestFit="1" customWidth="1"/>
    <col min="1337" max="1337" width="6.85546875" bestFit="1" customWidth="1"/>
    <col min="1339" max="1339" width="7.42578125" bestFit="1" customWidth="1"/>
    <col min="1340" max="1340" width="7.140625" bestFit="1" customWidth="1"/>
    <col min="1341" max="1341" width="6.140625" bestFit="1" customWidth="1"/>
    <col min="1342" max="1342" width="7.28515625" bestFit="1" customWidth="1"/>
    <col min="1343" max="1343" width="7.42578125" bestFit="1" customWidth="1"/>
    <col min="1344" max="1344" width="8.42578125" bestFit="1" customWidth="1"/>
    <col min="1345" max="1345" width="6.28515625" bestFit="1" customWidth="1"/>
    <col min="1346" max="1346" width="8.140625" bestFit="1" customWidth="1"/>
    <col min="1347" max="1347" width="6" bestFit="1" customWidth="1"/>
    <col min="1348" max="1348" width="7.5703125" bestFit="1" customWidth="1"/>
    <col min="1349" max="1349" width="8.140625" bestFit="1" customWidth="1"/>
    <col min="1350" max="1350" width="7.28515625" bestFit="1" customWidth="1"/>
    <col min="1351" max="1351" width="7.42578125" bestFit="1" customWidth="1"/>
    <col min="1352" max="1352" width="8.7109375" bestFit="1" customWidth="1"/>
    <col min="1353" max="1353" width="7.5703125" bestFit="1" customWidth="1"/>
    <col min="1354" max="1354" width="9.7109375" bestFit="1" customWidth="1"/>
    <col min="1355" max="1355" width="7.140625" bestFit="1" customWidth="1"/>
    <col min="1356" max="1357" width="7.28515625" bestFit="1" customWidth="1"/>
    <col min="1358" max="1358" width="7.42578125" bestFit="1" customWidth="1"/>
    <col min="1359" max="1359" width="5.28515625" bestFit="1" customWidth="1"/>
    <col min="1360" max="1360" width="5.7109375" bestFit="1" customWidth="1"/>
    <col min="1361" max="1361" width="6.42578125" bestFit="1" customWidth="1"/>
    <col min="1362" max="1362" width="5.28515625" bestFit="1" customWidth="1"/>
    <col min="1363" max="1363" width="5" bestFit="1" customWidth="1"/>
    <col min="1364" max="1364" width="6.42578125" bestFit="1" customWidth="1"/>
    <col min="1365" max="1365" width="10" bestFit="1" customWidth="1"/>
    <col min="1366" max="1366" width="8.42578125" bestFit="1" customWidth="1"/>
    <col min="1367" max="1367" width="6.140625" bestFit="1" customWidth="1"/>
    <col min="1368" max="1368" width="6.7109375" bestFit="1" customWidth="1"/>
    <col min="1369" max="1369" width="3.5703125" bestFit="1" customWidth="1"/>
    <col min="1370" max="1370" width="7.5703125" bestFit="1" customWidth="1"/>
    <col min="1371" max="1371" width="5.85546875" bestFit="1" customWidth="1"/>
    <col min="1372" max="1372" width="6.42578125" bestFit="1" customWidth="1"/>
    <col min="1373" max="1373" width="9.7109375" bestFit="1" customWidth="1"/>
    <col min="1374" max="1374" width="6.42578125" bestFit="1" customWidth="1"/>
    <col min="1375" max="1375" width="8.85546875" bestFit="1" customWidth="1"/>
    <col min="1376" max="1376" width="7.85546875" bestFit="1" customWidth="1"/>
    <col min="1377" max="1377" width="8" bestFit="1" customWidth="1"/>
    <col min="1378" max="1378" width="7.7109375" bestFit="1" customWidth="1"/>
    <col min="1379" max="1379" width="6.5703125" bestFit="1" customWidth="1"/>
    <col min="1380" max="1380" width="7.85546875" bestFit="1" customWidth="1"/>
    <col min="1381" max="1381" width="13.140625" bestFit="1" customWidth="1"/>
    <col min="1383" max="1383" width="6.7109375" bestFit="1" customWidth="1"/>
    <col min="1384" max="1384" width="7.5703125" bestFit="1" customWidth="1"/>
    <col min="1385" max="1385" width="6" bestFit="1" customWidth="1"/>
    <col min="1386" max="1386" width="6.28515625" bestFit="1" customWidth="1"/>
    <col min="1387" max="1387" width="7.5703125" bestFit="1" customWidth="1"/>
    <col min="1388" max="1388" width="8.28515625" bestFit="1" customWidth="1"/>
    <col min="1389" max="1389" width="5.5703125" bestFit="1" customWidth="1"/>
    <col min="1390" max="1390" width="6.85546875" bestFit="1" customWidth="1"/>
    <col min="1391" max="1391" width="9" bestFit="1" customWidth="1"/>
    <col min="1392" max="1392" width="5.140625" bestFit="1" customWidth="1"/>
    <col min="1393" max="1393" width="6.85546875" bestFit="1" customWidth="1"/>
    <col min="1394" max="1394" width="5.28515625" bestFit="1" customWidth="1"/>
    <col min="1395" max="1395" width="7.140625" bestFit="1" customWidth="1"/>
    <col min="1396" max="1396" width="6.140625" bestFit="1" customWidth="1"/>
    <col min="1397" max="1397" width="9" bestFit="1" customWidth="1"/>
    <col min="1398" max="1398" width="7.140625" bestFit="1" customWidth="1"/>
    <col min="1399" max="1399" width="6.85546875" bestFit="1" customWidth="1"/>
    <col min="1400" max="1400" width="6.42578125" bestFit="1" customWidth="1"/>
    <col min="1401" max="1401" width="7" bestFit="1" customWidth="1"/>
    <col min="1402" max="1402" width="7.5703125" bestFit="1" customWidth="1"/>
    <col min="1403" max="1403" width="7.42578125" bestFit="1" customWidth="1"/>
    <col min="1404" max="1404" width="6.140625" bestFit="1" customWidth="1"/>
    <col min="1405" max="1406" width="6.85546875" bestFit="1" customWidth="1"/>
    <col min="1407" max="1407" width="7.5703125" bestFit="1" customWidth="1"/>
    <col min="1408" max="1408" width="6" bestFit="1" customWidth="1"/>
    <col min="1409" max="1409" width="6.5703125" bestFit="1" customWidth="1"/>
    <col min="1410" max="1410" width="6.28515625" bestFit="1" customWidth="1"/>
    <col min="1411" max="1411" width="4.85546875" bestFit="1" customWidth="1"/>
    <col min="1412" max="1412" width="7.28515625" bestFit="1" customWidth="1"/>
    <col min="1413" max="1413" width="9.5703125" bestFit="1" customWidth="1"/>
    <col min="1414" max="1414" width="9.7109375" bestFit="1" customWidth="1"/>
    <col min="1415" max="1415" width="6.140625" bestFit="1" customWidth="1"/>
    <col min="1416" max="1416" width="10.85546875" bestFit="1" customWidth="1"/>
    <col min="1417" max="1417" width="5" bestFit="1" customWidth="1"/>
    <col min="1418" max="1418" width="6" bestFit="1" customWidth="1"/>
    <col min="1419" max="1419" width="10" bestFit="1" customWidth="1"/>
    <col min="1420" max="1420" width="6.42578125" bestFit="1" customWidth="1"/>
    <col min="1421" max="1421" width="7" bestFit="1" customWidth="1"/>
    <col min="1422" max="1422" width="6.5703125" bestFit="1" customWidth="1"/>
    <col min="1423" max="1423" width="7.7109375" bestFit="1" customWidth="1"/>
    <col min="1424" max="1424" width="6.5703125" bestFit="1" customWidth="1"/>
    <col min="1425" max="1425" width="5.42578125" bestFit="1" customWidth="1"/>
    <col min="1426" max="1426" width="5.28515625" bestFit="1" customWidth="1"/>
    <col min="1427" max="1427" width="6.5703125" bestFit="1" customWidth="1"/>
    <col min="1428" max="1428" width="6.140625" bestFit="1" customWidth="1"/>
    <col min="1429" max="1429" width="5.42578125" bestFit="1" customWidth="1"/>
    <col min="1430" max="1430" width="5.28515625" bestFit="1" customWidth="1"/>
    <col min="1431" max="1431" width="5.5703125" bestFit="1" customWidth="1"/>
    <col min="1432" max="1432" width="7.140625" bestFit="1" customWidth="1"/>
    <col min="1433" max="1433" width="8" bestFit="1" customWidth="1"/>
    <col min="1434" max="1434" width="4.42578125" bestFit="1" customWidth="1"/>
    <col min="1435" max="1435" width="5.5703125" bestFit="1" customWidth="1"/>
    <col min="1436" max="1437" width="7.140625" bestFit="1" customWidth="1"/>
    <col min="1438" max="1438" width="6.7109375" bestFit="1" customWidth="1"/>
    <col min="1439" max="1439" width="7" bestFit="1" customWidth="1"/>
    <col min="1440" max="1440" width="6.5703125" bestFit="1" customWidth="1"/>
    <col min="1441" max="1441" width="6.42578125" bestFit="1" customWidth="1"/>
    <col min="1442" max="1442" width="6.7109375" bestFit="1" customWidth="1"/>
    <col min="1443" max="1443" width="6.28515625" bestFit="1" customWidth="1"/>
    <col min="1444" max="1444" width="7.140625" bestFit="1" customWidth="1"/>
    <col min="1445" max="1446" width="7" bestFit="1" customWidth="1"/>
    <col min="1447" max="1447" width="7.28515625" bestFit="1" customWidth="1"/>
    <col min="1448" max="1448" width="8.28515625" bestFit="1" customWidth="1"/>
    <col min="1449" max="1449" width="6.7109375" bestFit="1" customWidth="1"/>
    <col min="1450" max="1450" width="6.28515625" bestFit="1" customWidth="1"/>
    <col min="1451" max="1451" width="7.42578125" bestFit="1" customWidth="1"/>
    <col min="1452" max="1452" width="7.7109375" bestFit="1" customWidth="1"/>
    <col min="1453" max="1453" width="5" bestFit="1" customWidth="1"/>
    <col min="1454" max="1454" width="6" bestFit="1" customWidth="1"/>
    <col min="1455" max="1455" width="7.28515625" bestFit="1" customWidth="1"/>
    <col min="1456" max="1456" width="9.42578125" bestFit="1" customWidth="1"/>
    <col min="1457" max="1457" width="9.5703125" bestFit="1" customWidth="1"/>
    <col min="1458" max="1458" width="6.42578125" bestFit="1" customWidth="1"/>
    <col min="1459" max="1459" width="8.28515625" bestFit="1" customWidth="1"/>
    <col min="1460" max="1460" width="5.5703125" bestFit="1" customWidth="1"/>
    <col min="1461" max="1461" width="6.140625" bestFit="1" customWidth="1"/>
    <col min="1462" max="1462" width="7.140625" bestFit="1" customWidth="1"/>
    <col min="1463" max="1463" width="8.85546875" bestFit="1" customWidth="1"/>
    <col min="1464" max="1464" width="6" bestFit="1" customWidth="1"/>
    <col min="1465" max="1465" width="4.5703125" bestFit="1" customWidth="1"/>
    <col min="1466" max="1466" width="8.42578125" bestFit="1" customWidth="1"/>
    <col min="1467" max="1467" width="10.140625" bestFit="1" customWidth="1"/>
    <col min="1468" max="1468" width="8.7109375" bestFit="1" customWidth="1"/>
    <col min="1469" max="1469" width="6.28515625" bestFit="1" customWidth="1"/>
    <col min="1470" max="1470" width="7.140625" bestFit="1" customWidth="1"/>
    <col min="1471" max="1471" width="7" bestFit="1" customWidth="1"/>
    <col min="1472" max="1472" width="8.5703125" bestFit="1" customWidth="1"/>
    <col min="1473" max="1474" width="8.140625" bestFit="1" customWidth="1"/>
    <col min="1475" max="1475" width="7.42578125" bestFit="1" customWidth="1"/>
    <col min="1476" max="1476" width="7.85546875" bestFit="1" customWidth="1"/>
    <col min="1477" max="1477" width="5.28515625" bestFit="1" customWidth="1"/>
    <col min="1478" max="1478" width="5.7109375" bestFit="1" customWidth="1"/>
    <col min="1479" max="1479" width="3.5703125" bestFit="1" customWidth="1"/>
    <col min="1480" max="1480" width="6.7109375" bestFit="1" customWidth="1"/>
    <col min="1481" max="1481" width="7.85546875" bestFit="1" customWidth="1"/>
    <col min="1482" max="1482" width="5.28515625" bestFit="1" customWidth="1"/>
    <col min="1483" max="1483" width="7" bestFit="1" customWidth="1"/>
    <col min="1484" max="1484" width="5.85546875" bestFit="1" customWidth="1"/>
    <col min="1486" max="1486" width="7.42578125" bestFit="1" customWidth="1"/>
    <col min="1487" max="1487" width="5.28515625" bestFit="1" customWidth="1"/>
    <col min="1488" max="1488" width="6.7109375" bestFit="1" customWidth="1"/>
    <col min="1489" max="1489" width="4.140625" bestFit="1" customWidth="1"/>
    <col min="1490" max="1490" width="7.7109375" bestFit="1" customWidth="1"/>
    <col min="1491" max="1491" width="5.85546875" bestFit="1" customWidth="1"/>
    <col min="1492" max="1492" width="8.140625" bestFit="1" customWidth="1"/>
    <col min="1493" max="1493" width="7.28515625" bestFit="1" customWidth="1"/>
    <col min="1494" max="1494" width="7.140625" bestFit="1" customWidth="1"/>
    <col min="1495" max="1495" width="6.5703125" bestFit="1" customWidth="1"/>
    <col min="1496" max="1496" width="7.140625" bestFit="1" customWidth="1"/>
    <col min="1497" max="1497" width="7.5703125" bestFit="1" customWidth="1"/>
    <col min="1498" max="1499" width="7.42578125" bestFit="1" customWidth="1"/>
    <col min="1500" max="1500" width="8" bestFit="1" customWidth="1"/>
    <col min="1501" max="1501" width="8.140625" bestFit="1" customWidth="1"/>
    <col min="1502" max="1502" width="4.28515625" bestFit="1" customWidth="1"/>
    <col min="1503" max="1503" width="5.42578125" bestFit="1" customWidth="1"/>
    <col min="1504" max="1504" width="6.85546875" bestFit="1" customWidth="1"/>
    <col min="1505" max="1505" width="6.140625" bestFit="1" customWidth="1"/>
    <col min="1506" max="1506" width="5" bestFit="1" customWidth="1"/>
    <col min="1507" max="1507" width="7.5703125" bestFit="1" customWidth="1"/>
    <col min="1508" max="1508" width="6.5703125" bestFit="1" customWidth="1"/>
    <col min="1509" max="1509" width="6.7109375" bestFit="1" customWidth="1"/>
    <col min="1510" max="1510" width="6.140625" bestFit="1" customWidth="1"/>
    <col min="1511" max="1511" width="5.5703125" bestFit="1" customWidth="1"/>
    <col min="1512" max="1513" width="6.42578125" bestFit="1" customWidth="1"/>
    <col min="1514" max="1514" width="10" bestFit="1" customWidth="1"/>
    <col min="1515" max="1515" width="7.140625" bestFit="1" customWidth="1"/>
    <col min="1516" max="1516" width="5.5703125" bestFit="1" customWidth="1"/>
    <col min="1517" max="1517" width="7" bestFit="1" customWidth="1"/>
    <col min="1518" max="1518" width="8.28515625" bestFit="1" customWidth="1"/>
    <col min="1519" max="1520" width="5.42578125" bestFit="1" customWidth="1"/>
    <col min="1521" max="1521" width="9.42578125" bestFit="1" customWidth="1"/>
    <col min="1522" max="1522" width="7.85546875" bestFit="1" customWidth="1"/>
    <col min="1523" max="1523" width="8.28515625" bestFit="1" customWidth="1"/>
    <col min="1524" max="1524" width="6.7109375" bestFit="1" customWidth="1"/>
    <col min="1525" max="1525" width="6.5703125" bestFit="1" customWidth="1"/>
    <col min="1526" max="1526" width="3.28515625" bestFit="1" customWidth="1"/>
    <col min="1527" max="1527" width="6.5703125" bestFit="1" customWidth="1"/>
    <col min="1528" max="1528" width="7.28515625" bestFit="1" customWidth="1"/>
    <col min="1529" max="1529" width="7.7109375" bestFit="1" customWidth="1"/>
    <col min="1530" max="1530" width="8.42578125" bestFit="1" customWidth="1"/>
    <col min="1531" max="1531" width="7.7109375" bestFit="1" customWidth="1"/>
    <col min="1532" max="1533" width="8.42578125" bestFit="1" customWidth="1"/>
    <col min="1534" max="1534" width="10" bestFit="1" customWidth="1"/>
    <col min="1535" max="1535" width="8.140625" bestFit="1" customWidth="1"/>
    <col min="1536" max="1537" width="8.28515625" bestFit="1" customWidth="1"/>
    <col min="1538" max="1539" width="8.5703125" bestFit="1" customWidth="1"/>
    <col min="1540" max="1540" width="8.42578125" bestFit="1" customWidth="1"/>
    <col min="1541" max="1541" width="5.85546875" bestFit="1" customWidth="1"/>
    <col min="1542" max="1542" width="8.140625" bestFit="1" customWidth="1"/>
    <col min="1543" max="1543" width="4.42578125" bestFit="1" customWidth="1"/>
    <col min="1544" max="1544" width="5.5703125" bestFit="1" customWidth="1"/>
    <col min="1545" max="1545" width="7.7109375" bestFit="1" customWidth="1"/>
    <col min="1546" max="1546" width="5.42578125" bestFit="1" customWidth="1"/>
    <col min="1547" max="1548" width="7.42578125" bestFit="1" customWidth="1"/>
    <col min="1549" max="1549" width="6.140625" bestFit="1" customWidth="1"/>
    <col min="1550" max="1550" width="7.42578125" bestFit="1" customWidth="1"/>
    <col min="1551" max="1551" width="8" bestFit="1" customWidth="1"/>
    <col min="1552" max="1552" width="10" bestFit="1" customWidth="1"/>
    <col min="1553" max="1553" width="6" bestFit="1" customWidth="1"/>
    <col min="1554" max="1554" width="6.28515625" bestFit="1" customWidth="1"/>
    <col min="1555" max="1555" width="5.85546875" bestFit="1" customWidth="1"/>
    <col min="1556" max="1556" width="7" bestFit="1" customWidth="1"/>
    <col min="1557" max="1557" width="5.42578125" bestFit="1" customWidth="1"/>
    <col min="1558" max="1558" width="6.5703125" bestFit="1" customWidth="1"/>
    <col min="1559" max="1559" width="7.140625" bestFit="1" customWidth="1"/>
    <col min="1560" max="1560" width="6.7109375" bestFit="1" customWidth="1"/>
    <col min="1561" max="1561" width="7.140625" bestFit="1" customWidth="1"/>
    <col min="1562" max="1562" width="4.28515625" bestFit="1" customWidth="1"/>
    <col min="1563" max="1563" width="6" bestFit="1" customWidth="1"/>
    <col min="1564" max="1564" width="7.140625" bestFit="1" customWidth="1"/>
    <col min="1565" max="1565" width="8.28515625" bestFit="1" customWidth="1"/>
    <col min="1566" max="1566" width="7" bestFit="1" customWidth="1"/>
    <col min="1567" max="1567" width="7.7109375" bestFit="1" customWidth="1"/>
    <col min="1568" max="1568" width="9.42578125" bestFit="1" customWidth="1"/>
    <col min="1569" max="1570" width="7.85546875" bestFit="1" customWidth="1"/>
    <col min="1571" max="1572" width="7.7109375" bestFit="1" customWidth="1"/>
    <col min="1573" max="1573" width="5.42578125" bestFit="1" customWidth="1"/>
    <col min="1574" max="1574" width="6.7109375" bestFit="1" customWidth="1"/>
    <col min="1575" max="1575" width="8.28515625" bestFit="1" customWidth="1"/>
    <col min="1576" max="1576" width="6.5703125" bestFit="1" customWidth="1"/>
    <col min="1577" max="1577" width="5.5703125" bestFit="1" customWidth="1"/>
    <col min="1578" max="1578" width="6.42578125" bestFit="1" customWidth="1"/>
    <col min="1579" max="1579" width="7.85546875" bestFit="1" customWidth="1"/>
    <col min="1580" max="1580" width="7" bestFit="1" customWidth="1"/>
    <col min="1581" max="1581" width="5.140625" bestFit="1" customWidth="1"/>
    <col min="1582" max="1582" width="6.140625" bestFit="1" customWidth="1"/>
    <col min="1583" max="1583" width="6.28515625" bestFit="1" customWidth="1"/>
    <col min="1584" max="1584" width="6.5703125" bestFit="1" customWidth="1"/>
    <col min="1585" max="1585" width="7.42578125" bestFit="1" customWidth="1"/>
    <col min="1586" max="1586" width="8.140625" bestFit="1" customWidth="1"/>
    <col min="1587" max="1587" width="9.7109375" bestFit="1" customWidth="1"/>
    <col min="1588" max="1588" width="7.5703125" bestFit="1" customWidth="1"/>
    <col min="1589" max="1589" width="5.28515625" bestFit="1" customWidth="1"/>
    <col min="1590" max="1590" width="6.5703125" bestFit="1" customWidth="1"/>
    <col min="1591" max="1591" width="7.7109375" bestFit="1" customWidth="1"/>
    <col min="1592" max="1592" width="5.42578125" bestFit="1" customWidth="1"/>
    <col min="1593" max="1593" width="5.85546875" bestFit="1" customWidth="1"/>
    <col min="1594" max="1594" width="6.28515625" bestFit="1" customWidth="1"/>
    <col min="1595" max="1595" width="6.5703125" bestFit="1" customWidth="1"/>
    <col min="1596" max="1596" width="7.42578125" bestFit="1" customWidth="1"/>
    <col min="1597" max="1597" width="9" bestFit="1" customWidth="1"/>
    <col min="1598" max="1598" width="7.140625" bestFit="1" customWidth="1"/>
    <col min="1599" max="1599" width="7.85546875" bestFit="1" customWidth="1"/>
    <col min="1600" max="1600" width="7.5703125" bestFit="1" customWidth="1"/>
    <col min="1601" max="1601" width="7.28515625" bestFit="1" customWidth="1"/>
    <col min="1602" max="1602" width="8.140625" bestFit="1" customWidth="1"/>
    <col min="1603" max="1603" width="6.28515625" bestFit="1" customWidth="1"/>
    <col min="1604" max="1604" width="5.140625" bestFit="1" customWidth="1"/>
    <col min="1605" max="1605" width="7.7109375" bestFit="1" customWidth="1"/>
    <col min="1606" max="1606" width="6.7109375" bestFit="1" customWidth="1"/>
    <col min="1607" max="1607" width="9.85546875" bestFit="1" customWidth="1"/>
    <col min="1608" max="1608" width="6.140625" bestFit="1" customWidth="1"/>
    <col min="1609" max="1609" width="9" bestFit="1" customWidth="1"/>
    <col min="1610" max="1610" width="5.42578125" bestFit="1" customWidth="1"/>
    <col min="1611" max="1611" width="6" bestFit="1" customWidth="1"/>
    <col min="1612" max="1612" width="4.7109375" bestFit="1" customWidth="1"/>
    <col min="1613" max="1613" width="7.42578125" bestFit="1" customWidth="1"/>
    <col min="1614" max="1614" width="5" bestFit="1" customWidth="1"/>
    <col min="1615" max="1615" width="5.42578125" bestFit="1" customWidth="1"/>
    <col min="1616" max="1616" width="6.7109375" bestFit="1" customWidth="1"/>
    <col min="1617" max="1617" width="6" bestFit="1" customWidth="1"/>
    <col min="1618" max="1618" width="8.85546875" bestFit="1" customWidth="1"/>
    <col min="1619" max="1619" width="7.85546875" bestFit="1" customWidth="1"/>
    <col min="1620" max="1620" width="4.5703125" bestFit="1" customWidth="1"/>
    <col min="1621" max="1621" width="6.85546875" bestFit="1" customWidth="1"/>
    <col min="1622" max="1622" width="7.42578125" bestFit="1" customWidth="1"/>
    <col min="1623" max="1623" width="6.28515625" bestFit="1" customWidth="1"/>
    <col min="1624" max="1624" width="10.140625" bestFit="1" customWidth="1"/>
    <col min="1625" max="1625" width="6.85546875" bestFit="1" customWidth="1"/>
    <col min="1626" max="1626" width="7.42578125" bestFit="1" customWidth="1"/>
    <col min="1627" max="1627" width="8" bestFit="1" customWidth="1"/>
    <col min="1628" max="1628" width="6.7109375" bestFit="1" customWidth="1"/>
    <col min="1630" max="1630" width="10.5703125" bestFit="1" customWidth="1"/>
    <col min="1631" max="1631" width="5.42578125" bestFit="1" customWidth="1"/>
    <col min="1632" max="1632" width="6.5703125" bestFit="1" customWidth="1"/>
    <col min="1633" max="1633" width="4.85546875" bestFit="1" customWidth="1"/>
    <col min="1634" max="1634" width="6.7109375" bestFit="1" customWidth="1"/>
    <col min="1635" max="1635" width="5.42578125" bestFit="1" customWidth="1"/>
    <col min="1636" max="1636" width="6.5703125" bestFit="1" customWidth="1"/>
    <col min="1637" max="1637" width="7.140625" bestFit="1" customWidth="1"/>
    <col min="1638" max="1638" width="5" bestFit="1" customWidth="1"/>
    <col min="1639" max="1639" width="5.42578125" bestFit="1" customWidth="1"/>
    <col min="1640" max="1640" width="6.85546875" bestFit="1" customWidth="1"/>
    <col min="1641" max="1641" width="5.42578125" bestFit="1" customWidth="1"/>
    <col min="1642" max="1642" width="5.5703125" bestFit="1" customWidth="1"/>
    <col min="1643" max="1643" width="6.7109375" bestFit="1" customWidth="1"/>
    <col min="1644" max="1644" width="6.42578125" bestFit="1" customWidth="1"/>
    <col min="1645" max="1645" width="7" bestFit="1" customWidth="1"/>
    <col min="1646" max="1647" width="6.5703125" bestFit="1" customWidth="1"/>
    <col min="1648" max="1648" width="6.7109375" bestFit="1" customWidth="1"/>
    <col min="1649" max="1649" width="6.85546875" bestFit="1" customWidth="1"/>
    <col min="1650" max="1650" width="5.7109375" bestFit="1" customWidth="1"/>
    <col min="1651" max="1651" width="6.5703125" bestFit="1" customWidth="1"/>
    <col min="1652" max="1652" width="7.42578125" bestFit="1" customWidth="1"/>
    <col min="1653" max="1654" width="7" bestFit="1" customWidth="1"/>
    <col min="1655" max="1656" width="6" bestFit="1" customWidth="1"/>
    <col min="1657" max="1657" width="7.140625" bestFit="1" customWidth="1"/>
    <col min="1658" max="1658" width="6" bestFit="1" customWidth="1"/>
    <col min="1659" max="1659" width="7.5703125" bestFit="1" customWidth="1"/>
    <col min="1661" max="1661" width="7.28515625" bestFit="1" customWidth="1"/>
    <col min="1662" max="1662" width="7.5703125" bestFit="1" customWidth="1"/>
    <col min="1663" max="1663" width="5.5703125" bestFit="1" customWidth="1"/>
    <col min="1664" max="1664" width="9.42578125" bestFit="1" customWidth="1"/>
    <col min="1665" max="1665" width="7.7109375" bestFit="1" customWidth="1"/>
    <col min="1666" max="1666" width="5" bestFit="1" customWidth="1"/>
    <col min="1667" max="1667" width="8.28515625" bestFit="1" customWidth="1"/>
    <col min="1668" max="1668" width="7.28515625" bestFit="1" customWidth="1"/>
    <col min="1669" max="1669" width="9.7109375" bestFit="1" customWidth="1"/>
    <col min="1670" max="1670" width="10.28515625" bestFit="1" customWidth="1"/>
    <col min="1671" max="1671" width="8.42578125" bestFit="1" customWidth="1"/>
    <col min="1672" max="1672" width="8" bestFit="1" customWidth="1"/>
    <col min="1673" max="1674" width="7.140625" bestFit="1" customWidth="1"/>
    <col min="1675" max="1675" width="6.28515625" bestFit="1" customWidth="1"/>
    <col min="1676" max="1676" width="7.5703125" bestFit="1" customWidth="1"/>
    <col min="1677" max="1677" width="7.85546875" bestFit="1" customWidth="1"/>
    <col min="1678" max="1678" width="9.42578125" bestFit="1" customWidth="1"/>
    <col min="1679" max="1679" width="9" bestFit="1" customWidth="1"/>
    <col min="1680" max="1680" width="8.85546875" bestFit="1" customWidth="1"/>
    <col min="1681" max="1682" width="6.7109375" bestFit="1" customWidth="1"/>
    <col min="1683" max="1683" width="6.5703125" bestFit="1" customWidth="1"/>
    <col min="1684" max="1684" width="7" bestFit="1" customWidth="1"/>
    <col min="1685" max="1685" width="9" bestFit="1" customWidth="1"/>
    <col min="1686" max="1686" width="6" bestFit="1" customWidth="1"/>
    <col min="1687" max="1687" width="7.140625" bestFit="1" customWidth="1"/>
    <col min="1688" max="1688" width="6.28515625" bestFit="1" customWidth="1"/>
    <col min="1689" max="1689" width="8.7109375" bestFit="1" customWidth="1"/>
    <col min="1690" max="1690" width="6.140625" bestFit="1" customWidth="1"/>
    <col min="1691" max="1691" width="6.7109375" bestFit="1" customWidth="1"/>
    <col min="1692" max="1692" width="7.5703125" bestFit="1" customWidth="1"/>
    <col min="1693" max="1693" width="6" bestFit="1" customWidth="1"/>
    <col min="1694" max="1694" width="5.42578125" bestFit="1" customWidth="1"/>
    <col min="1695" max="1695" width="5.5703125" bestFit="1" customWidth="1"/>
    <col min="1696" max="1696" width="7.5703125" bestFit="1" customWidth="1"/>
    <col min="1697" max="1697" width="6.140625" bestFit="1" customWidth="1"/>
    <col min="1698" max="1698" width="6.5703125" bestFit="1" customWidth="1"/>
    <col min="1699" max="1699" width="6.42578125" bestFit="1" customWidth="1"/>
    <col min="1700" max="1700" width="7.7109375" bestFit="1" customWidth="1"/>
    <col min="1701" max="1701" width="5.85546875" bestFit="1" customWidth="1"/>
    <col min="1702" max="1702" width="3.140625" bestFit="1" customWidth="1"/>
    <col min="1703" max="1703" width="5" bestFit="1" customWidth="1"/>
    <col min="1704" max="1704" width="7" bestFit="1" customWidth="1"/>
    <col min="1705" max="1706" width="6.42578125" bestFit="1" customWidth="1"/>
    <col min="1707" max="1707" width="5" bestFit="1" customWidth="1"/>
    <col min="1709" max="1709" width="6.140625" bestFit="1" customWidth="1"/>
    <col min="1710" max="1710" width="4.85546875" bestFit="1" customWidth="1"/>
    <col min="1711" max="1711" width="6.28515625" bestFit="1" customWidth="1"/>
    <col min="1712" max="1712" width="5" bestFit="1" customWidth="1"/>
    <col min="1713" max="1713" width="5.5703125" bestFit="1" customWidth="1"/>
    <col min="1714" max="1714" width="7" bestFit="1" customWidth="1"/>
    <col min="1715" max="1715" width="6.42578125" bestFit="1" customWidth="1"/>
    <col min="1716" max="1716" width="8.7109375" bestFit="1" customWidth="1"/>
    <col min="1717" max="1717" width="6.5703125" bestFit="1" customWidth="1"/>
    <col min="1718" max="1718" width="8.7109375" bestFit="1" customWidth="1"/>
    <col min="1719" max="1720" width="6.5703125" bestFit="1" customWidth="1"/>
    <col min="1721" max="1721" width="5.85546875" bestFit="1" customWidth="1"/>
    <col min="1722" max="1722" width="6.42578125" bestFit="1" customWidth="1"/>
    <col min="1723" max="1723" width="9.28515625" bestFit="1" customWidth="1"/>
    <col min="1724" max="1724" width="10.42578125" bestFit="1" customWidth="1"/>
    <col min="1725" max="1725" width="7.85546875" bestFit="1" customWidth="1"/>
    <col min="1726" max="1726" width="5.140625" bestFit="1" customWidth="1"/>
    <col min="1727" max="1727" width="4.28515625" bestFit="1" customWidth="1"/>
    <col min="1728" max="1728" width="7.28515625" bestFit="1" customWidth="1"/>
    <col min="1729" max="1729" width="6.5703125" bestFit="1" customWidth="1"/>
    <col min="1730" max="1730" width="7.7109375" bestFit="1" customWidth="1"/>
    <col min="1731" max="1731" width="10.140625" bestFit="1" customWidth="1"/>
    <col min="1732" max="1732" width="7" bestFit="1" customWidth="1"/>
    <col min="1733" max="1733" width="6.5703125" bestFit="1" customWidth="1"/>
    <col min="1734" max="1735" width="7.5703125" bestFit="1" customWidth="1"/>
    <col min="1736" max="1736" width="5.140625" bestFit="1" customWidth="1"/>
    <col min="1737" max="1737" width="6.42578125" bestFit="1" customWidth="1"/>
    <col min="1738" max="1738" width="6.85546875" bestFit="1" customWidth="1"/>
    <col min="1739" max="1739" width="4.7109375" bestFit="1" customWidth="1"/>
    <col min="1740" max="1740" width="4.5703125" bestFit="1" customWidth="1"/>
    <col min="1741" max="1741" width="6.85546875" bestFit="1" customWidth="1"/>
    <col min="1742" max="1742" width="5.42578125" bestFit="1" customWidth="1"/>
    <col min="1743" max="1743" width="7" bestFit="1" customWidth="1"/>
    <col min="1744" max="1744" width="6.5703125" bestFit="1" customWidth="1"/>
    <col min="1745" max="1745" width="5.28515625" bestFit="1" customWidth="1"/>
    <col min="1746" max="1746" width="9.28515625" bestFit="1" customWidth="1"/>
    <col min="1747" max="1747" width="9.42578125" bestFit="1" customWidth="1"/>
    <col min="1748" max="1748" width="6.42578125" bestFit="1" customWidth="1"/>
    <col min="1749" max="1749" width="9.5703125" bestFit="1" customWidth="1"/>
    <col min="1750" max="1750" width="7.140625" bestFit="1" customWidth="1"/>
    <col min="1751" max="1751" width="5.85546875" bestFit="1" customWidth="1"/>
    <col min="1752" max="1752" width="7.5703125" bestFit="1" customWidth="1"/>
    <col min="1753" max="1753" width="9.28515625" bestFit="1" customWidth="1"/>
    <col min="1754" max="1754" width="7.5703125" bestFit="1" customWidth="1"/>
    <col min="1756" max="1756" width="5.140625" bestFit="1" customWidth="1"/>
    <col min="1757" max="1757" width="6.140625" bestFit="1" customWidth="1"/>
    <col min="1758" max="1758" width="6.5703125" bestFit="1" customWidth="1"/>
    <col min="1759" max="1759" width="8.140625" bestFit="1" customWidth="1"/>
    <col min="1760" max="1760" width="6.140625" bestFit="1" customWidth="1"/>
    <col min="1761" max="1761" width="7.5703125" bestFit="1" customWidth="1"/>
    <col min="1762" max="1762" width="9.5703125" bestFit="1" customWidth="1"/>
    <col min="1763" max="1763" width="7" bestFit="1" customWidth="1"/>
    <col min="1764" max="1764" width="8.140625" bestFit="1" customWidth="1"/>
    <col min="1765" max="1765" width="6" bestFit="1" customWidth="1"/>
    <col min="1766" max="1766" width="4" bestFit="1" customWidth="1"/>
    <col min="1767" max="1767" width="6.140625" bestFit="1" customWidth="1"/>
    <col min="1768" max="1769" width="7.28515625" bestFit="1" customWidth="1"/>
    <col min="1770" max="1770" width="8.42578125" bestFit="1" customWidth="1"/>
    <col min="1771" max="1771" width="6.85546875" bestFit="1" customWidth="1"/>
    <col min="1772" max="1772" width="5.140625" bestFit="1" customWidth="1"/>
    <col min="1773" max="1773" width="7.85546875" bestFit="1" customWidth="1"/>
    <col min="1774" max="1774" width="9.42578125" bestFit="1" customWidth="1"/>
    <col min="1775" max="1775" width="9" bestFit="1" customWidth="1"/>
    <col min="1776" max="1776" width="8.42578125" bestFit="1" customWidth="1"/>
    <col min="1777" max="1777" width="6.42578125" bestFit="1" customWidth="1"/>
    <col min="1778" max="1778" width="7.7109375" bestFit="1" customWidth="1"/>
    <col min="1779" max="1779" width="8" bestFit="1" customWidth="1"/>
    <col min="1780" max="1780" width="8.28515625" bestFit="1" customWidth="1"/>
    <col min="1781" max="1781" width="9.28515625" bestFit="1" customWidth="1"/>
    <col min="1782" max="1782" width="10.7109375" bestFit="1" customWidth="1"/>
    <col min="1783" max="1783" width="7.7109375" bestFit="1" customWidth="1"/>
    <col min="1784" max="1784" width="11.28515625" bestFit="1" customWidth="1"/>
    <col min="1785" max="1785" width="9.28515625" bestFit="1" customWidth="1"/>
    <col min="1786" max="1786" width="7.140625" bestFit="1" customWidth="1"/>
    <col min="1787" max="1787" width="7.28515625" bestFit="1" customWidth="1"/>
    <col min="1788" max="1788" width="6.140625" bestFit="1" customWidth="1"/>
    <col min="1789" max="1789" width="5.5703125" bestFit="1" customWidth="1"/>
    <col min="1790" max="1790" width="6.140625" bestFit="1" customWidth="1"/>
    <col min="1791" max="1791" width="7.7109375" bestFit="1" customWidth="1"/>
    <col min="1792" max="1792" width="6.7109375" bestFit="1" customWidth="1"/>
    <col min="1793" max="1793" width="9" bestFit="1" customWidth="1"/>
    <col min="1794" max="1794" width="6.85546875" bestFit="1" customWidth="1"/>
    <col min="1795" max="1795" width="8.42578125" bestFit="1" customWidth="1"/>
    <col min="1796" max="1796" width="6.5703125" bestFit="1" customWidth="1"/>
    <col min="1797" max="1797" width="7" bestFit="1" customWidth="1"/>
    <col min="1798" max="1798" width="5.85546875" bestFit="1" customWidth="1"/>
    <col min="1799" max="1799" width="6.28515625" bestFit="1" customWidth="1"/>
    <col min="1800" max="1800" width="7.7109375" bestFit="1" customWidth="1"/>
    <col min="1801" max="1801" width="6.85546875" bestFit="1" customWidth="1"/>
    <col min="1802" max="1803" width="6.28515625" bestFit="1" customWidth="1"/>
    <col min="1805" max="1805" width="6.7109375" bestFit="1" customWidth="1"/>
    <col min="1806" max="1807" width="5.5703125" bestFit="1" customWidth="1"/>
    <col min="1808" max="1808" width="5.7109375" bestFit="1" customWidth="1"/>
    <col min="1809" max="1809" width="7.85546875" bestFit="1" customWidth="1"/>
    <col min="1810" max="1811" width="5.5703125" bestFit="1" customWidth="1"/>
    <col min="1812" max="1812" width="10" bestFit="1" customWidth="1"/>
    <col min="1813" max="1813" width="7.140625" bestFit="1" customWidth="1"/>
    <col min="1814" max="1814" width="7.85546875" bestFit="1" customWidth="1"/>
    <col min="1815" max="1815" width="5.85546875" bestFit="1" customWidth="1"/>
    <col min="1816" max="1816" width="10" bestFit="1" customWidth="1"/>
    <col min="1817" max="1817" width="6.140625" bestFit="1" customWidth="1"/>
    <col min="1818" max="1818" width="5.7109375" bestFit="1" customWidth="1"/>
    <col min="1819" max="1819" width="3.7109375" bestFit="1" customWidth="1"/>
    <col min="1820" max="1820" width="5" bestFit="1" customWidth="1"/>
    <col min="1821" max="1821" width="7.28515625" bestFit="1" customWidth="1"/>
    <col min="1822" max="1822" width="4" bestFit="1" customWidth="1"/>
    <col min="1823" max="1823" width="5.85546875" bestFit="1" customWidth="1"/>
    <col min="1824" max="1824" width="5.140625" bestFit="1" customWidth="1"/>
    <col min="1825" max="1825" width="3.85546875" bestFit="1" customWidth="1"/>
    <col min="1826" max="1826" width="4" bestFit="1" customWidth="1"/>
    <col min="1827" max="1827" width="6.85546875" bestFit="1" customWidth="1"/>
    <col min="1828" max="1828" width="5.140625" bestFit="1" customWidth="1"/>
    <col min="1829" max="1829" width="4.85546875" bestFit="1" customWidth="1"/>
    <col min="1830" max="1830" width="4.7109375" bestFit="1" customWidth="1"/>
    <col min="1831" max="1832" width="6.140625" bestFit="1" customWidth="1"/>
    <col min="1833" max="1833" width="3.5703125" bestFit="1" customWidth="1"/>
    <col min="1834" max="1834" width="5.7109375" bestFit="1" customWidth="1"/>
    <col min="1835" max="1835" width="6.28515625" bestFit="1" customWidth="1"/>
    <col min="1836" max="1836" width="9.7109375" bestFit="1" customWidth="1"/>
    <col min="1837" max="1837" width="5" bestFit="1" customWidth="1"/>
    <col min="1838" max="1840" width="6.140625" bestFit="1" customWidth="1"/>
    <col min="1841" max="1841" width="6" bestFit="1" customWidth="1"/>
    <col min="1842" max="1842" width="6.7109375" bestFit="1" customWidth="1"/>
    <col min="1843" max="1843" width="6.140625" bestFit="1" customWidth="1"/>
    <col min="1844" max="1844" width="7.28515625" bestFit="1" customWidth="1"/>
    <col min="1845" max="1845" width="4.85546875" bestFit="1" customWidth="1"/>
    <col min="1846" max="1846" width="6" bestFit="1" customWidth="1"/>
    <col min="1847" max="1847" width="7.140625" bestFit="1" customWidth="1"/>
    <col min="1848" max="1848" width="5.5703125" bestFit="1" customWidth="1"/>
    <col min="1849" max="1849" width="7" bestFit="1" customWidth="1"/>
    <col min="1850" max="1850" width="9" bestFit="1" customWidth="1"/>
    <col min="1851" max="1851" width="6.7109375" bestFit="1" customWidth="1"/>
    <col min="1852" max="1852" width="6.42578125" bestFit="1" customWidth="1"/>
    <col min="1853" max="1853" width="6.5703125" bestFit="1" customWidth="1"/>
    <col min="1854" max="1854" width="6.7109375" bestFit="1" customWidth="1"/>
    <col min="1855" max="1855" width="7.5703125" bestFit="1" customWidth="1"/>
    <col min="1856" max="1856" width="7.140625" bestFit="1" customWidth="1"/>
    <col min="1857" max="1857" width="9.5703125" bestFit="1" customWidth="1"/>
    <col min="1858" max="1858" width="6.28515625" bestFit="1" customWidth="1"/>
    <col min="1859" max="1859" width="7.5703125" bestFit="1" customWidth="1"/>
    <col min="1860" max="1860" width="7" bestFit="1" customWidth="1"/>
    <col min="1861" max="1861" width="8.140625" bestFit="1" customWidth="1"/>
    <col min="1862" max="1862" width="5.85546875" bestFit="1" customWidth="1"/>
    <col min="1863" max="1864" width="6" bestFit="1" customWidth="1"/>
    <col min="1865" max="1865" width="6.85546875" bestFit="1" customWidth="1"/>
    <col min="1866" max="1866" width="5.85546875" bestFit="1" customWidth="1"/>
    <col min="1867" max="1867" width="7" bestFit="1" customWidth="1"/>
    <col min="1868" max="1869" width="7.140625" bestFit="1" customWidth="1"/>
    <col min="1870" max="1870" width="7.7109375" bestFit="1" customWidth="1"/>
    <col min="1871" max="1871" width="6.5703125" bestFit="1" customWidth="1"/>
    <col min="1872" max="1872" width="6.42578125" bestFit="1" customWidth="1"/>
    <col min="1873" max="1873" width="6" bestFit="1" customWidth="1"/>
    <col min="1874" max="1874" width="6.85546875" bestFit="1" customWidth="1"/>
    <col min="1875" max="1875" width="7.5703125" bestFit="1" customWidth="1"/>
    <col min="1876" max="1876" width="5" bestFit="1" customWidth="1"/>
    <col min="1877" max="1877" width="7.140625" bestFit="1" customWidth="1"/>
    <col min="1878" max="1878" width="7.7109375" bestFit="1" customWidth="1"/>
    <col min="1879" max="1879" width="6.140625" bestFit="1" customWidth="1"/>
    <col min="1880" max="1880" width="8.28515625" bestFit="1" customWidth="1"/>
    <col min="1881" max="1881" width="9" bestFit="1" customWidth="1"/>
    <col min="1883" max="1883" width="7.42578125" bestFit="1" customWidth="1"/>
    <col min="1884" max="1884" width="8.5703125" bestFit="1" customWidth="1"/>
    <col min="1885" max="1885" width="7.5703125" bestFit="1" customWidth="1"/>
    <col min="1886" max="1886" width="5.7109375" bestFit="1" customWidth="1"/>
    <col min="1887" max="1887" width="4.28515625" bestFit="1" customWidth="1"/>
    <col min="1888" max="1888" width="7.140625" bestFit="1" customWidth="1"/>
    <col min="1889" max="1889" width="7.28515625" bestFit="1" customWidth="1"/>
    <col min="1890" max="1890" width="7.5703125" bestFit="1" customWidth="1"/>
    <col min="1891" max="1891" width="4.5703125" bestFit="1" customWidth="1"/>
    <col min="1892" max="1892" width="6.28515625" bestFit="1" customWidth="1"/>
    <col min="1893" max="1893" width="5" bestFit="1" customWidth="1"/>
    <col min="1894" max="1894" width="6.140625" bestFit="1" customWidth="1"/>
    <col min="1895" max="1895" width="5.140625" bestFit="1" customWidth="1"/>
    <col min="1896" max="1896" width="10.140625" bestFit="1" customWidth="1"/>
    <col min="1897" max="1897" width="10.28515625" bestFit="1" customWidth="1"/>
    <col min="1898" max="1898" width="4" bestFit="1" customWidth="1"/>
    <col min="1899" max="1899" width="5.85546875" bestFit="1" customWidth="1"/>
    <col min="1900" max="1900" width="9" bestFit="1" customWidth="1"/>
    <col min="1901" max="1901" width="6.85546875" bestFit="1" customWidth="1"/>
    <col min="1902" max="1902" width="6.42578125" bestFit="1" customWidth="1"/>
    <col min="1903" max="1903" width="7" bestFit="1" customWidth="1"/>
    <col min="1904" max="1904" width="6.85546875" bestFit="1" customWidth="1"/>
    <col min="1905" max="1905" width="5.7109375" bestFit="1" customWidth="1"/>
    <col min="1906" max="1906" width="10" bestFit="1" customWidth="1"/>
    <col min="1907" max="1907" width="7" bestFit="1" customWidth="1"/>
    <col min="1908" max="1908" width="6.42578125" bestFit="1" customWidth="1"/>
    <col min="1909" max="1909" width="6" bestFit="1" customWidth="1"/>
    <col min="1910" max="1910" width="3.85546875" bestFit="1" customWidth="1"/>
    <col min="1911" max="1911" width="5" bestFit="1" customWidth="1"/>
    <col min="1912" max="1912" width="6.42578125" bestFit="1" customWidth="1"/>
    <col min="1913" max="1913" width="5" bestFit="1" customWidth="1"/>
    <col min="1914" max="1914" width="8.28515625" bestFit="1" customWidth="1"/>
    <col min="1915" max="1915" width="8.42578125" bestFit="1" customWidth="1"/>
    <col min="1916" max="1916" width="6.28515625" bestFit="1" customWidth="1"/>
    <col min="1917" max="1917" width="5.85546875" bestFit="1" customWidth="1"/>
    <col min="1918" max="1918" width="6.7109375" bestFit="1" customWidth="1"/>
    <col min="1919" max="1919" width="6.42578125" bestFit="1" customWidth="1"/>
    <col min="1920" max="1920" width="7" bestFit="1" customWidth="1"/>
    <col min="1921" max="1921" width="7.28515625" bestFit="1" customWidth="1"/>
    <col min="1922" max="1922" width="6.42578125" bestFit="1" customWidth="1"/>
    <col min="1923" max="1923" width="5.42578125" bestFit="1" customWidth="1"/>
    <col min="1924" max="1924" width="8.5703125" bestFit="1" customWidth="1"/>
    <col min="1925" max="1925" width="6.42578125" bestFit="1" customWidth="1"/>
    <col min="1926" max="1926" width="7.7109375" bestFit="1" customWidth="1"/>
    <col min="1927" max="1927" width="4.7109375" bestFit="1" customWidth="1"/>
    <col min="1928" max="1928" width="7.140625" bestFit="1" customWidth="1"/>
    <col min="1929" max="1929" width="6.42578125" bestFit="1" customWidth="1"/>
    <col min="1930" max="1930" width="6.7109375" bestFit="1" customWidth="1"/>
    <col min="1931" max="1931" width="8.28515625" bestFit="1" customWidth="1"/>
    <col min="1932" max="1932" width="4.85546875" bestFit="1" customWidth="1"/>
    <col min="1933" max="1933" width="6" bestFit="1" customWidth="1"/>
    <col min="1934" max="1934" width="5.85546875" bestFit="1" customWidth="1"/>
    <col min="1935" max="1935" width="4.28515625" bestFit="1" customWidth="1"/>
    <col min="1936" max="1936" width="7.140625" bestFit="1" customWidth="1"/>
    <col min="1937" max="1937" width="7.85546875" bestFit="1" customWidth="1"/>
    <col min="1938" max="1938" width="5.42578125" bestFit="1" customWidth="1"/>
    <col min="1939" max="1939" width="4.85546875" bestFit="1" customWidth="1"/>
    <col min="1940" max="1940" width="6.140625" bestFit="1" customWidth="1"/>
    <col min="1941" max="1941" width="6.5703125" bestFit="1" customWidth="1"/>
    <col min="1942" max="1942" width="5.42578125" bestFit="1" customWidth="1"/>
    <col min="1943" max="1943" width="6.7109375" bestFit="1" customWidth="1"/>
    <col min="1944" max="1944" width="6.5703125" bestFit="1" customWidth="1"/>
    <col min="1945" max="1945" width="5.42578125" bestFit="1" customWidth="1"/>
    <col min="1946" max="1946" width="6.5703125" bestFit="1" customWidth="1"/>
    <col min="1947" max="1947" width="11.5703125" bestFit="1" customWidth="1"/>
    <col min="1948" max="1948" width="6.140625" bestFit="1" customWidth="1"/>
    <col min="1949" max="1949" width="6.28515625" bestFit="1" customWidth="1"/>
    <col min="1950" max="1950" width="7.7109375" bestFit="1" customWidth="1"/>
    <col min="1951" max="1951" width="9.7109375" bestFit="1" customWidth="1"/>
    <col min="1952" max="1952" width="7.5703125" bestFit="1" customWidth="1"/>
    <col min="1953" max="1953" width="5.7109375" bestFit="1" customWidth="1"/>
    <col min="1954" max="1954" width="8.5703125" bestFit="1" customWidth="1"/>
    <col min="1955" max="1955" width="6.85546875" bestFit="1" customWidth="1"/>
    <col min="1956" max="1957" width="6.42578125" bestFit="1" customWidth="1"/>
    <col min="1958" max="1958" width="6.85546875" bestFit="1" customWidth="1"/>
    <col min="1959" max="1959" width="7.42578125" bestFit="1" customWidth="1"/>
    <col min="1960" max="1960" width="7.7109375" bestFit="1" customWidth="1"/>
    <col min="1961" max="1961" width="6.7109375" bestFit="1" customWidth="1"/>
    <col min="1962" max="1962" width="5.42578125" bestFit="1" customWidth="1"/>
    <col min="1963" max="1963" width="6.42578125" bestFit="1" customWidth="1"/>
    <col min="1964" max="1964" width="7.28515625" bestFit="1" customWidth="1"/>
    <col min="1965" max="1965" width="8.7109375" bestFit="1" customWidth="1"/>
    <col min="1966" max="1967" width="6.5703125" bestFit="1" customWidth="1"/>
    <col min="1968" max="1968" width="9" bestFit="1" customWidth="1"/>
    <col min="1969" max="1969" width="6.5703125" bestFit="1" customWidth="1"/>
    <col min="1970" max="1970" width="6" bestFit="1" customWidth="1"/>
    <col min="1971" max="1971" width="7" bestFit="1" customWidth="1"/>
    <col min="1972" max="1972" width="6.7109375" bestFit="1" customWidth="1"/>
    <col min="1973" max="1973" width="6.28515625" bestFit="1" customWidth="1"/>
    <col min="1974" max="1974" width="7.28515625" bestFit="1" customWidth="1"/>
    <col min="1975" max="1975" width="4.85546875" bestFit="1" customWidth="1"/>
    <col min="1976" max="1976" width="6.5703125" bestFit="1" customWidth="1"/>
    <col min="1977" max="1977" width="7.42578125" bestFit="1" customWidth="1"/>
    <col min="1978" max="1978" width="7.28515625" bestFit="1" customWidth="1"/>
    <col min="1979" max="1979" width="5.42578125" bestFit="1" customWidth="1"/>
    <col min="1980" max="1980" width="5.5703125" bestFit="1" customWidth="1"/>
    <col min="1981" max="1981" width="5" bestFit="1" customWidth="1"/>
    <col min="1982" max="1982" width="6.85546875" bestFit="1" customWidth="1"/>
    <col min="1983" max="1984" width="7.42578125" bestFit="1" customWidth="1"/>
    <col min="1985" max="1985" width="6" bestFit="1" customWidth="1"/>
    <col min="1986" max="1986" width="7.28515625" bestFit="1" customWidth="1"/>
    <col min="1987" max="1988" width="6.7109375" bestFit="1" customWidth="1"/>
    <col min="1989" max="1989" width="10.28515625" bestFit="1" customWidth="1"/>
    <col min="1990" max="1990" width="7" bestFit="1" customWidth="1"/>
    <col min="1991" max="1991" width="4.7109375" bestFit="1" customWidth="1"/>
    <col min="1992" max="1992" width="5.28515625" bestFit="1" customWidth="1"/>
    <col min="1993" max="1993" width="4.85546875" bestFit="1" customWidth="1"/>
    <col min="1994" max="1994" width="6" bestFit="1" customWidth="1"/>
    <col min="1995" max="1995" width="5.5703125" bestFit="1" customWidth="1"/>
    <col min="1996" max="1996" width="5.42578125" bestFit="1" customWidth="1"/>
    <col min="1997" max="1997" width="7.5703125" bestFit="1" customWidth="1"/>
    <col min="1998" max="1998" width="6.28515625" bestFit="1" customWidth="1"/>
    <col min="1999" max="1999" width="4.28515625" bestFit="1" customWidth="1"/>
    <col min="2000" max="2000" width="5" bestFit="1" customWidth="1"/>
    <col min="2001" max="2001" width="6.7109375" bestFit="1" customWidth="1"/>
    <col min="2002" max="2002" width="7.5703125" bestFit="1" customWidth="1"/>
    <col min="2003" max="2003" width="5" bestFit="1" customWidth="1"/>
    <col min="2004" max="2005" width="7.42578125" bestFit="1" customWidth="1"/>
    <col min="2006" max="2006" width="5.140625" bestFit="1" customWidth="1"/>
    <col min="2007" max="2007" width="6.85546875" bestFit="1" customWidth="1"/>
    <col min="2008" max="2008" width="5.7109375" bestFit="1" customWidth="1"/>
    <col min="2009" max="2009" width="7" bestFit="1" customWidth="1"/>
    <col min="2010" max="2010" width="7.5703125" bestFit="1" customWidth="1"/>
    <col min="2011" max="2011" width="5.42578125" bestFit="1" customWidth="1"/>
    <col min="2012" max="2012" width="6.5703125" bestFit="1" customWidth="1"/>
    <col min="2013" max="2013" width="4" bestFit="1" customWidth="1"/>
    <col min="2014" max="2014" width="5.140625" bestFit="1" customWidth="1"/>
    <col min="2015" max="2015" width="4.140625" bestFit="1" customWidth="1"/>
    <col min="2016" max="2016" width="4.5703125" bestFit="1" customWidth="1"/>
    <col min="2017" max="2017" width="9.7109375" bestFit="1" customWidth="1"/>
    <col min="2018" max="2018" width="6.85546875" bestFit="1" customWidth="1"/>
    <col min="2019" max="2019" width="5.140625" bestFit="1" customWidth="1"/>
    <col min="2020" max="2020" width="7.5703125" bestFit="1" customWidth="1"/>
    <col min="2021" max="2021" width="4.140625" bestFit="1" customWidth="1"/>
    <col min="2022" max="2022" width="5.28515625" bestFit="1" customWidth="1"/>
    <col min="2023" max="2023" width="8" bestFit="1" customWidth="1"/>
    <col min="2024" max="2024" width="7" bestFit="1" customWidth="1"/>
    <col min="2025" max="2025" width="6.140625" bestFit="1" customWidth="1"/>
    <col min="2026" max="2026" width="6.7109375" bestFit="1" customWidth="1"/>
    <col min="2027" max="2027" width="6" bestFit="1" customWidth="1"/>
    <col min="2028" max="2028" width="3.42578125" bestFit="1" customWidth="1"/>
    <col min="2029" max="2029" width="5.140625" bestFit="1" customWidth="1"/>
    <col min="2030" max="2030" width="5.7109375" bestFit="1" customWidth="1"/>
    <col min="2031" max="2031" width="5.140625" bestFit="1" customWidth="1"/>
    <col min="2032" max="2032" width="7.85546875" bestFit="1" customWidth="1"/>
    <col min="2033" max="2033" width="5.28515625" bestFit="1" customWidth="1"/>
    <col min="2034" max="2034" width="4.5703125" bestFit="1" customWidth="1"/>
    <col min="2035" max="2035" width="4" bestFit="1" customWidth="1"/>
    <col min="2036" max="2036" width="7.140625" bestFit="1" customWidth="1"/>
    <col min="2037" max="2037" width="3.5703125" bestFit="1" customWidth="1"/>
    <col min="2038" max="2038" width="7.28515625" bestFit="1" customWidth="1"/>
    <col min="2039" max="2039" width="5.7109375" bestFit="1" customWidth="1"/>
    <col min="2040" max="2040" width="7.5703125" bestFit="1" customWidth="1"/>
    <col min="2041" max="2041" width="7.7109375" bestFit="1" customWidth="1"/>
    <col min="2042" max="2042" width="4.28515625" bestFit="1" customWidth="1"/>
    <col min="2043" max="2044" width="5" bestFit="1" customWidth="1"/>
    <col min="2045" max="2045" width="7.42578125" bestFit="1" customWidth="1"/>
    <col min="2046" max="2046" width="6.28515625" bestFit="1" customWidth="1"/>
    <col min="2047" max="2047" width="7.5703125" bestFit="1" customWidth="1"/>
    <col min="2048" max="2048" width="7" bestFit="1" customWidth="1"/>
    <col min="2049" max="2049" width="7.140625" bestFit="1" customWidth="1"/>
    <col min="2050" max="2050" width="7" bestFit="1" customWidth="1"/>
    <col min="2051" max="2051" width="4.28515625" bestFit="1" customWidth="1"/>
    <col min="2052" max="2052" width="5.5703125" bestFit="1" customWidth="1"/>
    <col min="2053" max="2053" width="9" bestFit="1" customWidth="1"/>
    <col min="2054" max="2054" width="4.85546875" bestFit="1" customWidth="1"/>
    <col min="2055" max="2055" width="5.7109375" bestFit="1" customWidth="1"/>
    <col min="2056" max="2056" width="5.42578125" bestFit="1" customWidth="1"/>
    <col min="2057" max="2057" width="7.5703125" bestFit="1" customWidth="1"/>
    <col min="2058" max="2058" width="4.85546875" bestFit="1" customWidth="1"/>
    <col min="2059" max="2059" width="8.140625" bestFit="1" customWidth="1"/>
    <col min="2060" max="2060" width="4.42578125" bestFit="1" customWidth="1"/>
    <col min="2061" max="2061" width="5.42578125" bestFit="1" customWidth="1"/>
    <col min="2062" max="2062" width="5" bestFit="1" customWidth="1"/>
    <col min="2063" max="2065" width="5.140625" bestFit="1" customWidth="1"/>
    <col min="2066" max="2066" width="5" bestFit="1" customWidth="1"/>
    <col min="2067" max="2067" width="6.42578125" bestFit="1" customWidth="1"/>
    <col min="2068" max="2068" width="5.7109375" bestFit="1" customWidth="1"/>
    <col min="2069" max="2069" width="8.7109375" bestFit="1" customWidth="1"/>
    <col min="2070" max="2070" width="9.85546875" bestFit="1" customWidth="1"/>
    <col min="2071" max="2071" width="8.42578125" bestFit="1" customWidth="1"/>
    <col min="2072" max="2072" width="9.85546875" bestFit="1" customWidth="1"/>
    <col min="2073" max="2073" width="10.7109375" bestFit="1" customWidth="1"/>
    <col min="2074" max="2074" width="9.5703125" bestFit="1" customWidth="1"/>
    <col min="2075" max="2075" width="8.85546875" bestFit="1" customWidth="1"/>
    <col min="2076" max="2076" width="10" bestFit="1" customWidth="1"/>
    <col min="2077" max="2077" width="8.5703125" bestFit="1" customWidth="1"/>
    <col min="2079" max="2079" width="10.85546875" bestFit="1" customWidth="1"/>
    <col min="2080" max="2080" width="7.5703125" bestFit="1" customWidth="1"/>
    <col min="2081" max="2081" width="6.42578125" bestFit="1" customWidth="1"/>
    <col min="2082" max="2082" width="8" bestFit="1" customWidth="1"/>
    <col min="2083" max="2083" width="8.140625" bestFit="1" customWidth="1"/>
    <col min="2084" max="2084" width="9.28515625" bestFit="1" customWidth="1"/>
    <col min="2085" max="2085" width="6.5703125" bestFit="1" customWidth="1"/>
    <col min="2086" max="2086" width="8" bestFit="1" customWidth="1"/>
    <col min="2087" max="2087" width="7" bestFit="1" customWidth="1"/>
    <col min="2088" max="2088" width="8.7109375" bestFit="1" customWidth="1"/>
    <col min="2089" max="2089" width="6" bestFit="1" customWidth="1"/>
    <col min="2090" max="2090" width="6.5703125" bestFit="1" customWidth="1"/>
    <col min="2091" max="2091" width="7.85546875" bestFit="1" customWidth="1"/>
    <col min="2092" max="2092" width="5.42578125" bestFit="1" customWidth="1"/>
    <col min="2093" max="2093" width="8.28515625" bestFit="1" customWidth="1"/>
    <col min="2094" max="2094" width="6.5703125" bestFit="1" customWidth="1"/>
    <col min="2095" max="2096" width="7.42578125" bestFit="1" customWidth="1"/>
    <col min="2097" max="2097" width="6.85546875" bestFit="1" customWidth="1"/>
    <col min="2098" max="2098" width="7.28515625" bestFit="1" customWidth="1"/>
    <col min="2099" max="2099" width="6.85546875" bestFit="1" customWidth="1"/>
    <col min="2100" max="2100" width="6.140625" bestFit="1" customWidth="1"/>
    <col min="2101" max="2101" width="8.28515625" bestFit="1" customWidth="1"/>
    <col min="2102" max="2102" width="8" bestFit="1" customWidth="1"/>
    <col min="2103" max="2103" width="6.28515625" bestFit="1" customWidth="1"/>
    <col min="2104" max="2104" width="7.85546875" bestFit="1" customWidth="1"/>
    <col min="2105" max="2105" width="5.5703125" bestFit="1" customWidth="1"/>
    <col min="2106" max="2106" width="7.5703125" bestFit="1" customWidth="1"/>
    <col min="2107" max="2107" width="7.42578125" bestFit="1" customWidth="1"/>
    <col min="2108" max="2108" width="8.5703125" bestFit="1" customWidth="1"/>
    <col min="2109" max="2109" width="7.42578125" bestFit="1" customWidth="1"/>
    <col min="2110" max="2110" width="8.85546875" bestFit="1" customWidth="1"/>
    <col min="2111" max="2111" width="8.28515625" bestFit="1" customWidth="1"/>
    <col min="2112" max="2112" width="9.42578125" bestFit="1" customWidth="1"/>
    <col min="2113" max="2113" width="8.7109375" bestFit="1" customWidth="1"/>
    <col min="2114" max="2114" width="7.42578125" bestFit="1" customWidth="1"/>
    <col min="2115" max="2115" width="6.7109375" bestFit="1" customWidth="1"/>
    <col min="2116" max="2116" width="5.5703125" bestFit="1" customWidth="1"/>
    <col min="2117" max="2117" width="10.140625" bestFit="1" customWidth="1"/>
    <col min="2118" max="2118" width="9.42578125" bestFit="1" customWidth="1"/>
    <col min="2119" max="2119" width="7" bestFit="1" customWidth="1"/>
    <col min="2120" max="2120" width="6.85546875" bestFit="1" customWidth="1"/>
    <col min="2121" max="2121" width="7.5703125" bestFit="1" customWidth="1"/>
    <col min="2122" max="2122" width="8.85546875" bestFit="1" customWidth="1"/>
    <col min="2123" max="2123" width="4.85546875" bestFit="1" customWidth="1"/>
    <col min="2124" max="2124" width="7.140625" bestFit="1" customWidth="1"/>
    <col min="2125" max="2125" width="11" bestFit="1" customWidth="1"/>
    <col min="2127" max="2127" width="8.7109375" bestFit="1" customWidth="1"/>
    <col min="2128" max="2128" width="6.5703125" bestFit="1" customWidth="1"/>
    <col min="2129" max="2129" width="9.5703125" bestFit="1" customWidth="1"/>
    <col min="2130" max="2130" width="8.85546875" bestFit="1" customWidth="1"/>
    <col min="2131" max="2131" width="7.140625" bestFit="1" customWidth="1"/>
    <col min="2132" max="2132" width="8.28515625" bestFit="1" customWidth="1"/>
    <col min="2133" max="2133" width="4.5703125" bestFit="1" customWidth="1"/>
    <col min="2134" max="2134" width="8.42578125" bestFit="1" customWidth="1"/>
    <col min="2135" max="2135" width="7.7109375" bestFit="1" customWidth="1"/>
    <col min="2136" max="2136" width="8.42578125" bestFit="1" customWidth="1"/>
    <col min="2137" max="2137" width="7.85546875" bestFit="1" customWidth="1"/>
    <col min="2138" max="2138" width="9.85546875" bestFit="1" customWidth="1"/>
    <col min="2139" max="2139" width="8" bestFit="1" customWidth="1"/>
    <col min="2140" max="2140" width="6.42578125" bestFit="1" customWidth="1"/>
    <col min="2141" max="2141" width="8.140625" bestFit="1" customWidth="1"/>
    <col min="2142" max="2142" width="9.28515625" bestFit="1" customWidth="1"/>
    <col min="2143" max="2143" width="8.85546875" bestFit="1" customWidth="1"/>
    <col min="2144" max="2144" width="7.28515625" bestFit="1" customWidth="1"/>
    <col min="2145" max="2145" width="5.5703125" bestFit="1" customWidth="1"/>
    <col min="2146" max="2146" width="5" bestFit="1" customWidth="1"/>
    <col min="2147" max="2147" width="8.7109375" bestFit="1" customWidth="1"/>
    <col min="2148" max="2148" width="8.140625" bestFit="1" customWidth="1"/>
    <col min="2149" max="2149" width="6.140625" bestFit="1" customWidth="1"/>
    <col min="2150" max="2150" width="5.140625" bestFit="1" customWidth="1"/>
    <col min="2151" max="2151" width="7" bestFit="1" customWidth="1"/>
    <col min="2152" max="2153" width="5.5703125" bestFit="1" customWidth="1"/>
    <col min="2154" max="2154" width="11.85546875" bestFit="1" customWidth="1"/>
    <col min="2155" max="2155" width="7.42578125" bestFit="1" customWidth="1"/>
    <col min="2156" max="2156" width="7.5703125" bestFit="1" customWidth="1"/>
    <col min="2157" max="2157" width="10.28515625" bestFit="1" customWidth="1"/>
    <col min="2158" max="2158" width="7.85546875" bestFit="1" customWidth="1"/>
    <col min="2159" max="2159" width="8" bestFit="1" customWidth="1"/>
    <col min="2160" max="2160" width="7.140625" bestFit="1" customWidth="1"/>
    <col min="2161" max="2161" width="6.7109375" bestFit="1" customWidth="1"/>
    <col min="2162" max="2162" width="6.42578125" bestFit="1" customWidth="1"/>
    <col min="2163" max="2163" width="6.140625" bestFit="1" customWidth="1"/>
    <col min="2164" max="2164" width="7.85546875" bestFit="1" customWidth="1"/>
    <col min="2165" max="2166" width="6.42578125" bestFit="1" customWidth="1"/>
    <col min="2167" max="2167" width="5.5703125" bestFit="1" customWidth="1"/>
    <col min="2168" max="2168" width="8" bestFit="1" customWidth="1"/>
    <col min="2169" max="2169" width="7.28515625" bestFit="1" customWidth="1"/>
    <col min="2170" max="2170" width="7.42578125" bestFit="1" customWidth="1"/>
    <col min="2171" max="2171" width="7.7109375" bestFit="1" customWidth="1"/>
    <col min="2172" max="2172" width="8.42578125" bestFit="1" customWidth="1"/>
    <col min="2173" max="2173" width="8.5703125" bestFit="1" customWidth="1"/>
    <col min="2174" max="2174" width="7.85546875" bestFit="1" customWidth="1"/>
    <col min="2175" max="2175" width="6.7109375" bestFit="1" customWidth="1"/>
    <col min="2176" max="2176" width="10.28515625" bestFit="1" customWidth="1"/>
    <col min="2177" max="2177" width="4.7109375" bestFit="1" customWidth="1"/>
    <col min="2178" max="2178" width="7.28515625" bestFit="1" customWidth="1"/>
    <col min="2179" max="2180" width="7.85546875" bestFit="1" customWidth="1"/>
    <col min="2181" max="2181" width="7.42578125" bestFit="1" customWidth="1"/>
    <col min="2182" max="2182" width="4" bestFit="1" customWidth="1"/>
    <col min="2183" max="2183" width="8.5703125" bestFit="1" customWidth="1"/>
    <col min="2184" max="2184" width="4.85546875" bestFit="1" customWidth="1"/>
    <col min="2185" max="2185" width="8.42578125" bestFit="1" customWidth="1"/>
    <col min="2186" max="2186" width="5" bestFit="1" customWidth="1"/>
    <col min="2187" max="2187" width="6.28515625" bestFit="1" customWidth="1"/>
    <col min="2188" max="2188" width="5.140625" bestFit="1" customWidth="1"/>
    <col min="2189" max="2189" width="7.5703125" bestFit="1" customWidth="1"/>
    <col min="2190" max="2190" width="5.7109375" bestFit="1" customWidth="1"/>
    <col min="2191" max="2191" width="4.7109375" bestFit="1" customWidth="1"/>
    <col min="2192" max="2193" width="7" bestFit="1" customWidth="1"/>
    <col min="2194" max="2194" width="5.140625" bestFit="1" customWidth="1"/>
    <col min="2195" max="2195" width="5.42578125" bestFit="1" customWidth="1"/>
    <col min="2196" max="2196" width="6.140625" bestFit="1" customWidth="1"/>
    <col min="2197" max="2197" width="5.28515625" bestFit="1" customWidth="1"/>
    <col min="2198" max="2198" width="6.42578125" bestFit="1" customWidth="1"/>
    <col min="2199" max="2199" width="6.140625" bestFit="1" customWidth="1"/>
    <col min="2200" max="2200" width="6.42578125" bestFit="1" customWidth="1"/>
    <col min="2201" max="2201" width="6" bestFit="1" customWidth="1"/>
    <col min="2202" max="2202" width="8.140625" bestFit="1" customWidth="1"/>
    <col min="2203" max="2203" width="7.28515625" bestFit="1" customWidth="1"/>
    <col min="2204" max="2204" width="5.85546875" bestFit="1" customWidth="1"/>
    <col min="2205" max="2205" width="5.28515625" bestFit="1" customWidth="1"/>
    <col min="2206" max="2206" width="6.7109375" bestFit="1" customWidth="1"/>
    <col min="2207" max="2207" width="7.5703125" bestFit="1" customWidth="1"/>
    <col min="2208" max="2208" width="7" bestFit="1" customWidth="1"/>
    <col min="2209" max="2209" width="4.85546875" bestFit="1" customWidth="1"/>
    <col min="2210" max="2210" width="5.85546875" bestFit="1" customWidth="1"/>
    <col min="2211" max="2211" width="7.5703125" bestFit="1" customWidth="1"/>
    <col min="2212" max="2213" width="7.140625" bestFit="1" customWidth="1"/>
    <col min="2214" max="2214" width="6.28515625" bestFit="1" customWidth="1"/>
    <col min="2215" max="2215" width="5.85546875" bestFit="1" customWidth="1"/>
    <col min="2216" max="2216" width="7.28515625" bestFit="1" customWidth="1"/>
    <col min="2217" max="2217" width="6.7109375" bestFit="1" customWidth="1"/>
    <col min="2218" max="2219" width="7.85546875" bestFit="1" customWidth="1"/>
    <col min="2220" max="2220" width="6.5703125" bestFit="1" customWidth="1"/>
    <col min="2221" max="2221" width="6.42578125" bestFit="1" customWidth="1"/>
    <col min="2222" max="2222" width="7" bestFit="1" customWidth="1"/>
    <col min="2223" max="2223" width="6.42578125" bestFit="1" customWidth="1"/>
    <col min="2224" max="2224" width="8.5703125" bestFit="1" customWidth="1"/>
    <col min="2225" max="2225" width="7.5703125" bestFit="1" customWidth="1"/>
    <col min="2226" max="2226" width="7.85546875" bestFit="1" customWidth="1"/>
    <col min="2227" max="2227" width="7.140625" bestFit="1" customWidth="1"/>
    <col min="2228" max="2228" width="7.7109375" bestFit="1" customWidth="1"/>
    <col min="2229" max="2229" width="7.85546875" bestFit="1" customWidth="1"/>
    <col min="2230" max="2230" width="6.85546875" bestFit="1" customWidth="1"/>
    <col min="2231" max="2231" width="7.42578125" bestFit="1" customWidth="1"/>
    <col min="2232" max="2232" width="8.140625" bestFit="1" customWidth="1"/>
    <col min="2233" max="2233" width="5.85546875" bestFit="1" customWidth="1"/>
    <col min="2234" max="2234" width="7.140625" bestFit="1" customWidth="1"/>
    <col min="2235" max="2235" width="7.5703125" bestFit="1" customWidth="1"/>
    <col min="2236" max="2236" width="8.140625" bestFit="1" customWidth="1"/>
    <col min="2237" max="2237" width="7.28515625" bestFit="1" customWidth="1"/>
    <col min="2238" max="2238" width="4.85546875" bestFit="1" customWidth="1"/>
    <col min="2239" max="2239" width="6.42578125" bestFit="1" customWidth="1"/>
    <col min="2240" max="2240" width="9.28515625" bestFit="1" customWidth="1"/>
    <col min="2241" max="2241" width="6.42578125" bestFit="1" customWidth="1"/>
    <col min="2242" max="2242" width="8.28515625" bestFit="1" customWidth="1"/>
    <col min="2243" max="2243" width="8.7109375" bestFit="1" customWidth="1"/>
    <col min="2244" max="2245" width="6.42578125" bestFit="1" customWidth="1"/>
    <col min="2246" max="2246" width="8.7109375" bestFit="1" customWidth="1"/>
    <col min="2247" max="2247" width="5" bestFit="1" customWidth="1"/>
    <col min="2248" max="2248" width="10.7109375" bestFit="1" customWidth="1"/>
    <col min="2249" max="2249" width="5.5703125" bestFit="1" customWidth="1"/>
    <col min="2250" max="2251" width="4.28515625" bestFit="1" customWidth="1"/>
    <col min="2252" max="2252" width="6.42578125" bestFit="1" customWidth="1"/>
    <col min="2253" max="2253" width="5.85546875" bestFit="1" customWidth="1"/>
    <col min="2254" max="2254" width="8.140625" bestFit="1" customWidth="1"/>
    <col min="2255" max="2255" width="5.140625" bestFit="1" customWidth="1"/>
    <col min="2256" max="2257" width="7.5703125" bestFit="1" customWidth="1"/>
    <col min="2258" max="2258" width="4.5703125" bestFit="1" customWidth="1"/>
    <col min="2259" max="2259" width="9.7109375" bestFit="1" customWidth="1"/>
    <col min="2260" max="2260" width="8.140625" bestFit="1" customWidth="1"/>
    <col min="2261" max="2261" width="5.42578125" bestFit="1" customWidth="1"/>
    <col min="2262" max="2262" width="5.28515625" bestFit="1" customWidth="1"/>
    <col min="2263" max="2263" width="7.7109375" bestFit="1" customWidth="1"/>
    <col min="2264" max="2264" width="8" bestFit="1" customWidth="1"/>
    <col min="2265" max="2265" width="7.7109375" bestFit="1" customWidth="1"/>
    <col min="2266" max="2266" width="6.140625" bestFit="1" customWidth="1"/>
    <col min="2267" max="2268" width="7.140625" bestFit="1" customWidth="1"/>
    <col min="2269" max="2269" width="6.5703125" bestFit="1" customWidth="1"/>
    <col min="2270" max="2270" width="7.28515625" bestFit="1" customWidth="1"/>
    <col min="2271" max="2271" width="5" bestFit="1" customWidth="1"/>
    <col min="2272" max="2272" width="5.140625" bestFit="1" customWidth="1"/>
    <col min="2273" max="2273" width="5.28515625" bestFit="1" customWidth="1"/>
    <col min="2274" max="2274" width="8" bestFit="1" customWidth="1"/>
    <col min="2275" max="2275" width="7" bestFit="1" customWidth="1"/>
    <col min="2276" max="2276" width="6.7109375" bestFit="1" customWidth="1"/>
    <col min="2277" max="2277" width="5" bestFit="1" customWidth="1"/>
    <col min="2278" max="2279" width="5.42578125" bestFit="1" customWidth="1"/>
    <col min="2280" max="2280" width="5.28515625" bestFit="1" customWidth="1"/>
    <col min="2281" max="2281" width="6.42578125" bestFit="1" customWidth="1"/>
    <col min="2282" max="2282" width="6.140625" bestFit="1" customWidth="1"/>
    <col min="2283" max="2283" width="6" bestFit="1" customWidth="1"/>
    <col min="2284" max="2284" width="5.85546875" bestFit="1" customWidth="1"/>
    <col min="2285" max="2285" width="7.5703125" bestFit="1" customWidth="1"/>
    <col min="2286" max="2286" width="5.85546875" bestFit="1" customWidth="1"/>
    <col min="2287" max="2287" width="5.140625" bestFit="1" customWidth="1"/>
    <col min="2288" max="2288" width="5.7109375" bestFit="1" customWidth="1"/>
    <col min="2289" max="2289" width="6.28515625" bestFit="1" customWidth="1"/>
    <col min="2290" max="2290" width="4.7109375" bestFit="1" customWidth="1"/>
    <col min="2291" max="2292" width="7.42578125" bestFit="1" customWidth="1"/>
    <col min="2293" max="2293" width="7.85546875" bestFit="1" customWidth="1"/>
    <col min="2294" max="2294" width="7.5703125" bestFit="1" customWidth="1"/>
    <col min="2295" max="2295" width="6.140625" bestFit="1" customWidth="1"/>
    <col min="2296" max="2296" width="5.7109375" bestFit="1" customWidth="1"/>
    <col min="2297" max="2297" width="6.28515625" bestFit="1" customWidth="1"/>
    <col min="2298" max="2298" width="6.7109375" bestFit="1" customWidth="1"/>
    <col min="2299" max="2299" width="7.85546875" bestFit="1" customWidth="1"/>
    <col min="2300" max="2300" width="8.5703125" bestFit="1" customWidth="1"/>
    <col min="2301" max="2301" width="4.7109375" bestFit="1" customWidth="1"/>
    <col min="2302" max="2302" width="8.28515625" bestFit="1" customWidth="1"/>
    <col min="2303" max="2303" width="7.42578125" bestFit="1" customWidth="1"/>
    <col min="2304" max="2304" width="7.7109375" bestFit="1" customWidth="1"/>
    <col min="2305" max="2305" width="5.28515625" bestFit="1" customWidth="1"/>
    <col min="2306" max="2306" width="5.85546875" bestFit="1" customWidth="1"/>
    <col min="2307" max="2307" width="7" bestFit="1" customWidth="1"/>
    <col min="2308" max="2308" width="6.42578125" bestFit="1" customWidth="1"/>
    <col min="2309" max="2309" width="7.140625" bestFit="1" customWidth="1"/>
    <col min="2310" max="2310" width="8.42578125" bestFit="1" customWidth="1"/>
    <col min="2311" max="2311" width="5" bestFit="1" customWidth="1"/>
    <col min="2312" max="2312" width="7.5703125" bestFit="1" customWidth="1"/>
    <col min="2313" max="2313" width="6.42578125" bestFit="1" customWidth="1"/>
    <col min="2314" max="2314" width="6.85546875" bestFit="1" customWidth="1"/>
    <col min="2315" max="2315" width="7.85546875" bestFit="1" customWidth="1"/>
    <col min="2316" max="2316" width="8.7109375" bestFit="1" customWidth="1"/>
    <col min="2317" max="2317" width="7.140625" bestFit="1" customWidth="1"/>
    <col min="2318" max="2318" width="8" bestFit="1" customWidth="1"/>
    <col min="2319" max="2319" width="5.28515625" bestFit="1" customWidth="1"/>
    <col min="2320" max="2320" width="7" bestFit="1" customWidth="1"/>
    <col min="2321" max="2321" width="8.28515625" bestFit="1" customWidth="1"/>
    <col min="2322" max="2322" width="6.5703125" bestFit="1" customWidth="1"/>
    <col min="2323" max="2323" width="7.42578125" bestFit="1" customWidth="1"/>
    <col min="2324" max="2324" width="8.5703125" bestFit="1" customWidth="1"/>
    <col min="2325" max="2325" width="7" bestFit="1" customWidth="1"/>
    <col min="2326" max="2326" width="5.85546875" bestFit="1" customWidth="1"/>
    <col min="2327" max="2327" width="7" bestFit="1" customWidth="1"/>
    <col min="2328" max="2328" width="7.7109375" bestFit="1" customWidth="1"/>
    <col min="2329" max="2329" width="6.5703125" bestFit="1" customWidth="1"/>
    <col min="2330" max="2330" width="7.5703125" bestFit="1" customWidth="1"/>
    <col min="2331" max="2331" width="5.5703125" bestFit="1" customWidth="1"/>
    <col min="2332" max="2332" width="6.42578125" bestFit="1" customWidth="1"/>
    <col min="2333" max="2333" width="5.85546875" bestFit="1" customWidth="1"/>
    <col min="2334" max="2334" width="8.85546875" bestFit="1" customWidth="1"/>
    <col min="2335" max="2335" width="5.85546875" bestFit="1" customWidth="1"/>
    <col min="2336" max="2336" width="6.42578125" bestFit="1" customWidth="1"/>
    <col min="2337" max="2337" width="7" bestFit="1" customWidth="1"/>
    <col min="2338" max="2338" width="7.140625" bestFit="1" customWidth="1"/>
    <col min="2339" max="2339" width="6.140625" bestFit="1" customWidth="1"/>
    <col min="2340" max="2340" width="8.140625" bestFit="1" customWidth="1"/>
    <col min="2341" max="2341" width="5.5703125" bestFit="1" customWidth="1"/>
    <col min="2342" max="2342" width="7.5703125" bestFit="1" customWidth="1"/>
    <col min="2343" max="2343" width="10" bestFit="1" customWidth="1"/>
    <col min="2344" max="2344" width="9.28515625" bestFit="1" customWidth="1"/>
    <col min="2345" max="2345" width="8.42578125" bestFit="1" customWidth="1"/>
    <col min="2346" max="2346" width="7.85546875" bestFit="1" customWidth="1"/>
    <col min="2347" max="2347" width="6" bestFit="1" customWidth="1"/>
    <col min="2348" max="2348" width="7.140625" bestFit="1" customWidth="1"/>
    <col min="2349" max="2349" width="8" bestFit="1" customWidth="1"/>
    <col min="2350" max="2350" width="6.140625" bestFit="1" customWidth="1"/>
    <col min="2351" max="2351" width="5.7109375" bestFit="1" customWidth="1"/>
    <col min="2352" max="2352" width="6.28515625" bestFit="1" customWidth="1"/>
    <col min="2353" max="2353" width="5.7109375" bestFit="1" customWidth="1"/>
    <col min="2354" max="2354" width="6.7109375" bestFit="1" customWidth="1"/>
    <col min="2355" max="2355" width="7.85546875" bestFit="1" customWidth="1"/>
    <col min="2356" max="2356" width="6.140625" bestFit="1" customWidth="1"/>
    <col min="2357" max="2357" width="4.7109375" bestFit="1" customWidth="1"/>
    <col min="2358" max="2358" width="5.85546875" bestFit="1" customWidth="1"/>
    <col min="2359" max="2359" width="6.5703125" bestFit="1" customWidth="1"/>
    <col min="2360" max="2360" width="6.42578125" bestFit="1" customWidth="1"/>
    <col min="2361" max="2361" width="7.28515625" bestFit="1" customWidth="1"/>
    <col min="2362" max="2362" width="6.85546875" bestFit="1" customWidth="1"/>
    <col min="2363" max="2363" width="8.7109375" bestFit="1" customWidth="1"/>
    <col min="2364" max="2364" width="6.85546875" bestFit="1" customWidth="1"/>
    <col min="2365" max="2365" width="5.5703125" bestFit="1" customWidth="1"/>
    <col min="2366" max="2366" width="4.85546875" bestFit="1" customWidth="1"/>
    <col min="2367" max="2367" width="7.5703125" bestFit="1" customWidth="1"/>
    <col min="2368" max="2368" width="8" bestFit="1" customWidth="1"/>
    <col min="2369" max="2369" width="7.85546875" bestFit="1" customWidth="1"/>
    <col min="2370" max="2370" width="3.5703125" bestFit="1" customWidth="1"/>
    <col min="2371" max="2371" width="8.28515625" bestFit="1" customWidth="1"/>
    <col min="2372" max="2374" width="5.28515625" bestFit="1" customWidth="1"/>
    <col min="2375" max="2375" width="5.7109375" bestFit="1" customWidth="1"/>
    <col min="2376" max="2376" width="6.140625" bestFit="1" customWidth="1"/>
    <col min="2377" max="2377" width="5.7109375" bestFit="1" customWidth="1"/>
    <col min="2378" max="2378" width="6.5703125" bestFit="1" customWidth="1"/>
    <col min="2379" max="2379" width="6.7109375" bestFit="1" customWidth="1"/>
    <col min="2380" max="2380" width="4.85546875" bestFit="1" customWidth="1"/>
    <col min="2381" max="2381" width="7" bestFit="1" customWidth="1"/>
    <col min="2382" max="2382" width="7.5703125" bestFit="1" customWidth="1"/>
    <col min="2383" max="2383" width="4.85546875" bestFit="1" customWidth="1"/>
    <col min="2384" max="2384" width="7.42578125" bestFit="1" customWidth="1"/>
    <col min="2385" max="2385" width="6.85546875" bestFit="1" customWidth="1"/>
    <col min="2386" max="2386" width="3" bestFit="1" customWidth="1"/>
    <col min="2387" max="2387" width="6" bestFit="1" customWidth="1"/>
    <col min="2388" max="2388" width="6.85546875" bestFit="1" customWidth="1"/>
    <col min="2389" max="2389" width="6.42578125" bestFit="1" customWidth="1"/>
    <col min="2390" max="2390" width="5.85546875" bestFit="1" customWidth="1"/>
    <col min="2391" max="2391" width="5.42578125" bestFit="1" customWidth="1"/>
    <col min="2392" max="2392" width="8.5703125" bestFit="1" customWidth="1"/>
    <col min="2393" max="2393" width="7.28515625" bestFit="1" customWidth="1"/>
    <col min="2394" max="2394" width="4.42578125" bestFit="1" customWidth="1"/>
    <col min="2395" max="2395" width="8.28515625" bestFit="1" customWidth="1"/>
    <col min="2396" max="2398" width="7.85546875" bestFit="1" customWidth="1"/>
    <col min="2399" max="2399" width="6.42578125" bestFit="1" customWidth="1"/>
    <col min="2400" max="2400" width="7.42578125" bestFit="1" customWidth="1"/>
    <col min="2401" max="2401" width="7.85546875" bestFit="1" customWidth="1"/>
    <col min="2402" max="2402" width="6.28515625" bestFit="1" customWidth="1"/>
    <col min="2403" max="2403" width="7.42578125" bestFit="1" customWidth="1"/>
    <col min="2404" max="2404" width="7.140625" bestFit="1" customWidth="1"/>
    <col min="2405" max="2405" width="7.85546875" bestFit="1" customWidth="1"/>
    <col min="2406" max="2406" width="10" bestFit="1" customWidth="1"/>
    <col min="2407" max="2407" width="7.7109375" bestFit="1" customWidth="1"/>
    <col min="2408" max="2408" width="8" bestFit="1" customWidth="1"/>
    <col min="2409" max="2409" width="8.7109375" bestFit="1" customWidth="1"/>
    <col min="2410" max="2410" width="4.7109375" bestFit="1" customWidth="1"/>
    <col min="2411" max="2411" width="8" bestFit="1" customWidth="1"/>
    <col min="2412" max="2412" width="6.42578125" bestFit="1" customWidth="1"/>
    <col min="2413" max="2413" width="7.42578125" bestFit="1" customWidth="1"/>
    <col min="2414" max="2414" width="8.5703125" bestFit="1" customWidth="1"/>
    <col min="2415" max="2415" width="7.28515625" bestFit="1" customWidth="1"/>
    <col min="2416" max="2416" width="6.5703125" bestFit="1" customWidth="1"/>
    <col min="2417" max="2417" width="4.85546875" bestFit="1" customWidth="1"/>
    <col min="2418" max="2418" width="5.5703125" bestFit="1" customWidth="1"/>
    <col min="2419" max="2419" width="4.42578125" bestFit="1" customWidth="1"/>
    <col min="2420" max="2420" width="7.85546875" bestFit="1" customWidth="1"/>
    <col min="2421" max="2421" width="7" bestFit="1" customWidth="1"/>
    <col min="2422" max="2422" width="7.42578125" bestFit="1" customWidth="1"/>
    <col min="2423" max="2423" width="8" bestFit="1" customWidth="1"/>
    <col min="2424" max="2424" width="6.85546875" bestFit="1" customWidth="1"/>
    <col min="2425" max="2425" width="7.85546875" bestFit="1" customWidth="1"/>
    <col min="2426" max="2426" width="7" bestFit="1" customWidth="1"/>
    <col min="2427" max="2427" width="4.7109375" bestFit="1" customWidth="1"/>
    <col min="2428" max="2428" width="7.85546875" bestFit="1" customWidth="1"/>
    <col min="2429" max="2429" width="4.7109375" bestFit="1" customWidth="1"/>
    <col min="2430" max="2430" width="5.28515625" bestFit="1" customWidth="1"/>
    <col min="2431" max="2431" width="6.42578125" bestFit="1" customWidth="1"/>
    <col min="2432" max="2432" width="6.28515625" bestFit="1" customWidth="1"/>
    <col min="2433" max="2433" width="5.28515625" bestFit="1" customWidth="1"/>
    <col min="2434" max="2434" width="4.85546875" bestFit="1" customWidth="1"/>
    <col min="2435" max="2435" width="7.28515625" bestFit="1" customWidth="1"/>
    <col min="2436" max="2436" width="12.140625" bestFit="1" customWidth="1"/>
    <col min="2437" max="2437" width="11.28515625" bestFit="1" customWidth="1"/>
  </cols>
  <sheetData>
    <row r="1" spans="1:7" x14ac:dyDescent="0.25">
      <c r="A1" s="4" t="s">
        <v>20</v>
      </c>
      <c r="B1" t="s">
        <v>10311</v>
      </c>
    </row>
    <row r="3" spans="1:7" x14ac:dyDescent="0.25">
      <c r="A3" s="4" t="s">
        <v>10310</v>
      </c>
      <c r="B3" s="4" t="s">
        <v>10302</v>
      </c>
    </row>
    <row r="4" spans="1:7" x14ac:dyDescent="0.25">
      <c r="A4" s="4" t="s">
        <v>10304</v>
      </c>
      <c r="B4" t="s">
        <v>10305</v>
      </c>
      <c r="C4" t="s">
        <v>10306</v>
      </c>
      <c r="D4" t="s">
        <v>10307</v>
      </c>
      <c r="E4" t="s">
        <v>10308</v>
      </c>
      <c r="F4" t="s">
        <v>10309</v>
      </c>
      <c r="G4" t="s">
        <v>10303</v>
      </c>
    </row>
    <row r="5" spans="1:7" x14ac:dyDescent="0.25">
      <c r="A5" s="5" t="s">
        <v>88</v>
      </c>
      <c r="B5" s="6">
        <v>23</v>
      </c>
      <c r="C5" s="6">
        <v>85</v>
      </c>
      <c r="D5" s="6">
        <v>15</v>
      </c>
      <c r="E5" s="6">
        <v>11</v>
      </c>
      <c r="F5" s="6">
        <v>16</v>
      </c>
      <c r="G5" s="6">
        <v>150</v>
      </c>
    </row>
    <row r="6" spans="1:7" x14ac:dyDescent="0.25">
      <c r="A6" s="5" t="s">
        <v>31</v>
      </c>
      <c r="B6" s="6">
        <v>33</v>
      </c>
      <c r="C6" s="6">
        <v>65</v>
      </c>
      <c r="D6" s="6">
        <v>15</v>
      </c>
      <c r="E6" s="6">
        <v>14</v>
      </c>
      <c r="F6" s="6">
        <v>18</v>
      </c>
      <c r="G6" s="6">
        <v>145</v>
      </c>
    </row>
    <row r="7" spans="1:7" x14ac:dyDescent="0.25">
      <c r="A7" s="5" t="s">
        <v>49</v>
      </c>
      <c r="B7" s="6">
        <v>29</v>
      </c>
      <c r="C7" s="6">
        <v>78</v>
      </c>
      <c r="D7" s="6">
        <v>14</v>
      </c>
      <c r="E7" s="6">
        <v>12</v>
      </c>
      <c r="F7" s="6">
        <v>21</v>
      </c>
      <c r="G7" s="6">
        <v>154</v>
      </c>
    </row>
    <row r="8" spans="1:7" x14ac:dyDescent="0.25">
      <c r="A8" s="5" t="s">
        <v>138</v>
      </c>
      <c r="B8" s="6">
        <v>25</v>
      </c>
      <c r="C8" s="6">
        <v>92</v>
      </c>
      <c r="D8" s="6">
        <v>9</v>
      </c>
      <c r="E8" s="6">
        <v>14</v>
      </c>
      <c r="F8" s="6">
        <v>17</v>
      </c>
      <c r="G8" s="6">
        <v>157</v>
      </c>
    </row>
    <row r="9" spans="1:7" x14ac:dyDescent="0.25">
      <c r="A9" s="5" t="s">
        <v>117</v>
      </c>
      <c r="B9" s="6">
        <v>28</v>
      </c>
      <c r="C9" s="6">
        <v>77</v>
      </c>
      <c r="D9" s="6">
        <v>15</v>
      </c>
      <c r="E9" s="6">
        <v>13</v>
      </c>
      <c r="F9" s="6">
        <v>21</v>
      </c>
      <c r="G9" s="6">
        <v>154</v>
      </c>
    </row>
    <row r="10" spans="1:7" x14ac:dyDescent="0.25">
      <c r="A10" s="5" t="s">
        <v>61</v>
      </c>
      <c r="B10" s="6">
        <v>21</v>
      </c>
      <c r="C10" s="6">
        <v>69</v>
      </c>
      <c r="D10" s="6">
        <v>12</v>
      </c>
      <c r="E10" s="6">
        <v>12</v>
      </c>
      <c r="F10" s="6">
        <v>29</v>
      </c>
      <c r="G10" s="6">
        <v>143</v>
      </c>
    </row>
    <row r="11" spans="1:7" x14ac:dyDescent="0.25">
      <c r="A11" s="5" t="s">
        <v>167</v>
      </c>
      <c r="B11" s="6">
        <v>29</v>
      </c>
      <c r="C11" s="6">
        <v>74</v>
      </c>
      <c r="D11" s="6">
        <v>15</v>
      </c>
      <c r="E11" s="6">
        <v>12</v>
      </c>
      <c r="F11" s="6">
        <v>26</v>
      </c>
      <c r="G11" s="6">
        <v>156</v>
      </c>
    </row>
    <row r="12" spans="1:7" x14ac:dyDescent="0.25">
      <c r="A12" s="5" t="s">
        <v>132</v>
      </c>
      <c r="B12" s="6">
        <v>25</v>
      </c>
      <c r="C12" s="6">
        <v>82</v>
      </c>
      <c r="D12" s="6">
        <v>16</v>
      </c>
      <c r="E12" s="6">
        <v>18</v>
      </c>
      <c r="F12" s="6">
        <v>26</v>
      </c>
      <c r="G12" s="6">
        <v>167</v>
      </c>
    </row>
    <row r="13" spans="1:7" x14ac:dyDescent="0.25">
      <c r="A13" s="5" t="s">
        <v>79</v>
      </c>
      <c r="B13" s="6">
        <v>30</v>
      </c>
      <c r="C13" s="6">
        <v>71</v>
      </c>
      <c r="D13" s="6">
        <v>13</v>
      </c>
      <c r="E13" s="6">
        <v>14</v>
      </c>
      <c r="F13" s="6">
        <v>21</v>
      </c>
      <c r="G13" s="6">
        <v>149</v>
      </c>
    </row>
    <row r="14" spans="1:7" x14ac:dyDescent="0.25">
      <c r="A14" s="5" t="s">
        <v>97</v>
      </c>
      <c r="B14" s="6">
        <v>21</v>
      </c>
      <c r="C14" s="6">
        <v>84</v>
      </c>
      <c r="D14" s="6">
        <v>13</v>
      </c>
      <c r="E14" s="6">
        <v>12</v>
      </c>
      <c r="F14" s="6">
        <v>25</v>
      </c>
      <c r="G14" s="6">
        <v>155</v>
      </c>
    </row>
    <row r="15" spans="1:7" x14ac:dyDescent="0.25">
      <c r="A15" s="5" t="s">
        <v>10303</v>
      </c>
      <c r="B15" s="6">
        <v>264</v>
      </c>
      <c r="C15" s="6">
        <v>777</v>
      </c>
      <c r="D15" s="6">
        <v>137</v>
      </c>
      <c r="E15" s="6">
        <v>132</v>
      </c>
      <c r="F15" s="6">
        <v>220</v>
      </c>
      <c r="G15" s="6">
        <v>1530</v>
      </c>
    </row>
  </sheetData>
  <conditionalFormatting sqref="A3:G15">
    <cfRule type="dataBar" priority="1">
      <dataBar>
        <cfvo type="min"/>
        <cfvo type="max"/>
        <color rgb="FFD6007B"/>
      </dataBar>
      <extLst>
        <ext xmlns:x14="http://schemas.microsoft.com/office/spreadsheetml/2009/9/main" uri="{B025F937-C7B1-47D3-B67F-A62EFF666E3E}">
          <x14:id>{B2E702F6-8C23-4CA8-AEEF-A6803C737E8E}</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B2E702F6-8C23-4CA8-AEEF-A6803C737E8E}">
            <x14:dataBar minLength="0" maxLength="100" border="1" negativeBarBorderColorSameAsPositive="0">
              <x14:cfvo type="autoMin"/>
              <x14:cfvo type="autoMax"/>
              <x14:borderColor rgb="FFD6007B"/>
              <x14:negativeFillColor rgb="FFFF0000"/>
              <x14:negativeBorderColor rgb="FFFF0000"/>
              <x14:axisColor rgb="FF000000"/>
            </x14:dataBar>
          </x14:cfRule>
          <xm:sqref>A3:G15</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vt:lpstr>
      <vt:lpstr>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ELCOT</cp:lastModifiedBy>
  <dcterms:created xsi:type="dcterms:W3CDTF">2024-08-28T11:23:59Z</dcterms:created>
  <dcterms:modified xsi:type="dcterms:W3CDTF">2024-08-30T06:27:18Z</dcterms:modified>
</cp:coreProperties>
</file>