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2"/>
  </bookViews>
  <sheets>
    <sheet name="Assignment" sheetId="1" r:id="rId1"/>
    <sheet name="Summary" sheetId="2" r:id="rId2"/>
    <sheet name="Page_load" sheetId="13" r:id="rId3"/>
    <sheet name="Login_Click" sheetId="12" r:id="rId4"/>
    <sheet name="Update_Click" sheetId="10" r:id="rId5"/>
    <sheet name="Edit_Click" sheetId="11" r:id="rId6"/>
    <sheet name="Logout_Click" sheetId="9" r:id="rId7"/>
    <sheet name="Evidence" sheetId="14" r:id="rId8"/>
  </sheets>
  <externalReferences>
    <externalReference r:id="rId9"/>
  </externalReferences>
  <definedNames>
    <definedName name="____A02">NA()</definedName>
    <definedName name="___A02">NA()</definedName>
    <definedName name="__A02" localSheetId="5">{#N/A,#N/A,FALSE,"連絡先";#N/A,#N/A,FALSE,"ﾊｰﾄﾞｿﾌﾄ環境";#N/A,#N/A,FALSE,"IP･ﾌﾟﾛﾄｺﾙの設定";#N/A,#N/A,FALSE,"各種設定";#N/A,#N/A,FALSE,"OSPF";#N/A,#N/A,FALSE,"X25";#N/A,#N/A,FALSE,"FrameRelay";#N/A,#N/A,FALSE,"ATM"}</definedName>
    <definedName name="__A02" localSheetId="3">{#N/A,#N/A,FALSE,"連絡先";#N/A,#N/A,FALSE,"ﾊｰﾄﾞｿﾌﾄ環境";#N/A,#N/A,FALSE,"IP･ﾌﾟﾛﾄｺﾙの設定";#N/A,#N/A,FALSE,"各種設定";#N/A,#N/A,FALSE,"OSPF";#N/A,#N/A,FALSE,"X25";#N/A,#N/A,FALSE,"FrameRelay";#N/A,#N/A,FALSE,"ATM"}</definedName>
    <definedName name="__A02" localSheetId="6">{#N/A,#N/A,FALSE,"連絡先";#N/A,#N/A,FALSE,"ﾊｰﾄﾞｿﾌﾄ環境";#N/A,#N/A,FALSE,"IP･ﾌﾟﾛﾄｺﾙの設定";#N/A,#N/A,FALSE,"各種設定";#N/A,#N/A,FALSE,"OSPF";#N/A,#N/A,FALSE,"X25";#N/A,#N/A,FALSE,"FrameRelay";#N/A,#N/A,FALSE,"ATM"}</definedName>
    <definedName name="__A02" localSheetId="2">{#N/A,#N/A,FALSE,"連絡先";#N/A,#N/A,FALSE,"ﾊｰﾄﾞｿﾌﾄ環境";#N/A,#N/A,FALSE,"IP･ﾌﾟﾛﾄｺﾙの設定";#N/A,#N/A,FALSE,"各種設定";#N/A,#N/A,FALSE,"OSPF";#N/A,#N/A,FALSE,"X25";#N/A,#N/A,FALSE,"FrameRelay";#N/A,#N/A,FALSE,"ATM"}</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 localSheetId="3">{#N/A,#N/A,FALSE,"連絡先";#N/A,#N/A,FALSE,"ﾊｰﾄﾞｿﾌﾄ環境";#N/A,#N/A,FALSE,"IP･ﾌﾟﾛﾄｺﾙの設定";#N/A,#N/A,FALSE,"各種設定";#N/A,#N/A,FALSE,"OSPF";#N/A,#N/A,FALSE,"X25";#N/A,#N/A,FALSE,"FrameRelay";#N/A,#N/A,FALSE,"ATM"}</definedName>
    <definedName name="_A02" localSheetId="6">{#N/A,#N/A,FALSE,"連絡先";#N/A,#N/A,FALSE,"ﾊｰﾄﾞｿﾌﾄ環境";#N/A,#N/A,FALSE,"IP･ﾌﾟﾛﾄｺﾙの設定";#N/A,#N/A,FALSE,"各種設定";#N/A,#N/A,FALSE,"OSPF";#N/A,#N/A,FALSE,"X25";#N/A,#N/A,FALSE,"FrameRelay";#N/A,#N/A,FALSE,"ATM"}</definedName>
    <definedName name="_A02" localSheetId="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3">{#N/A,#N/A,FALSE,"連絡先";#N/A,#N/A,FALSE,"ﾊｰﾄﾞｿﾌﾄ環境";#N/A,#N/A,FALSE,"IP･ﾌﾟﾛﾄｺﾙの設定";#N/A,#N/A,FALSE,"各種設定";#N/A,#N/A,FALSE,"OSPF";#N/A,#N/A,FALSE,"X25";#N/A,#N/A,FALSE,"FrameRelay";#N/A,#N/A,FALSE,"ATM"}</definedName>
    <definedName name="aa" localSheetId="6">{#N/A,#N/A,FALSE,"連絡先";#N/A,#N/A,FALSE,"ﾊｰﾄﾞｿﾌﾄ環境";#N/A,#N/A,FALSE,"IP･ﾌﾟﾛﾄｺﾙの設定";#N/A,#N/A,FALSE,"各種設定";#N/A,#N/A,FALSE,"OSPF";#N/A,#N/A,FALSE,"X25";#N/A,#N/A,FALSE,"FrameRelay";#N/A,#N/A,FALSE,"ATM"}</definedName>
    <definedName name="aa" localSheetId="2">{#N/A,#N/A,FALSE,"連絡先";#N/A,#N/A,FALSE,"ﾊｰﾄﾞｿﾌﾄ環境";#N/A,#N/A,FALSE,"IP･ﾌﾟﾛﾄｺﾙの設定";#N/A,#N/A,FALSE,"各種設定";#N/A,#N/A,FALSE,"OSPF";#N/A,#N/A,FALSE,"X25";#N/A,#N/A,FALSE,"FrameRelay";#N/A,#N/A,FALSE,"ATM"}</definedName>
    <definedName name="aa" localSheetId="4">NA()</definedName>
    <definedName name="aa">{#N/A,#N/A,FALSE,"連絡先";#N/A,#N/A,FALSE,"ﾊｰﾄﾞｿﾌﾄ環境";#N/A,#N/A,FALSE,"IP･ﾌﾟﾛﾄｺﾙの設定";#N/A,#N/A,FALSE,"各種設定";#N/A,#N/A,FALSE,"OSPF";#N/A,#N/A,FALSE,"X25";#N/A,#N/A,FALSE,"FrameRelay";#N/A,#N/A,FALSE,"ATM"}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3">{#N/A,#N/A,FALSE,"連絡先";#N/A,#N/A,FALSE,"ﾊｰﾄﾞｿﾌﾄ環境";#N/A,#N/A,FALSE,"IP･ﾌﾟﾛﾄｺﾙの設定";#N/A,#N/A,FALSE,"各種設定";#N/A,#N/A,FALSE,"OSPF";#N/A,#N/A,FALSE,"X25";#N/A,#N/A,FALSE,"FrameRelay";#N/A,#N/A,FALSE,"ATM"}</definedName>
    <definedName name="d" localSheetId="6">{#N/A,#N/A,FALSE,"連絡先";#N/A,#N/A,FALSE,"ﾊｰﾄﾞｿﾌﾄ環境";#N/A,#N/A,FALSE,"IP･ﾌﾟﾛﾄｺﾙの設定";#N/A,#N/A,FALSE,"各種設定";#N/A,#N/A,FALSE,"OSPF";#N/A,#N/A,FALSE,"X25";#N/A,#N/A,FALSE,"FrameRelay";#N/A,#N/A,FALSE,"ATM"}</definedName>
    <definedName name="d" localSheetId="2">{#N/A,#N/A,FALSE,"連絡先";#N/A,#N/A,FALSE,"ﾊｰﾄﾞｿﾌﾄ環境";#N/A,#N/A,FALSE,"IP･ﾌﾟﾛﾄｺﾙの設定";#N/A,#N/A,FALSE,"各種設定";#N/A,#N/A,FALSE,"OSPF";#N/A,#N/A,FALSE,"X25";#N/A,#N/A,FALSE,"FrameRelay";#N/A,#N/A,FALSE,"ATM"}</definedName>
    <definedName name="d" localSheetId="4">NA()</definedName>
    <definedName name="d">{#N/A,#N/A,FALSE,"連絡先";#N/A,#N/A,FALSE,"ﾊｰﾄﾞｿﾌﾄ環境";#N/A,#N/A,FALSE,"IP･ﾌﾟﾛﾄｺﾙの設定";#N/A,#N/A,FALSE,"各種設定";#N/A,#N/A,FALSE,"OSPF";#N/A,#N/A,FALSE,"X25";#N/A,#N/A,FALSE,"FrameRelay";#N/A,#N/A,FALSE,"ATM"}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3">{#N/A,#N/A,FALSE,"連絡先";#N/A,#N/A,FALSE,"ﾊｰﾄﾞｿﾌﾄ環境";#N/A,#N/A,FALSE,"IP･ﾌﾟﾛﾄｺﾙの設定";#N/A,#N/A,FALSE,"各種設定";#N/A,#N/A,FALSE,"OSPF";#N/A,#N/A,FALSE,"X25";#N/A,#N/A,FALSE,"FrameRelay";#N/A,#N/A,FALSE,"ATM"}</definedName>
    <definedName name="daf" localSheetId="6">{#N/A,#N/A,FALSE,"連絡先";#N/A,#N/A,FALSE,"ﾊｰﾄﾞｿﾌﾄ環境";#N/A,#N/A,FALSE,"IP･ﾌﾟﾛﾄｺﾙの設定";#N/A,#N/A,FALSE,"各種設定";#N/A,#N/A,FALSE,"OSPF";#N/A,#N/A,FALSE,"X25";#N/A,#N/A,FALSE,"FrameRelay";#N/A,#N/A,FALSE,"ATM"}</definedName>
    <definedName name="daf" localSheetId="2">{#N/A,#N/A,FALSE,"連絡先";#N/A,#N/A,FALSE,"ﾊｰﾄﾞｿﾌﾄ環境";#N/A,#N/A,FALSE,"IP･ﾌﾟﾛﾄｺﾙの設定";#N/A,#N/A,FALSE,"各種設定";#N/A,#N/A,FALSE,"OSPF";#N/A,#N/A,FALSE,"X25";#N/A,#N/A,FALSE,"FrameRelay";#N/A,#N/A,FALSE,"ATM"}</definedName>
    <definedName name="daf" localSheetId="4">NA()</definedName>
    <definedName name="daf">{#N/A,#N/A,FALSE,"連絡先";#N/A,#N/A,FALSE,"ﾊｰﾄﾞｿﾌﾄ環境";#N/A,#N/A,FALSE,"IP･ﾌﾟﾛﾄｺﾙの設定";#N/A,#N/A,FALSE,"各種設定";#N/A,#N/A,FALSE,"OSPF";#N/A,#N/A,FALSE,"X25";#N/A,#N/A,FALSE,"FrameRelay";#N/A,#N/A,FALSE,"ATM"}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3">{#N/A,#N/A,FALSE,"連絡先";#N/A,#N/A,FALSE,"ﾊｰﾄﾞｿﾌﾄ環境";#N/A,#N/A,FALSE,"IP･ﾌﾟﾛﾄｺﾙの設定";#N/A,#N/A,FALSE,"各種設定";#N/A,#N/A,FALSE,"OSPF";#N/A,#N/A,FALSE,"X25";#N/A,#N/A,FALSE,"FrameRelay";#N/A,#N/A,FALSE,"ATM"}</definedName>
    <definedName name="dd" localSheetId="6">{#N/A,#N/A,FALSE,"連絡先";#N/A,#N/A,FALSE,"ﾊｰﾄﾞｿﾌﾄ環境";#N/A,#N/A,FALSE,"IP･ﾌﾟﾛﾄｺﾙの設定";#N/A,#N/A,FALSE,"各種設定";#N/A,#N/A,FALSE,"OSPF";#N/A,#N/A,FALSE,"X25";#N/A,#N/A,FALSE,"FrameRelay";#N/A,#N/A,FALSE,"ATM"}</definedName>
    <definedName name="dd" localSheetId="2">{#N/A,#N/A,FALSE,"連絡先";#N/A,#N/A,FALSE,"ﾊｰﾄﾞｿﾌﾄ環境";#N/A,#N/A,FALSE,"IP･ﾌﾟﾛﾄｺﾙの設定";#N/A,#N/A,FALSE,"各種設定";#N/A,#N/A,FALSE,"OSPF";#N/A,#N/A,FALSE,"X25";#N/A,#N/A,FALSE,"FrameRelay";#N/A,#N/A,FALSE,"ATM"}</definedName>
    <definedName name="dd" localSheetId="4">NA()</definedName>
    <definedName name="dd">{#N/A,#N/A,FALSE,"連絡先";#N/A,#N/A,FALSE,"ﾊｰﾄﾞｿﾌﾄ環境";#N/A,#N/A,FALSE,"IP･ﾌﾟﾛﾄｺﾙの設定";#N/A,#N/A,FALSE,"各種設定";#N/A,#N/A,FALSE,"OSPF";#N/A,#N/A,FALSE,"X25";#N/A,#N/A,FALSE,"FrameRelay";#N/A,#N/A,FALSE,"ATM"}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3">{#N/A,#N/A,FALSE,"連絡先";#N/A,#N/A,FALSE,"ﾊｰﾄﾞｿﾌﾄ環境";#N/A,#N/A,FALSE,"IP･ﾌﾟﾛﾄｺﾙの設定";#N/A,#N/A,FALSE,"各種設定";#N/A,#N/A,FALSE,"OSPF";#N/A,#N/A,FALSE,"X25";#N/A,#N/A,FALSE,"FrameRelay";#N/A,#N/A,FALSE,"ATM"}</definedName>
    <definedName name="ｄｄｄ" localSheetId="6">{#N/A,#N/A,FALSE,"連絡先";#N/A,#N/A,FALSE,"ﾊｰﾄﾞｿﾌﾄ環境";#N/A,#N/A,FALSE,"IP･ﾌﾟﾛﾄｺﾙの設定";#N/A,#N/A,FALSE,"各種設定";#N/A,#N/A,FALSE,"OSPF";#N/A,#N/A,FALSE,"X25";#N/A,#N/A,FALSE,"FrameRelay";#N/A,#N/A,FALSE,"ATM"}</definedName>
    <definedName name="ｄｄｄ" localSheetId="2">{#N/A,#N/A,FALSE,"連絡先";#N/A,#N/A,FALSE,"ﾊｰﾄﾞｿﾌﾄ環境";#N/A,#N/A,FALSE,"IP･ﾌﾟﾛﾄｺﾙの設定";#N/A,#N/A,FALSE,"各種設定";#N/A,#N/A,FALSE,"OSPF";#N/A,#N/A,FALSE,"X25";#N/A,#N/A,FALSE,"FrameRelay";#N/A,#N/A,FALSE,"ATM"}</definedName>
    <definedName name="ｄｄｄ" localSheetId="4">NA()</definedName>
    <definedName name="ｄｄｄ">{#N/A,#N/A,FALSE,"連絡先";#N/A,#N/A,FALSE,"ﾊｰﾄﾞｿﾌﾄ環境";#N/A,#N/A,FALSE,"IP･ﾌﾟﾛﾄｺﾙの設定";#N/A,#N/A,FALSE,"各種設定";#N/A,#N/A,FALSE,"OSPF";#N/A,#N/A,FALSE,"X25";#N/A,#N/A,FALSE,"FrameRelay";#N/A,#N/A,FALSE,"ATM"}</definedName>
    <definedName name="Edit_Click">#REF!</definedName>
    <definedName name="NewPCL" localSheetId="5">#REF!</definedName>
    <definedName name="NewPCL" localSheetId="3">#REF!</definedName>
    <definedName name="NewPCL" localSheetId="6">#REF!</definedName>
    <definedName name="NewPCL" localSheetId="2">#REF!</definedName>
    <definedName name="NewPCL" localSheetId="4">#REF!</definedName>
    <definedName name="NewPCL">#REF!</definedName>
    <definedName name="NewPCL_Row" localSheetId="5">#REF!</definedName>
    <definedName name="NewPCL_Row" localSheetId="6">#REF!</definedName>
    <definedName name="NewPCL_Row" localSheetId="4">#REF!</definedName>
    <definedName name="NewPCL_Row">#REF!</definedName>
    <definedName name="ｓｓ" localSheetId="5">{#N/A,#N/A,FALSE,"連絡先";#N/A,#N/A,FALSE,"ﾊｰﾄﾞｿﾌﾄ環境";#N/A,#N/A,FALSE,"IP･ﾌﾟﾛﾄｺﾙの設定";#N/A,#N/A,FALSE,"各種設定";#N/A,#N/A,FALSE,"OSPF";#N/A,#N/A,FALSE,"X25";#N/A,#N/A,FALSE,"FrameRelay";#N/A,#N/A,FALSE,"ATM"}</definedName>
    <definedName name="ｓｓ" localSheetId="3">{#N/A,#N/A,FALSE,"連絡先";#N/A,#N/A,FALSE,"ﾊｰﾄﾞｿﾌﾄ環境";#N/A,#N/A,FALSE,"IP･ﾌﾟﾛﾄｺﾙの設定";#N/A,#N/A,FALSE,"各種設定";#N/A,#N/A,FALSE,"OSPF";#N/A,#N/A,FALSE,"X25";#N/A,#N/A,FALSE,"FrameRelay";#N/A,#N/A,FALSE,"ATM"}</definedName>
    <definedName name="ｓｓ" localSheetId="6">{#N/A,#N/A,FALSE,"連絡先";#N/A,#N/A,FALSE,"ﾊｰﾄﾞｿﾌﾄ環境";#N/A,#N/A,FALSE,"IP･ﾌﾟﾛﾄｺﾙの設定";#N/A,#N/A,FALSE,"各種設定";#N/A,#N/A,FALSE,"OSPF";#N/A,#N/A,FALSE,"X25";#N/A,#N/A,FALSE,"FrameRelay";#N/A,#N/A,FALSE,"ATM"}</definedName>
    <definedName name="ｓｓ" localSheetId="2">{#N/A,#N/A,FALSE,"連絡先";#N/A,#N/A,FALSE,"ﾊｰﾄﾞｿﾌﾄ環境";#N/A,#N/A,FALSE,"IP･ﾌﾟﾛﾄｺﾙの設定";#N/A,#N/A,FALSE,"各種設定";#N/A,#N/A,FALSE,"OSPF";#N/A,#N/A,FALSE,"X25";#N/A,#N/A,FALSE,"FrameRelay";#N/A,#N/A,FALSE,"ATM"}</definedName>
    <definedName name="ｓｓ" localSheetId="4">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3">#REF!</definedName>
    <definedName name="SummaryTB" localSheetId="6">#REF!</definedName>
    <definedName name="SummaryTB" localSheetId="2">#REF!</definedName>
    <definedName name="SummaryTB" localSheetId="4">#REF!</definedName>
    <definedName name="SummaryTB">#REF!</definedName>
    <definedName name="SummaryTotal" localSheetId="5">#REF!</definedName>
    <definedName name="SummaryTotal" localSheetId="6">#REF!</definedName>
    <definedName name="SummaryTotal" localSheetId="4">#REF!</definedName>
    <definedName name="SummaryTotal">#REF!</definedName>
    <definedName name="SummaryTRNA" localSheetId="5">#REF!</definedName>
    <definedName name="SummaryTRNA" localSheetId="6">#REF!</definedName>
    <definedName name="SummaryTRNA" localSheetId="4">#REF!</definedName>
    <definedName name="SummaryTRNA">#REF!</definedName>
    <definedName name="SummaryTRNG" localSheetId="5">#REF!</definedName>
    <definedName name="SummaryTRNG" localSheetId="6">#REF!</definedName>
    <definedName name="SummaryTRNG" localSheetId="4">#REF!</definedName>
    <definedName name="SummaryTRNG">#REF!</definedName>
    <definedName name="SummaryTROK" localSheetId="5">#REF!</definedName>
    <definedName name="SummaryTROK" localSheetId="6">#REF!</definedName>
    <definedName name="SummaryTROK" localSheetId="4">#REF!</definedName>
    <definedName name="SummaryTROK">#REF!</definedName>
    <definedName name="SummaryTRPT" localSheetId="5">#REF!</definedName>
    <definedName name="SummaryTRPT" localSheetId="6">#REF!</definedName>
    <definedName name="SummaryTRPT" localSheetId="4">#REF!</definedName>
    <definedName name="SummaryTRPT">#REF!</definedName>
    <definedName name="SummaryTTC" localSheetId="5">#REF!</definedName>
    <definedName name="SummaryTTC" localSheetId="6">#REF!</definedName>
    <definedName name="SummaryTTC" localSheetId="4">#REF!</definedName>
    <definedName name="SummaryTTC">#REF!</definedName>
    <definedName name="SummaryTTD" localSheetId="5">#REF!</definedName>
    <definedName name="SummaryTTD" localSheetId="6">#REF!</definedName>
    <definedName name="SummaryTTD" localSheetId="4">#REF!</definedName>
    <definedName name="SummaryTTD">#REF!</definedName>
    <definedName name="SummaryTTND" localSheetId="5">#REF!</definedName>
    <definedName name="SummaryTTND" localSheetId="6">#REF!</definedName>
    <definedName name="SummaryTTND" localSheetId="4">#REF!</definedName>
    <definedName name="SummaryTTND">#REF!</definedName>
    <definedName name="wrn_confshet_" localSheetId="5">{#N/A,#N/A,FALSE,"連絡先";#N/A,#N/A,FALSE,"ﾊｰﾄﾞｿﾌﾄ環境";#N/A,#N/A,FALSE,"IP･ﾌﾟﾛﾄｺﾙの設定";#N/A,#N/A,FALSE,"各種設定";#N/A,#N/A,FALSE,"OSPF";#N/A,#N/A,FALSE,"X25";#N/A,#N/A,FALSE,"FrameRelay";#N/A,#N/A,FALSE,"ATM"}</definedName>
    <definedName name="wrn_confshet_" localSheetId="3">{#N/A,#N/A,FALSE,"連絡先";#N/A,#N/A,FALSE,"ﾊｰﾄﾞｿﾌﾄ環境";#N/A,#N/A,FALSE,"IP･ﾌﾟﾛﾄｺﾙの設定";#N/A,#N/A,FALSE,"各種設定";#N/A,#N/A,FALSE,"OSPF";#N/A,#N/A,FALSE,"X25";#N/A,#N/A,FALSE,"FrameRelay";#N/A,#N/A,FALSE,"ATM"}</definedName>
    <definedName name="wrn_confshet_" localSheetId="6">{#N/A,#N/A,FALSE,"連絡先";#N/A,#N/A,FALSE,"ﾊｰﾄﾞｿﾌﾄ環境";#N/A,#N/A,FALSE,"IP･ﾌﾟﾛﾄｺﾙの設定";#N/A,#N/A,FALSE,"各種設定";#N/A,#N/A,FALSE,"OSPF";#N/A,#N/A,FALSE,"X25";#N/A,#N/A,FALSE,"FrameRelay";#N/A,#N/A,FALSE,"ATM"}</definedName>
    <definedName name="wrn_confshet_" localSheetId="2">{#N/A,#N/A,FALSE,"連絡先";#N/A,#N/A,FALSE,"ﾊｰﾄﾞｿﾌﾄ環境";#N/A,#N/A,FALSE,"IP･ﾌﾟﾛﾄｺﾙの設定";#N/A,#N/A,FALSE,"各種設定";#N/A,#N/A,FALSE,"OSPF";#N/A,#N/A,FALSE,"X25";#N/A,#N/A,FALSE,"FrameRelay";#N/A,#N/A,FALSE,"ATM"}</definedName>
    <definedName name="wrn_confshet_" localSheetId="4">NA()</definedName>
    <definedName name="wrn_confshet_">{#N/A,#N/A,FALSE,"連絡先";#N/A,#N/A,FALSE,"ﾊｰﾄﾞｿﾌﾄ環境";#N/A,#N/A,FALSE,"IP･ﾌﾟﾛﾄｺﾙの設定";#N/A,#N/A,FALSE,"各種設定";#N/A,#N/A,FALSE,"OSPF";#N/A,#N/A,FALSE,"X25";#N/A,#N/A,FALSE,"FrameRelay";#N/A,#N/A,FALSE,"ATM"}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3">{#N/A,#N/A,FALSE,"連絡先";#N/A,#N/A,FALSE,"ﾊｰﾄﾞｿﾌﾄ環境";#N/A,#N/A,FALSE,"IP･ﾌﾟﾛﾄｺﾙの設定";#N/A,#N/A,FALSE,"各種設定";#N/A,#N/A,FALSE,"OSPF";#N/A,#N/A,FALSE,"X25";#N/A,#N/A,FALSE,"FrameRelay";#N/A,#N/A,FALSE,"ATM"}</definedName>
    <definedName name="yu" localSheetId="6">{#N/A,#N/A,FALSE,"連絡先";#N/A,#N/A,FALSE,"ﾊｰﾄﾞｿﾌﾄ環境";#N/A,#N/A,FALSE,"IP･ﾌﾟﾛﾄｺﾙの設定";#N/A,#N/A,FALSE,"各種設定";#N/A,#N/A,FALSE,"OSPF";#N/A,#N/A,FALSE,"X25";#N/A,#N/A,FALSE,"FrameRelay";#N/A,#N/A,FALSE,"ATM"}</definedName>
    <definedName name="yu" localSheetId="2">{#N/A,#N/A,FALSE,"連絡先";#N/A,#N/A,FALSE,"ﾊｰﾄﾞｿﾌﾄ環境";#N/A,#N/A,FALSE,"IP･ﾌﾟﾛﾄｺﾙの設定";#N/A,#N/A,FALSE,"各種設定";#N/A,#N/A,FALSE,"OSPF";#N/A,#N/A,FALSE,"X25";#N/A,#N/A,FALSE,"FrameRelay";#N/A,#N/A,FALSE,"ATM"}</definedName>
    <definedName name="yu" localSheetId="4">NA()</definedName>
    <definedName name="yu">{#N/A,#N/A,FALSE,"連絡先";#N/A,#N/A,FALSE,"ﾊｰﾄﾞｿﾌﾄ環境";#N/A,#N/A,FALSE,"IP･ﾌﾟﾛﾄｺﾙの設定";#N/A,#N/A,FALSE,"各種設定";#N/A,#N/A,FALSE,"OSPF";#N/A,#N/A,FALSE,"X25";#N/A,#N/A,FALSE,"FrameRelay";#N/A,#N/A,FALSE,"ATM"}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3">{#N/A,#N/A,FALSE,"連絡先";#N/A,#N/A,FALSE,"ﾊｰﾄﾞｿﾌﾄ環境";#N/A,#N/A,FALSE,"IP･ﾌﾟﾛﾄｺﾙの設定";#N/A,#N/A,FALSE,"各種設定";#N/A,#N/A,FALSE,"OSPF";#N/A,#N/A,FALSE,"X25";#N/A,#N/A,FALSE,"FrameRelay";#N/A,#N/A,FALSE,"ATM"}</definedName>
    <definedName name="ハード" localSheetId="6">{#N/A,#N/A,FALSE,"連絡先";#N/A,#N/A,FALSE,"ﾊｰﾄﾞｿﾌﾄ環境";#N/A,#N/A,FALSE,"IP･ﾌﾟﾛﾄｺﾙの設定";#N/A,#N/A,FALSE,"各種設定";#N/A,#N/A,FALSE,"OSPF";#N/A,#N/A,FALSE,"X25";#N/A,#N/A,FALSE,"FrameRelay";#N/A,#N/A,FALSE,"ATM"}</definedName>
    <definedName name="ハード" localSheetId="2">{#N/A,#N/A,FALSE,"連絡先";#N/A,#N/A,FALSE,"ﾊｰﾄﾞｿﾌﾄ環境";#N/A,#N/A,FALSE,"IP･ﾌﾟﾛﾄｺﾙの設定";#N/A,#N/A,FALSE,"各種設定";#N/A,#N/A,FALSE,"OSPF";#N/A,#N/A,FALSE,"X25";#N/A,#N/A,FALSE,"FrameRelay";#N/A,#N/A,FALSE,"ATM"}</definedName>
    <definedName name="ハード" localSheetId="4">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13"/>
  <c r="AE34"/>
  <c r="AD34"/>
  <c r="AC34"/>
  <c r="AB34"/>
  <c r="AA34"/>
  <c r="Z34"/>
  <c r="Y34"/>
  <c r="X34"/>
  <c r="W34"/>
  <c r="V34"/>
  <c r="U34"/>
  <c r="T34"/>
  <c r="S34"/>
  <c r="R34"/>
  <c r="Q34"/>
  <c r="P34"/>
  <c r="O34"/>
  <c r="N34"/>
  <c r="M34"/>
  <c r="L34"/>
  <c r="K34"/>
  <c r="J34"/>
  <c r="I34"/>
  <c r="H34"/>
  <c r="AF3"/>
  <c r="AE3"/>
  <c r="H3"/>
  <c r="I3" s="1"/>
  <c r="J3" s="1"/>
  <c r="K3" s="1"/>
  <c r="AD39" i="12"/>
  <c r="AC39"/>
  <c r="AB39"/>
  <c r="AA39"/>
  <c r="Z39"/>
  <c r="Y39"/>
  <c r="X39"/>
  <c r="W39"/>
  <c r="V39"/>
  <c r="U39"/>
  <c r="T39"/>
  <c r="S39"/>
  <c r="AD3"/>
  <c r="AC3"/>
  <c r="AB3"/>
  <c r="AA3"/>
  <c r="Z3"/>
  <c r="Y3"/>
  <c r="Z26" i="11"/>
  <c r="Y26"/>
  <c r="X26"/>
  <c r="W26"/>
  <c r="V26"/>
  <c r="U26"/>
  <c r="T26"/>
  <c r="S26"/>
  <c r="R26"/>
  <c r="Q26"/>
  <c r="P26"/>
  <c r="O26"/>
  <c r="Z3"/>
  <c r="Y3"/>
  <c r="X3"/>
  <c r="W3"/>
  <c r="V3"/>
  <c r="U3"/>
  <c r="F33" i="13"/>
  <c r="U13" i="2"/>
  <c r="O13"/>
  <c r="R13"/>
  <c r="F25" i="11"/>
  <c r="F38" i="12"/>
  <c r="X13" i="2"/>
  <c r="AI13"/>
  <c r="AA13" l="1"/>
  <c r="Y84" i="10"/>
  <c r="X84"/>
  <c r="U84"/>
  <c r="T84"/>
  <c r="S84"/>
  <c r="R84"/>
  <c r="Z26" i="9"/>
  <c r="Y26"/>
  <c r="X26"/>
  <c r="W26"/>
  <c r="V26"/>
  <c r="U26"/>
  <c r="T26"/>
  <c r="S26"/>
  <c r="R26"/>
  <c r="Q26"/>
  <c r="P26"/>
  <c r="O26"/>
  <c r="Z3"/>
  <c r="Y3"/>
  <c r="X3"/>
  <c r="W3"/>
  <c r="V3"/>
  <c r="U3"/>
  <c r="AI12" i="2"/>
  <c r="X12"/>
  <c r="F83" i="10"/>
  <c r="K13" i="2"/>
  <c r="U12"/>
  <c r="F25" i="9"/>
  <c r="K12" i="2"/>
  <c r="R12"/>
  <c r="O12"/>
  <c r="AE13" l="1"/>
  <c r="AA12"/>
  <c r="AE12" s="1"/>
  <c r="X11"/>
  <c r="K11"/>
  <c r="U11"/>
  <c r="AI10"/>
  <c r="R11"/>
  <c r="X10"/>
  <c r="O10"/>
  <c r="O11"/>
  <c r="AI11"/>
  <c r="R10"/>
  <c r="U10"/>
  <c r="AA11" l="1"/>
  <c r="AE11" s="1"/>
  <c r="AA10"/>
  <c r="AI14"/>
  <c r="AI16" l="1"/>
  <c r="X14"/>
  <c r="U14"/>
  <c r="R14"/>
  <c r="K14"/>
  <c r="O14"/>
  <c r="O16" l="1"/>
  <c r="AA14"/>
  <c r="AA16" s="1"/>
  <c r="R16"/>
  <c r="U16"/>
  <c r="X16"/>
  <c r="AI3"/>
  <c r="X3"/>
  <c r="U3"/>
  <c r="R3"/>
  <c r="O3"/>
  <c r="K3"/>
  <c r="AE14" l="1"/>
  <c r="AA3"/>
  <c r="AE3" s="1"/>
  <c r="K10"/>
  <c r="AE10" l="1"/>
  <c r="AE16" s="1"/>
  <c r="K16"/>
  <c r="AA17" l="1"/>
  <c r="O17"/>
  <c r="U17"/>
  <c r="X17"/>
  <c r="R17"/>
  <c r="AE17"/>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6.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<sst xmlns="http://schemas.openxmlformats.org/spreadsheetml/2006/main" count="789" uniqueCount="234">
  <si>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</si>
  <si>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</si>
  <si>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</si>
  <si>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</si>
  <si>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</si>
  <si>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</si>
  <si>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</si>
  <si>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</si>
  <si>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</si>
  <si>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</si>
  <si>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</si>
  <si>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</si>
  <si>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</si>
  <si>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</si>
  <si>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</si>
  <si>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</si>
  <si>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</si>
  <si>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</si>
  <si>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</si>
  <si>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</si>
  <si>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</si>
  <si>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</si>
  <si>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</si>
  <si>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</si>
  <si>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</si>
  <si>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</si>
  <si>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</si>
  <si>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</si>
  <si>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</si>
  <si>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</si>
  <si>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</si>
  <si>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</si>
  <si>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Count</t>
    <phoneticPr fontId="6"/>
  </si>
  <si>
    <t>JVS</t>
    <phoneticPr fontId="6"/>
  </si>
  <si>
    <t>OK</t>
  </si>
  <si>
    <t>Output Screen</t>
    <phoneticPr fontId="5"/>
  </si>
  <si>
    <t>Input Screen</t>
    <phoneticPr fontId="5"/>
  </si>
  <si>
    <t>Elements</t>
    <phoneticPr fontId="6"/>
  </si>
  <si>
    <t>Blank</t>
  </si>
  <si>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</si>
  <si>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</si>
  <si>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</si>
  <si>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</si>
  <si>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</si>
  <si>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</si>
  <si>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</si>
  <si>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</si>
  <si>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</si>
  <si>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</si>
  <si>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</si>
  <si>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</si>
  <si>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</si>
  <si>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</si>
  <si>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</si>
  <si>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</si>
  <si>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</si>
  <si>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</si>
  <si>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</si>
  <si>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</si>
  <si>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</si>
  <si>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</si>
  <si>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</si>
  <si>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</si>
  <si>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</si>
  <si>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</si>
  <si>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</si>
  <si>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</si>
  <si>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</si>
  <si>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</si>
  <si>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</si>
  <si>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</si>
  <si>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</si>
  <si>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</si>
  <si>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</si>
  <si>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</si>
  <si>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</si>
  <si>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</si>
  <si>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</si>
  <si>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Exception</t>
    <phoneticPr fontId="5"/>
  </si>
  <si>
    <t>7</t>
    <phoneticPr fontId="5"/>
  </si>
  <si>
    <t>Operation Button</t>
    <phoneticPr fontId="5"/>
  </si>
  <si>
    <t>Page will redirecting to session page</t>
    <phoneticPr fontId="5"/>
  </si>
  <si>
    <t>Username</t>
    <phoneticPr fontId="5"/>
  </si>
  <si>
    <t>Login Page</t>
    <phoneticPr fontId="5"/>
  </si>
  <si>
    <t>Inputed Data authenticate with DB as</t>
    <phoneticPr fontId="5"/>
  </si>
  <si>
    <t>Error Occurred while connecting to the database</t>
    <phoneticPr fontId="5"/>
  </si>
  <si>
    <t>EditUserDetails</t>
  </si>
  <si>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</si>
  <si>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</si>
  <si>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</si>
  <si>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</si>
  <si>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</si>
  <si>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</si>
  <si>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</si>
  <si>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</si>
  <si>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</si>
  <si>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</si>
  <si>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</si>
  <si>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</si>
  <si>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</si>
  <si>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</si>
  <si>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</si>
  <si>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</si>
  <si>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</si>
  <si>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Record inserted</t>
  </si>
  <si>
    <t>Updated data will be store in database as follows</t>
  </si>
  <si>
    <t>Data Displayed on Web Page</t>
  </si>
  <si>
    <t>Success Message</t>
  </si>
  <si>
    <t>Error occurred while connecting to database.</t>
  </si>
  <si>
    <t>Error occurred while executing query.</t>
  </si>
  <si>
    <t xml:space="preserve">Error occurred. </t>
  </si>
  <si>
    <t>A</t>
  </si>
  <si>
    <t>UserList</t>
  </si>
  <si>
    <t>[ JVS : UserList ]</t>
    <phoneticPr fontId="9" type="noConversion"/>
  </si>
  <si>
    <t>5</t>
    <phoneticPr fontId="6"/>
  </si>
  <si>
    <t>If in the above created Login page, the UserID / Password is admin / admin, then display a list of all the users from the DB into a HTML table in JSP page. Besides each record, there is an Edit button. On click of Edit button, display the details of the corresponding user into the page created in the above exercise. On click of Submit the corresponding users details should be updated in DB</t>
    <phoneticPr fontId="6"/>
  </si>
  <si>
    <t>JVS</t>
    <phoneticPr fontId="5"/>
  </si>
  <si>
    <t>Varad Paralikar</t>
    <phoneticPr fontId="5"/>
  </si>
  <si>
    <t>Assignment 6</t>
    <phoneticPr fontId="5"/>
  </si>
  <si>
    <t>Display Page</t>
    <phoneticPr fontId="5"/>
  </si>
  <si>
    <t>Logout_Click</t>
    <phoneticPr fontId="5"/>
  </si>
  <si>
    <t>1 User Data</t>
    <phoneticPr fontId="5"/>
  </si>
  <si>
    <t>1 User Data</t>
    <phoneticPr fontId="5"/>
  </si>
  <si>
    <t>Displaying user data</t>
    <phoneticPr fontId="5"/>
  </si>
  <si>
    <t>Displaying user data</t>
    <phoneticPr fontId="5"/>
  </si>
  <si>
    <t>2 Logout Button Click</t>
    <phoneticPr fontId="5"/>
  </si>
  <si>
    <t>3 Exception Occurred</t>
    <phoneticPr fontId="5"/>
  </si>
  <si>
    <t>3 Exception Occurred</t>
    <phoneticPr fontId="5"/>
  </si>
  <si>
    <t>Database Connection Error</t>
    <phoneticPr fontId="5"/>
  </si>
  <si>
    <t>Database Connection Error</t>
    <phoneticPr fontId="5"/>
  </si>
  <si>
    <t>SQL Exception</t>
    <phoneticPr fontId="6"/>
  </si>
  <si>
    <t>Exception</t>
    <phoneticPr fontId="5"/>
  </si>
  <si>
    <t>No error message is displayed</t>
    <phoneticPr fontId="5"/>
  </si>
  <si>
    <t>No error message is displayed</t>
    <phoneticPr fontId="5"/>
  </si>
  <si>
    <t>Page will be redirect to Login Page</t>
    <phoneticPr fontId="5"/>
  </si>
  <si>
    <t>Page will be redirect to ERROR Page</t>
    <phoneticPr fontId="5"/>
  </si>
  <si>
    <t>Page will be redirect to ERROR Page</t>
    <phoneticPr fontId="5"/>
  </si>
  <si>
    <t>Error Occurred while connecting to the database</t>
    <phoneticPr fontId="5"/>
  </si>
  <si>
    <t>Error Occurred while Executing the query</t>
    <phoneticPr fontId="5"/>
  </si>
  <si>
    <t>Error Occurred while Executing the query</t>
    <phoneticPr fontId="5"/>
  </si>
  <si>
    <t>Error Occurred. Please Contact admin for assistance</t>
    <phoneticPr fontId="5"/>
  </si>
  <si>
    <t>Error Occurred. Please Contact admin for assistance</t>
    <phoneticPr fontId="5"/>
  </si>
  <si>
    <t>VP</t>
    <phoneticPr fontId="5"/>
  </si>
  <si>
    <t>VP</t>
    <phoneticPr fontId="5"/>
  </si>
  <si>
    <t>JVS</t>
    <phoneticPr fontId="5"/>
  </si>
  <si>
    <t>Varad Paralikar</t>
    <phoneticPr fontId="5"/>
  </si>
  <si>
    <t>EditUserDetails.jsp</t>
  </si>
  <si>
    <t>4</t>
    <phoneticPr fontId="6"/>
  </si>
  <si>
    <t>EditUserDetails</t>
    <phoneticPr fontId="5"/>
  </si>
  <si>
    <t>Update_Click</t>
    <phoneticPr fontId="6"/>
  </si>
  <si>
    <t>Mr</t>
    <phoneticPr fontId="6"/>
  </si>
  <si>
    <t>Varad</t>
    <phoneticPr fontId="6"/>
  </si>
  <si>
    <t>Sanjay</t>
    <phoneticPr fontId="6"/>
  </si>
  <si>
    <t>Paralikar</t>
    <phoneticPr fontId="6"/>
  </si>
  <si>
    <t>Male</t>
    <phoneticPr fontId="6"/>
  </si>
  <si>
    <t>vsp@gmail.com</t>
    <phoneticPr fontId="6"/>
  </si>
  <si>
    <t>1997/03/17</t>
    <phoneticPr fontId="6"/>
  </si>
  <si>
    <t>Shriji PG</t>
    <phoneticPr fontId="5"/>
  </si>
  <si>
    <t>9 Username</t>
    <phoneticPr fontId="5"/>
  </si>
  <si>
    <t>Blank</t>
    <phoneticPr fontId="5"/>
  </si>
  <si>
    <t>varad</t>
    <phoneticPr fontId="5"/>
  </si>
  <si>
    <t>varad</t>
    <phoneticPr fontId="5"/>
  </si>
  <si>
    <t>10 Password</t>
    <phoneticPr fontId="5"/>
  </si>
  <si>
    <t>varad123</t>
    <phoneticPr fontId="5"/>
  </si>
  <si>
    <t>Web Programming</t>
    <phoneticPr fontId="5"/>
  </si>
  <si>
    <t>PS4</t>
    <phoneticPr fontId="5"/>
  </si>
  <si>
    <t>Please enter first name</t>
    <phoneticPr fontId="5"/>
  </si>
  <si>
    <t>Please enter last name</t>
    <phoneticPr fontId="5"/>
  </si>
  <si>
    <t>Please select gender</t>
    <phoneticPr fontId="6"/>
  </si>
  <si>
    <t>Please select date of birth</t>
    <phoneticPr fontId="6"/>
  </si>
  <si>
    <t>Please enter username</t>
    <phoneticPr fontId="5"/>
  </si>
  <si>
    <t>Please enter username</t>
    <phoneticPr fontId="5"/>
  </si>
  <si>
    <t>Please enter password</t>
    <phoneticPr fontId="5"/>
  </si>
  <si>
    <t>Please select area of interest</t>
    <phoneticPr fontId="5"/>
  </si>
  <si>
    <t>GO BACK TO Display.jsp TO INSERT THEM</t>
    <phoneticPr fontId="5"/>
  </si>
  <si>
    <t>Salutation = Mr</t>
    <phoneticPr fontId="6"/>
  </si>
  <si>
    <t>FirstName = Varad</t>
    <phoneticPr fontId="6"/>
  </si>
  <si>
    <t>MiddleInitial = Sanjay</t>
    <phoneticPr fontId="6"/>
  </si>
  <si>
    <t>LastName = Paralikar</t>
    <phoneticPr fontId="6"/>
  </si>
  <si>
    <t>Sex = Male</t>
    <phoneticPr fontId="6"/>
  </si>
  <si>
    <t>Email ID = vsp123@gmail.com</t>
    <phoneticPr fontId="6"/>
  </si>
  <si>
    <t>BirthDate = 1997/03/17</t>
    <phoneticPr fontId="6"/>
  </si>
  <si>
    <t>Address = Shriji PG</t>
    <phoneticPr fontId="6"/>
  </si>
  <si>
    <t>AreaOfInterest = Web Programming</t>
    <phoneticPr fontId="6"/>
  </si>
  <si>
    <r>
      <t>OtherInterest =</t>
    </r>
    <r>
      <rPr>
        <sz val="14"/>
        <rFont val="ＭＳ Ｐゴシック"/>
        <family val="3"/>
        <charset val="128"/>
      </rPr>
      <t>　</t>
    </r>
    <r>
      <rPr>
        <sz val="14"/>
        <rFont val="Times New Roman"/>
        <family val="1"/>
      </rPr>
      <t>PS4</t>
    </r>
    <phoneticPr fontId="6"/>
  </si>
  <si>
    <t>Logout_Click</t>
    <phoneticPr fontId="6"/>
  </si>
  <si>
    <t>Edit_Click</t>
    <phoneticPr fontId="6"/>
  </si>
  <si>
    <t>Display Page</t>
    <phoneticPr fontId="5"/>
  </si>
  <si>
    <t>Edit_Click</t>
    <phoneticPr fontId="5"/>
  </si>
  <si>
    <t>2 Edit Button Click</t>
    <phoneticPr fontId="5"/>
  </si>
  <si>
    <t>SQL Exception</t>
    <phoneticPr fontId="6"/>
  </si>
  <si>
    <t>Page will be redirect to EditUserDetails Page</t>
    <phoneticPr fontId="5"/>
  </si>
  <si>
    <t>Assignment 7</t>
    <phoneticPr fontId="5"/>
  </si>
  <si>
    <t>2</t>
    <phoneticPr fontId="6"/>
  </si>
  <si>
    <t>Login.java</t>
    <phoneticPr fontId="5"/>
  </si>
  <si>
    <t>1 Username</t>
    <phoneticPr fontId="5"/>
  </si>
  <si>
    <t xml:space="preserve">Invalid Username </t>
    <phoneticPr fontId="5"/>
  </si>
  <si>
    <t>2 Password</t>
    <phoneticPr fontId="5"/>
  </si>
  <si>
    <t>Invalid Password</t>
    <phoneticPr fontId="5"/>
  </si>
  <si>
    <t>3 Login Button Click</t>
    <phoneticPr fontId="5"/>
  </si>
  <si>
    <t>4 Exception Occurred</t>
    <phoneticPr fontId="5"/>
  </si>
  <si>
    <t>Please enter password</t>
    <phoneticPr fontId="5"/>
  </si>
  <si>
    <t>Invalid Username and Invalid Password</t>
    <phoneticPr fontId="5"/>
  </si>
  <si>
    <t>Username: varad</t>
    <phoneticPr fontId="5"/>
  </si>
  <si>
    <t>Password: varad</t>
    <phoneticPr fontId="5"/>
  </si>
  <si>
    <t>Login_Click</t>
    <phoneticPr fontId="6"/>
  </si>
  <si>
    <t>Login Page</t>
    <phoneticPr fontId="6"/>
  </si>
  <si>
    <t>Assignment 6</t>
    <phoneticPr fontId="6"/>
  </si>
  <si>
    <t>3</t>
    <phoneticPr fontId="5"/>
  </si>
  <si>
    <t>Header title</t>
    <phoneticPr fontId="5"/>
  </si>
  <si>
    <t>5</t>
    <phoneticPr fontId="5"/>
  </si>
  <si>
    <t>Login</t>
    <phoneticPr fontId="5"/>
  </si>
  <si>
    <t>6</t>
    <phoneticPr fontId="5"/>
  </si>
  <si>
    <t>Session Timeout</t>
    <phoneticPr fontId="5"/>
  </si>
  <si>
    <t>Visible</t>
    <phoneticPr fontId="6"/>
  </si>
  <si>
    <t>Page will redirecting to error page</t>
    <phoneticPr fontId="5"/>
  </si>
  <si>
    <t>Bug ID</t>
    <phoneticPr fontId="6"/>
  </si>
  <si>
    <t>Assignment 7</t>
    <phoneticPr fontId="6"/>
  </si>
  <si>
    <t>Login_Click</t>
    <phoneticPr fontId="5"/>
  </si>
  <si>
    <t>Redirect to UserList Page to display users</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</si>
  <si>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</si>
  <si>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</si>
  <si>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</si>
  <si>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</si>
  <si>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</si>
  <si>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all users data from the database</t>
    <phoneticPr fontId="6"/>
  </si>
  <si>
    <t>Screen shoot 4:</t>
    <phoneticPr fontId="6"/>
  </si>
  <si>
    <t>Edit User Details</t>
    <phoneticPr fontId="6"/>
  </si>
  <si>
    <t>Screen shoot 5:</t>
    <phoneticPr fontId="6"/>
  </si>
  <si>
    <t xml:space="preserve">Updated User Data </t>
    <phoneticPr fontId="6"/>
  </si>
  <si>
    <t>UserList.jsp</t>
    <phoneticPr fontId="5"/>
  </si>
  <si>
    <t>JSP And Servlet Skill Up</t>
    <phoneticPr fontId="6"/>
  </si>
  <si>
    <t>JSP And Servlet Skill Up</t>
    <phoneticPr fontId="5"/>
  </si>
  <si>
    <t>○</t>
  </si>
</sst>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
      <u/>
      <sz val="11"/>
      <color theme="10"/>
      <name val="ＭＳ Ｐゴシック"/>
      <family val="3"/>
      <charset val="128"/>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style="thin">
        <color indexed="8"/>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hair">
        <color indexed="8"/>
      </left>
      <right style="hair">
        <color indexed="8"/>
      </right>
      <top/>
      <bottom/>
      <diagonal/>
    </border>
    <border>
      <left style="hair">
        <color indexed="8"/>
      </left>
      <right/>
      <top/>
      <bottom/>
      <diagonal/>
    </border>
    <border>
      <left/>
      <right/>
      <top style="thin">
        <color indexed="8"/>
      </top>
      <bottom/>
      <diagonal/>
    </border>
    <border>
      <left style="thin">
        <color indexed="8"/>
      </left>
      <right style="thin">
        <color indexed="8"/>
      </right>
      <top style="thin">
        <color indexed="8"/>
      </top>
      <bottom style="medium">
        <color indexed="64"/>
      </bottom>
      <diagonal/>
    </border>
    <border>
      <left/>
      <right/>
      <top style="thin">
        <color indexed="8"/>
      </top>
      <bottom style="medium">
        <color indexed="8"/>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diagonal/>
    </border>
    <border>
      <left style="hair">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right style="medium">
        <color indexed="8"/>
      </right>
      <top style="thin">
        <color indexed="8"/>
      </top>
      <bottom style="medium">
        <color indexed="8"/>
      </bottom>
      <diagonal/>
    </border>
    <border>
      <left/>
      <right style="medium">
        <color indexed="8"/>
      </right>
      <top style="medium">
        <color indexed="8"/>
      </top>
      <bottom/>
      <diagonal/>
    </border>
    <border>
      <left style="hair">
        <color indexed="8"/>
      </left>
      <right/>
      <top style="thin">
        <color indexed="8"/>
      </top>
      <bottom/>
      <diagonal/>
    </border>
    <border>
      <left style="thin">
        <color indexed="8"/>
      </left>
      <right style="hair">
        <color indexed="8"/>
      </right>
      <top/>
      <bottom/>
      <diagonal/>
    </border>
    <border>
      <left/>
      <right style="thin">
        <color indexed="8"/>
      </right>
      <top style="medium">
        <color indexed="8"/>
      </top>
      <bottom style="thin">
        <color indexed="8"/>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9">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25" fillId="0" borderId="0" applyNumberFormat="0" applyFill="0" applyBorder="0" applyAlignment="0" applyProtection="0">
      <alignment vertical="top"/>
      <protection locked="0"/>
    </xf>
  </cellStyleXfs>
  <cellXfs count="411">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88"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7" fillId="0" borderId="95"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97" xfId="6" applyNumberFormat="1" applyFont="1" applyFill="1" applyBorder="1" applyAlignment="1">
      <alignment horizontal="center" vertical="center" wrapText="1"/>
    </xf>
    <xf numFmtId="49" fontId="17" fillId="0" borderId="90" xfId="6" applyNumberFormat="1" applyFont="1" applyFill="1" applyBorder="1" applyAlignment="1">
      <alignment horizontal="left" vertical="top" wrapText="1"/>
    </xf>
    <xf numFmtId="49" fontId="17" fillId="0" borderId="90"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90"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90" xfId="5" applyNumberFormat="1" applyFont="1" applyFill="1" applyBorder="1" applyAlignment="1">
      <alignment horizontal="center" vertical="center" wrapText="1"/>
    </xf>
    <xf numFmtId="49" fontId="17" fillId="0" borderId="90" xfId="5" applyNumberFormat="1" applyFont="1" applyFill="1" applyBorder="1" applyAlignment="1">
      <alignment horizontal="left" wrapText="1"/>
    </xf>
    <xf numFmtId="49" fontId="17" fillId="0" borderId="90" xfId="5" applyNumberFormat="1" applyFont="1" applyFill="1" applyBorder="1" applyAlignment="1">
      <alignment wrapText="1"/>
    </xf>
    <xf numFmtId="49" fontId="17" fillId="0" borderId="100"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97" xfId="4" applyNumberFormat="1" applyFont="1" applyFill="1" applyBorder="1" applyAlignment="1">
      <alignment horizontal="center" vertical="center" wrapText="1"/>
    </xf>
    <xf numFmtId="177" fontId="17" fillId="0" borderId="97"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96" xfId="4" applyNumberFormat="1" applyFont="1" applyFill="1" applyBorder="1" applyAlignment="1">
      <alignment horizontal="right" vertical="top" wrapText="1"/>
    </xf>
    <xf numFmtId="49" fontId="17" fillId="0" borderId="102"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0" fontId="0" fillId="0" borderId="0" xfId="0" applyAlignment="1">
      <alignment vertical="center" wrapText="1"/>
    </xf>
    <xf numFmtId="49" fontId="13" fillId="0" borderId="31" xfId="3" applyNumberFormat="1" applyFont="1" applyFill="1" applyBorder="1" applyAlignment="1">
      <alignment horizontal="center" vertical="center" wrapText="1"/>
    </xf>
    <xf numFmtId="0" fontId="26" fillId="0" borderId="0" xfId="0" applyFont="1" applyAlignment="1"/>
    <xf numFmtId="0" fontId="0" fillId="0" borderId="0" xfId="0" applyAlignment="1"/>
    <xf numFmtId="49" fontId="17" fillId="0" borderId="31"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3" xfId="4" applyNumberFormat="1" applyFont="1" applyFill="1" applyBorder="1" applyAlignment="1">
      <alignment horizontal="center" vertical="center"/>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1"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9" xfId="3" applyNumberFormat="1" applyFont="1" applyFill="1" applyBorder="1" applyAlignment="1">
      <alignment horizontal="left" vertical="top" wrapText="1"/>
    </xf>
    <xf numFmtId="49" fontId="18" fillId="0" borderId="62" xfId="4" applyNumberFormat="1" applyFont="1" applyFill="1" applyBorder="1" applyAlignment="1">
      <alignment horizontal="center" vertical="center"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31" xfId="3" applyNumberFormat="1" applyFont="1" applyFill="1" applyBorder="1" applyAlignment="1">
      <alignment horizontal="left"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0" fontId="16" fillId="0" borderId="31" xfId="5" applyFont="1" applyBorder="1" applyAlignment="1">
      <alignment horizontal="left" vertical="center"/>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7" fillId="0" borderId="77"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49" fontId="16" fillId="0" borderId="101" xfId="6" applyNumberFormat="1" applyFont="1" applyFill="1" applyBorder="1" applyAlignment="1">
      <alignment horizontal="left" vertical="top" wrapText="1"/>
    </xf>
    <xf numFmtId="49" fontId="16" fillId="0" borderId="87" xfId="6" applyNumberFormat="1" applyFont="1" applyFill="1" applyBorder="1" applyAlignment="1">
      <alignment horizontal="left" vertical="top" wrapText="1"/>
    </xf>
    <xf numFmtId="49" fontId="16" fillId="0" borderId="103"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78" xfId="6" applyNumberFormat="1" applyFont="1" applyFill="1" applyBorder="1" applyAlignment="1">
      <alignment horizontal="left" vertical="top" wrapText="1"/>
    </xf>
    <xf numFmtId="49" fontId="16" fillId="0" borderId="104" xfId="6" applyNumberFormat="1" applyFont="1" applyFill="1" applyBorder="1" applyAlignment="1">
      <alignment horizontal="left" vertical="top" wrapText="1"/>
    </xf>
    <xf numFmtId="49" fontId="16" fillId="0" borderId="92" xfId="6" applyNumberFormat="1" applyFont="1" applyFill="1" applyBorder="1" applyAlignment="1">
      <alignment horizontal="left" vertical="top" wrapText="1"/>
    </xf>
    <xf numFmtId="49" fontId="16" fillId="0" borderId="105" xfId="6" applyNumberFormat="1" applyFont="1" applyFill="1" applyBorder="1" applyAlignment="1">
      <alignment horizontal="left" vertical="top" wrapText="1"/>
    </xf>
    <xf numFmtId="49" fontId="16" fillId="0" borderId="80" xfId="6" applyNumberFormat="1" applyFont="1" applyFill="1" applyBorder="1" applyAlignment="1">
      <alignment horizontal="left" vertical="center" wrapText="1"/>
    </xf>
    <xf numFmtId="49" fontId="16" fillId="0" borderId="78" xfId="6" applyNumberFormat="1" applyFont="1" applyFill="1" applyBorder="1" applyAlignment="1">
      <alignment horizontal="left" vertical="center" wrapText="1"/>
    </xf>
    <xf numFmtId="49" fontId="16" fillId="0" borderId="104" xfId="6" applyNumberFormat="1" applyFont="1" applyFill="1" applyBorder="1" applyAlignment="1">
      <alignment horizontal="left" vertical="center" wrapText="1"/>
    </xf>
    <xf numFmtId="49" fontId="16" fillId="0" borderId="80" xfId="3" applyNumberFormat="1" applyFont="1" applyFill="1" applyBorder="1" applyAlignment="1">
      <alignment horizontal="left" vertical="top" wrapText="1"/>
    </xf>
    <xf numFmtId="49" fontId="16" fillId="0" borderId="78" xfId="3" applyNumberFormat="1" applyFont="1" applyFill="1" applyBorder="1" applyAlignment="1">
      <alignment horizontal="left" vertical="top" wrapText="1"/>
    </xf>
    <xf numFmtId="49" fontId="16" fillId="0" borderId="104" xfId="3"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92" xfId="6" applyNumberFormat="1" applyFont="1" applyFill="1" applyBorder="1" applyAlignment="1">
      <alignment horizontal="left" vertical="center" wrapText="1"/>
    </xf>
    <xf numFmtId="49" fontId="16" fillId="0" borderId="105" xfId="6" applyNumberFormat="1" applyFont="1" applyFill="1" applyBorder="1" applyAlignment="1">
      <alignment horizontal="left" vertical="center" wrapText="1"/>
    </xf>
    <xf numFmtId="0" fontId="16" fillId="0" borderId="106" xfId="6" applyFont="1" applyBorder="1" applyAlignment="1">
      <alignment horizontal="left" vertical="center" wrapText="1"/>
    </xf>
    <xf numFmtId="0" fontId="16" fillId="0" borderId="107" xfId="6" applyFont="1" applyBorder="1" applyAlignment="1">
      <alignment horizontal="left" vertical="center" wrapText="1"/>
    </xf>
    <xf numFmtId="0" fontId="16" fillId="0" borderId="108" xfId="6" applyFont="1" applyBorder="1" applyAlignment="1">
      <alignment horizontal="left" vertical="center" wrapText="1"/>
    </xf>
    <xf numFmtId="0" fontId="25" fillId="0" borderId="106" xfId="8" applyBorder="1" applyAlignment="1" applyProtection="1">
      <alignment vertical="center"/>
    </xf>
    <xf numFmtId="0" fontId="18" fillId="0" borderId="107" xfId="0" applyFont="1" applyBorder="1">
      <alignment vertical="center"/>
    </xf>
    <xf numFmtId="0" fontId="18" fillId="0" borderId="108" xfId="0" applyFont="1" applyBorder="1">
      <alignment vertical="center"/>
    </xf>
    <xf numFmtId="49" fontId="16" fillId="0" borderId="80" xfId="3" applyNumberFormat="1" applyFont="1" applyFill="1" applyBorder="1" applyAlignment="1">
      <alignment horizontal="left" vertical="center" wrapText="1"/>
    </xf>
    <xf numFmtId="49" fontId="16" fillId="0" borderId="78" xfId="3" applyNumberFormat="1" applyFont="1" applyFill="1" applyBorder="1" applyAlignment="1">
      <alignment horizontal="left" vertical="center" wrapText="1"/>
    </xf>
    <xf numFmtId="49" fontId="16" fillId="0" borderId="104" xfId="3" applyNumberFormat="1" applyFont="1" applyFill="1" applyBorder="1" applyAlignment="1">
      <alignment horizontal="left" vertical="center" wrapText="1"/>
    </xf>
    <xf numFmtId="49" fontId="16" fillId="0" borderId="55" xfId="3" applyNumberFormat="1" applyFont="1" applyFill="1" applyBorder="1" applyAlignment="1">
      <alignment horizontal="left" vertical="top" wrapText="1"/>
    </xf>
    <xf numFmtId="49" fontId="16" fillId="0" borderId="94" xfId="3" applyNumberFormat="1" applyFont="1" applyFill="1" applyBorder="1" applyAlignment="1">
      <alignment horizontal="left" vertical="top" wrapText="1"/>
    </xf>
    <xf numFmtId="49" fontId="16" fillId="0" borderId="109" xfId="3" applyNumberFormat="1" applyFont="1" applyFill="1" applyBorder="1" applyAlignment="1">
      <alignment horizontal="left" vertical="top" wrapText="1"/>
    </xf>
    <xf numFmtId="49" fontId="16" fillId="0" borderId="80" xfId="5" applyNumberFormat="1" applyFont="1" applyFill="1" applyBorder="1" applyAlignment="1">
      <alignment horizontal="left" wrapText="1"/>
    </xf>
    <xf numFmtId="49" fontId="16" fillId="0" borderId="78" xfId="5" applyNumberFormat="1" applyFont="1" applyFill="1" applyBorder="1" applyAlignment="1">
      <alignment horizontal="left" wrapText="1"/>
    </xf>
    <xf numFmtId="49" fontId="16" fillId="0" borderId="104" xfId="5" applyNumberFormat="1" applyFont="1" applyFill="1" applyBorder="1" applyAlignment="1">
      <alignment horizontal="left" wrapText="1"/>
    </xf>
    <xf numFmtId="0" fontId="16" fillId="0" borderId="80" xfId="5" applyFont="1" applyFill="1" applyBorder="1" applyAlignment="1">
      <alignment horizontal="left" wrapText="1"/>
    </xf>
    <xf numFmtId="0" fontId="16" fillId="0" borderId="78" xfId="5" applyFont="1" applyFill="1" applyBorder="1" applyAlignment="1">
      <alignment horizontal="left" wrapText="1"/>
    </xf>
    <xf numFmtId="0" fontId="16" fillId="0" borderId="104" xfId="5" applyFont="1" applyFill="1" applyBorder="1" applyAlignment="1">
      <alignment horizontal="left" wrapText="1"/>
    </xf>
    <xf numFmtId="0" fontId="24" fillId="0" borderId="80" xfId="5" applyFont="1" applyFill="1" applyBorder="1" applyAlignment="1">
      <alignment horizontal="left" wrapText="1"/>
    </xf>
    <xf numFmtId="0" fontId="24" fillId="0" borderId="78" xfId="5" applyFont="1" applyFill="1" applyBorder="1" applyAlignment="1">
      <alignment horizontal="left" wrapText="1"/>
    </xf>
    <xf numFmtId="0" fontId="24" fillId="0" borderId="104" xfId="5" applyFont="1" applyFill="1" applyBorder="1" applyAlignment="1">
      <alignment horizontal="left" wrapText="1"/>
    </xf>
    <xf numFmtId="0" fontId="16" fillId="0" borderId="91" xfId="5" applyFont="1" applyBorder="1" applyAlignment="1">
      <alignment horizontal="left" vertical="center"/>
    </xf>
    <xf numFmtId="0" fontId="16" fillId="0" borderId="0" xfId="5" applyFont="1" applyBorder="1" applyAlignment="1">
      <alignment horizontal="left" vertical="center"/>
    </xf>
    <xf numFmtId="0" fontId="16" fillId="0" borderId="99" xfId="5" applyFont="1" applyBorder="1" applyAlignment="1">
      <alignment horizontal="left" vertical="center"/>
    </xf>
    <xf numFmtId="0" fontId="16" fillId="0" borderId="106" xfId="5" applyFont="1" applyBorder="1" applyAlignment="1">
      <alignment horizontal="left" vertical="center"/>
    </xf>
    <xf numFmtId="0" fontId="16" fillId="0" borderId="107" xfId="5" applyFont="1" applyBorder="1" applyAlignment="1">
      <alignment horizontal="left" vertical="center"/>
    </xf>
    <xf numFmtId="0" fontId="16" fillId="0" borderId="108" xfId="5" applyFont="1" applyBorder="1" applyAlignment="1">
      <alignment horizontal="left" vertical="center"/>
    </xf>
    <xf numFmtId="49" fontId="16" fillId="0" borderId="80" xfId="5" applyNumberFormat="1" applyFont="1" applyFill="1" applyBorder="1" applyAlignment="1">
      <alignment horizontal="left" vertical="center" wrapText="1"/>
    </xf>
    <xf numFmtId="49" fontId="16" fillId="0" borderId="78" xfId="5" applyNumberFormat="1" applyFont="1" applyFill="1" applyBorder="1" applyAlignment="1">
      <alignment horizontal="left" vertical="center" wrapText="1"/>
    </xf>
    <xf numFmtId="49" fontId="16" fillId="0" borderId="104" xfId="5" applyNumberFormat="1" applyFont="1" applyFill="1" applyBorder="1" applyAlignment="1">
      <alignment horizontal="left" vertical="center" wrapText="1"/>
    </xf>
    <xf numFmtId="49" fontId="16" fillId="0" borderId="8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7" fillId="0" borderId="9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6" fillId="0" borderId="55" xfId="5" applyNumberFormat="1" applyFont="1" applyFill="1" applyBorder="1" applyAlignment="1">
      <alignment horizontal="left" wrapText="1"/>
    </xf>
    <xf numFmtId="49" fontId="16" fillId="0" borderId="94" xfId="5" applyNumberFormat="1" applyFont="1" applyFill="1" applyBorder="1" applyAlignment="1">
      <alignment horizontal="left" wrapText="1"/>
    </xf>
    <xf numFmtId="49" fontId="16" fillId="0" borderId="109" xfId="5" applyNumberFormat="1" applyFont="1" applyFill="1" applyBorder="1" applyAlignment="1">
      <alignment horizontal="left" wrapText="1"/>
    </xf>
    <xf numFmtId="49" fontId="17" fillId="0" borderId="101" xfId="4" applyNumberFormat="1" applyFont="1" applyFill="1" applyBorder="1" applyAlignment="1">
      <alignment vertical="center" wrapText="1"/>
    </xf>
    <xf numFmtId="49" fontId="17" fillId="0" borderId="87" xfId="4" applyNumberFormat="1" applyFont="1" applyFill="1" applyBorder="1" applyAlignment="1">
      <alignment vertical="center" wrapText="1"/>
    </xf>
    <xf numFmtId="49" fontId="17" fillId="0" borderId="113" xfId="4" applyNumberFormat="1" applyFont="1" applyFill="1" applyBorder="1" applyAlignment="1">
      <alignment vertical="center" wrapText="1"/>
    </xf>
    <xf numFmtId="49" fontId="17" fillId="0" borderId="80" xfId="4" applyNumberFormat="1" applyFont="1" applyFill="1" applyBorder="1" applyAlignment="1">
      <alignment vertical="center" wrapText="1"/>
    </xf>
    <xf numFmtId="49" fontId="17" fillId="0" borderId="78" xfId="4" applyNumberFormat="1" applyFont="1" applyFill="1" applyBorder="1" applyAlignment="1">
      <alignment vertical="center" wrapText="1"/>
    </xf>
    <xf numFmtId="49" fontId="17" fillId="0" borderId="88" xfId="4" applyNumberFormat="1" applyFont="1" applyFill="1" applyBorder="1" applyAlignment="1">
      <alignment vertical="center" wrapText="1"/>
    </xf>
    <xf numFmtId="49" fontId="16" fillId="0" borderId="98" xfId="4" applyNumberFormat="1" applyFont="1" applyFill="1" applyBorder="1" applyAlignment="1">
      <alignment horizontal="center" vertical="center" wrapText="1"/>
    </xf>
    <xf numFmtId="49" fontId="16" fillId="0" borderId="89" xfId="3" applyNumberFormat="1" applyFont="1" applyFill="1" applyBorder="1" applyAlignment="1">
      <alignment horizontal="left" vertical="top" wrapText="1"/>
    </xf>
    <xf numFmtId="49" fontId="16" fillId="0" borderId="54" xfId="3" applyNumberFormat="1" applyFont="1" applyFill="1" applyBorder="1" applyAlignment="1">
      <alignment horizontal="left" vertical="top" wrapText="1"/>
    </xf>
    <xf numFmtId="49" fontId="16" fillId="0" borderId="110" xfId="3" applyNumberFormat="1" applyFont="1" applyFill="1" applyBorder="1" applyAlignment="1">
      <alignment horizontal="left" vertical="top" wrapText="1"/>
    </xf>
    <xf numFmtId="0" fontId="16" fillId="0" borderId="111" xfId="5" applyFont="1" applyBorder="1" applyAlignment="1">
      <alignment horizontal="left" vertical="center"/>
    </xf>
    <xf numFmtId="0" fontId="16" fillId="0" borderId="92" xfId="5" applyFont="1" applyBorder="1" applyAlignment="1">
      <alignment horizontal="left" vertical="center"/>
    </xf>
    <xf numFmtId="0" fontId="16" fillId="0" borderId="105" xfId="5" applyFont="1" applyBorder="1" applyAlignment="1">
      <alignment horizontal="left" vertical="center"/>
    </xf>
    <xf numFmtId="49" fontId="17" fillId="0" borderId="112" xfId="4" applyNumberFormat="1" applyFont="1" applyFill="1" applyBorder="1" applyAlignment="1">
      <alignment horizontal="center" vertical="center" wrapText="1"/>
    </xf>
    <xf numFmtId="49" fontId="17" fillId="0" borderId="114" xfId="4" applyNumberFormat="1" applyFont="1" applyFill="1" applyBorder="1" applyAlignment="1">
      <alignment vertical="center" wrapText="1"/>
    </xf>
    <xf numFmtId="49" fontId="17" fillId="0" borderId="115" xfId="4" applyNumberFormat="1" applyFont="1" applyFill="1" applyBorder="1" applyAlignment="1">
      <alignment vertical="center" wrapText="1"/>
    </xf>
    <xf numFmtId="49" fontId="17" fillId="0" borderId="116" xfId="4" applyNumberFormat="1" applyFont="1" applyFill="1" applyBorder="1" applyAlignment="1">
      <alignment vertical="center" wrapText="1"/>
    </xf>
  </cellXfs>
  <cellStyles count="9">
    <cellStyle name="Hyperlink" xfId="8" builtinId="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57">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6"/>
      <tableStyleElement type="headerRow" dxfId="55"/>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5.png"/><Relationship Id="rId5"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678092</xdr:colOff>
      <xdr:row>46</xdr:row>
      <xdr:rowOff>105797</xdr:rowOff>
    </xdr:to>
    <xdr:pic>
      <xdr:nvPicPr>
        <xdr:cNvPr id="9" name="Picture 8" descr="Assignment7_1.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53</xdr:row>
      <xdr:rowOff>0</xdr:rowOff>
    </xdr:from>
    <xdr:to>
      <xdr:col>9</xdr:col>
      <xdr:colOff>678092</xdr:colOff>
      <xdr:row>95</xdr:row>
      <xdr:rowOff>105797</xdr:rowOff>
    </xdr:to>
    <xdr:pic>
      <xdr:nvPicPr>
        <xdr:cNvPr id="10" name="Picture 9" descr="Assignment7_2 (2).png"/>
        <xdr:cNvPicPr>
          <a:picLocks noChangeAspect="1"/>
        </xdr:cNvPicPr>
      </xdr:nvPicPr>
      <xdr:blipFill>
        <a:blip xmlns:r="http://schemas.openxmlformats.org/officeDocument/2006/relationships" r:embed="rId2" cstate="print"/>
        <a:stretch>
          <a:fillRect/>
        </a:stretch>
      </xdr:blipFill>
      <xdr:spPr>
        <a:xfrm>
          <a:off x="2152650" y="9725025"/>
          <a:ext cx="13012967" cy="7316222"/>
        </a:xfrm>
        <a:prstGeom prst="rect">
          <a:avLst/>
        </a:prstGeom>
      </xdr:spPr>
    </xdr:pic>
    <xdr:clientData/>
  </xdr:twoCellAnchor>
  <xdr:twoCellAnchor editAs="oneCell">
    <xdr:from>
      <xdr:col>1</xdr:col>
      <xdr:colOff>0</xdr:colOff>
      <xdr:row>99</xdr:row>
      <xdr:rowOff>0</xdr:rowOff>
    </xdr:from>
    <xdr:to>
      <xdr:col>9</xdr:col>
      <xdr:colOff>678092</xdr:colOff>
      <xdr:row>141</xdr:row>
      <xdr:rowOff>115322</xdr:rowOff>
    </xdr:to>
    <xdr:pic>
      <xdr:nvPicPr>
        <xdr:cNvPr id="12" name="Picture 11" descr="Assignment7_4.png"/>
        <xdr:cNvPicPr>
          <a:picLocks noChangeAspect="1"/>
        </xdr:cNvPicPr>
      </xdr:nvPicPr>
      <xdr:blipFill>
        <a:blip xmlns:r="http://schemas.openxmlformats.org/officeDocument/2006/relationships" r:embed="rId3" cstate="print"/>
        <a:stretch>
          <a:fillRect/>
        </a:stretch>
      </xdr:blipFill>
      <xdr:spPr>
        <a:xfrm>
          <a:off x="2152650" y="17621250"/>
          <a:ext cx="13012967" cy="7316222"/>
        </a:xfrm>
        <a:prstGeom prst="rect">
          <a:avLst/>
        </a:prstGeom>
      </xdr:spPr>
    </xdr:pic>
    <xdr:clientData/>
  </xdr:twoCellAnchor>
  <xdr:twoCellAnchor editAs="oneCell">
    <xdr:from>
      <xdr:col>1</xdr:col>
      <xdr:colOff>0</xdr:colOff>
      <xdr:row>144</xdr:row>
      <xdr:rowOff>0</xdr:rowOff>
    </xdr:from>
    <xdr:to>
      <xdr:col>9</xdr:col>
      <xdr:colOff>678092</xdr:colOff>
      <xdr:row>186</xdr:row>
      <xdr:rowOff>115322</xdr:rowOff>
    </xdr:to>
    <xdr:pic>
      <xdr:nvPicPr>
        <xdr:cNvPr id="13" name="Picture 12" descr="Assignment7_5.png"/>
        <xdr:cNvPicPr>
          <a:picLocks noChangeAspect="1"/>
        </xdr:cNvPicPr>
      </xdr:nvPicPr>
      <xdr:blipFill>
        <a:blip xmlns:r="http://schemas.openxmlformats.org/officeDocument/2006/relationships" r:embed="rId4" cstate="print"/>
        <a:stretch>
          <a:fillRect/>
        </a:stretch>
      </xdr:blipFill>
      <xdr:spPr>
        <a:xfrm>
          <a:off x="2152650" y="2533650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twoCellAnchor>
    <xdr:from>
      <xdr:col>0</xdr:col>
      <xdr:colOff>0</xdr:colOff>
      <xdr:row>2</xdr:row>
      <xdr:rowOff>0</xdr:rowOff>
    </xdr:from>
    <xdr:to>
      <xdr:col>7</xdr:col>
      <xdr:colOff>14654</xdr:colOff>
      <xdr:row>2</xdr:row>
      <xdr:rowOff>439615</xdr:rowOff>
    </xdr:to>
    <xdr:sp macro="" textlink="">
      <xdr:nvSpPr>
        <xdr:cNvPr id="3"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53</xdr:row>
      <xdr:rowOff>0</xdr:rowOff>
    </xdr:from>
    <xdr:to>
      <xdr:col>17</xdr:col>
      <xdr:colOff>630467</xdr:colOff>
      <xdr:row>95</xdr:row>
      <xdr:rowOff>115322</xdr:rowOff>
    </xdr:to>
    <xdr:pic>
      <xdr:nvPicPr>
        <xdr:cNvPr id="3" name="Picture 2" descr="Assignment5_4.png"/>
        <xdr:cNvPicPr>
          <a:picLocks noChangeAspect="1"/>
        </xdr:cNvPicPr>
      </xdr:nvPicPr>
      <xdr:blipFill>
        <a:blip xmlns:r="http://schemas.openxmlformats.org/officeDocument/2006/relationships" r:embed="rId1"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5</xdr:row>
      <xdr:rowOff>0</xdr:rowOff>
    </xdr:from>
    <xdr:to>
      <xdr:col>19</xdr:col>
      <xdr:colOff>649517</xdr:colOff>
      <xdr:row>47</xdr:row>
      <xdr:rowOff>115322</xdr:rowOff>
    </xdr:to>
    <xdr:pic>
      <xdr:nvPicPr>
        <xdr:cNvPr id="5" name="Picture 4" descr="Assignment7_1.png"/>
        <xdr:cNvPicPr>
          <a:picLocks noChangeAspect="1"/>
        </xdr:cNvPicPr>
      </xdr:nvPicPr>
      <xdr:blipFill>
        <a:blip xmlns:r="http://schemas.openxmlformats.org/officeDocument/2006/relationships" r:embed="rId2"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7" name="Picture 6" descr="Assignment7_2 (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8" name="Picture 7" descr="Assignment7_3.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twoCellAnchor editAs="oneCell">
    <xdr:from>
      <xdr:col>3</xdr:col>
      <xdr:colOff>0</xdr:colOff>
      <xdr:row>195</xdr:row>
      <xdr:rowOff>0</xdr:rowOff>
    </xdr:from>
    <xdr:to>
      <xdr:col>19</xdr:col>
      <xdr:colOff>649517</xdr:colOff>
      <xdr:row>237</xdr:row>
      <xdr:rowOff>115322</xdr:rowOff>
    </xdr:to>
    <xdr:pic>
      <xdr:nvPicPr>
        <xdr:cNvPr id="9" name="Picture 8" descr="Assignment7_4.png"/>
        <xdr:cNvPicPr>
          <a:picLocks noChangeAspect="1"/>
        </xdr:cNvPicPr>
      </xdr:nvPicPr>
      <xdr:blipFill>
        <a:blip xmlns:r="http://schemas.openxmlformats.org/officeDocument/2006/relationships" r:embed="rId5" cstate="print"/>
        <a:stretch>
          <a:fillRect/>
        </a:stretch>
      </xdr:blipFill>
      <xdr:spPr>
        <a:xfrm>
          <a:off x="2743200" y="334327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sp@gmail.com" TargetMode="External"/><Relationship Id="rId1" Type="http://schemas.openxmlformats.org/officeDocument/2006/relationships/hyperlink" Target="mailto:savan@gmail.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2:I145"/>
  <sheetViews>
    <sheetView zoomScaleNormal="100" workbookViewId="0">
      <selection activeCell="A14" sqref="A14"/>
    </sheetView>
  </sheetViews>
  <sheetFormatPr defaultRowHeight="13.5"/>
  <cols>
    <col min="1" max="1" width="28.25" customWidth="1"/>
    <col min="2" max="2" width="98.875" customWidth="1"/>
  </cols>
  <sheetData>
    <row r="2" spans="1:9" ht="63" customHeight="1">
      <c r="A2" s="62" t="s">
        <v>112</v>
      </c>
      <c r="B2" s="183" t="s">
        <v>115</v>
      </c>
      <c r="C2" s="61"/>
      <c r="D2" s="61"/>
      <c r="E2" s="61"/>
      <c r="F2" s="61"/>
      <c r="G2" s="61"/>
      <c r="H2" s="61"/>
      <c r="I2" s="61"/>
    </row>
    <row r="3" spans="1:9">
      <c r="A3" s="61"/>
      <c r="C3" s="61"/>
      <c r="D3" s="61"/>
      <c r="E3" s="61"/>
      <c r="F3" s="61"/>
      <c r="G3" s="61"/>
      <c r="H3" s="61"/>
      <c r="I3" s="61"/>
    </row>
    <row r="5" spans="1:9" ht="14.25">
      <c r="A5" s="62" t="s">
        <v>36</v>
      </c>
    </row>
    <row r="54" spans="1:1" ht="14.25">
      <c r="A54" s="62" t="s">
        <v>35</v>
      </c>
    </row>
    <row r="145" spans="1:1">
      <c r="A145" s="144" t="s">
        <v>77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20"/>
  <sheetViews>
    <sheetView topLeftCell="A5" workbookViewId="0">
      <selection activeCell="AV14" sqref="AV14"/>
    </sheetView>
  </sheetViews>
  <sheetFormatPr defaultColWidth="2.625" defaultRowHeight="15"/>
  <cols>
    <col min="1" max="16384" width="2.625" style="1"/>
  </cols>
  <sheetData>
    <row r="1" spans="2:38" hidden="1"/>
    <row r="2" spans="2:38" hidden="1">
      <c r="B2" s="2" t="s">
        <v>0</v>
      </c>
      <c r="C2" s="2"/>
    </row>
    <row r="3" spans="2:38" s="3" customFormat="1" ht="13.5" hidden="1" customHeight="1">
      <c r="B3" s="188"/>
      <c r="C3" s="190"/>
      <c r="D3" s="197"/>
      <c r="E3" s="198"/>
      <c r="F3" s="198"/>
      <c r="G3" s="198"/>
      <c r="H3" s="198"/>
      <c r="I3" s="198"/>
      <c r="J3" s="199"/>
      <c r="K3" s="191">
        <f ca="1">IF($D3="",0,MAX(INDIRECT("'"&amp;$D3&amp;"'!$H3:$AZ3")))</f>
        <v>0</v>
      </c>
      <c r="L3" s="192"/>
      <c r="M3" s="192"/>
      <c r="N3" s="193"/>
      <c r="O3" s="188" t="str">
        <f ca="1">IF($D3="","",COUNTIF(INDIRECT("'"&amp;$D3&amp;"'!$H26:$AZ26"),O$9))</f>
        <v/>
      </c>
      <c r="P3" s="189"/>
      <c r="Q3" s="190"/>
      <c r="R3" s="188" t="str">
        <f ca="1">IF($D3="","",COUNTIF(INDIRECT("'"&amp;$D3&amp;"'!$H26:$AZ26"),R$9))</f>
        <v/>
      </c>
      <c r="S3" s="189"/>
      <c r="T3" s="190"/>
      <c r="U3" s="188" t="str">
        <f ca="1">IF($D3="","",COUNTIF(INDIRECT("'"&amp;$D3&amp;"'!$H26:$AZ26"),U$9))</f>
        <v/>
      </c>
      <c r="V3" s="189"/>
      <c r="W3" s="190"/>
      <c r="X3" s="188" t="str">
        <f ca="1">IF($D3="","",COUNTIF(INDIRECT("'"&amp;$D3&amp;"'!$H26:$AZ26"),X$9))</f>
        <v/>
      </c>
      <c r="Y3" s="189"/>
      <c r="Z3" s="190"/>
      <c r="AA3" s="191">
        <f ca="1">SUM(O3:Z3)</f>
        <v>0</v>
      </c>
      <c r="AB3" s="192"/>
      <c r="AC3" s="192"/>
      <c r="AD3" s="193"/>
      <c r="AE3" s="191">
        <f ca="1">K3-AA3</f>
        <v>0</v>
      </c>
      <c r="AF3" s="192"/>
      <c r="AG3" s="192"/>
      <c r="AH3" s="193"/>
      <c r="AI3" s="194" t="str">
        <f ca="1">IF($D3="","",SUM(INDIRECT("'"&amp;$D3&amp;"'!$H28:$AZ28")))</f>
        <v/>
      </c>
      <c r="AJ3" s="195"/>
      <c r="AK3" s="195"/>
      <c r="AL3" s="196"/>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39" t="s">
        <v>113</v>
      </c>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c r="AE6" s="240"/>
      <c r="AF6" s="240"/>
      <c r="AG6" s="240"/>
      <c r="AH6" s="240"/>
      <c r="AI6" s="240"/>
      <c r="AJ6" s="240"/>
      <c r="AK6" s="240"/>
      <c r="AL6" s="241"/>
    </row>
    <row r="8" spans="2:38" ht="13.5" customHeight="1">
      <c r="B8" s="233"/>
      <c r="C8" s="234"/>
      <c r="D8" s="233"/>
      <c r="E8" s="235"/>
      <c r="F8" s="235"/>
      <c r="G8" s="235"/>
      <c r="H8" s="235"/>
      <c r="I8" s="235"/>
      <c r="J8" s="234"/>
      <c r="K8" s="221" t="s">
        <v>1</v>
      </c>
      <c r="L8" s="222"/>
      <c r="M8" s="222"/>
      <c r="N8" s="223"/>
      <c r="O8" s="236" t="s">
        <v>2</v>
      </c>
      <c r="P8" s="237"/>
      <c r="Q8" s="237"/>
      <c r="R8" s="237"/>
      <c r="S8" s="237"/>
      <c r="T8" s="237"/>
      <c r="U8" s="237"/>
      <c r="V8" s="237"/>
      <c r="W8" s="237"/>
      <c r="X8" s="237"/>
      <c r="Y8" s="237"/>
      <c r="Z8" s="238"/>
      <c r="AA8" s="221" t="s">
        <v>3</v>
      </c>
      <c r="AB8" s="222"/>
      <c r="AC8" s="222"/>
      <c r="AD8" s="223"/>
      <c r="AE8" s="221" t="s">
        <v>3</v>
      </c>
      <c r="AF8" s="222"/>
      <c r="AG8" s="222"/>
      <c r="AH8" s="223"/>
      <c r="AI8" s="224"/>
      <c r="AJ8" s="225"/>
      <c r="AK8" s="225"/>
      <c r="AL8" s="226"/>
    </row>
    <row r="9" spans="2:38" s="3" customFormat="1">
      <c r="B9" s="227" t="s">
        <v>4</v>
      </c>
      <c r="C9" s="228"/>
      <c r="D9" s="227" t="s">
        <v>5</v>
      </c>
      <c r="E9" s="229"/>
      <c r="F9" s="229"/>
      <c r="G9" s="229"/>
      <c r="H9" s="229"/>
      <c r="I9" s="229"/>
      <c r="J9" s="228"/>
      <c r="K9" s="215" t="s">
        <v>6</v>
      </c>
      <c r="L9" s="216"/>
      <c r="M9" s="216"/>
      <c r="N9" s="217"/>
      <c r="O9" s="230" t="s">
        <v>7</v>
      </c>
      <c r="P9" s="231"/>
      <c r="Q9" s="232"/>
      <c r="R9" s="230" t="s">
        <v>8</v>
      </c>
      <c r="S9" s="231"/>
      <c r="T9" s="232"/>
      <c r="U9" s="230" t="s">
        <v>9</v>
      </c>
      <c r="V9" s="231"/>
      <c r="W9" s="232"/>
      <c r="X9" s="230" t="s">
        <v>10</v>
      </c>
      <c r="Y9" s="231"/>
      <c r="Z9" s="232"/>
      <c r="AA9" s="215" t="s">
        <v>11</v>
      </c>
      <c r="AB9" s="216"/>
      <c r="AC9" s="216"/>
      <c r="AD9" s="217"/>
      <c r="AE9" s="215" t="s">
        <v>12</v>
      </c>
      <c r="AF9" s="216"/>
      <c r="AG9" s="216"/>
      <c r="AH9" s="217"/>
      <c r="AI9" s="218" t="s">
        <v>13</v>
      </c>
      <c r="AJ9" s="219"/>
      <c r="AK9" s="219"/>
      <c r="AL9" s="220"/>
    </row>
    <row r="10" spans="2:38" s="3" customFormat="1">
      <c r="B10" s="188">
        <v>1</v>
      </c>
      <c r="C10" s="190"/>
      <c r="D10" s="197" t="s">
        <v>14</v>
      </c>
      <c r="E10" s="198"/>
      <c r="F10" s="198"/>
      <c r="G10" s="198"/>
      <c r="H10" s="198"/>
      <c r="I10" s="198"/>
      <c r="J10" s="199"/>
      <c r="K10" s="191">
        <f ca="1">IF($D10="",0,MAX(INDIRECT("'"&amp;$D10&amp;"'!$H3:$AZ3")))</f>
        <v>8</v>
      </c>
      <c r="L10" s="192"/>
      <c r="M10" s="192"/>
      <c r="N10" s="193"/>
      <c r="O10" s="188">
        <f ca="1">IF($D10="","",COUNTIF(INDIRECT("'"&amp;$D10&amp;"'!$H51:$AZ51"),O$9))</f>
        <v>0</v>
      </c>
      <c r="P10" s="189"/>
      <c r="Q10" s="190"/>
      <c r="R10" s="188">
        <f ca="1">IF($D10="","",COUNTIF(INDIRECT("'"&amp;$D10&amp;"'!$H51:$AZ51"),R$9))</f>
        <v>0</v>
      </c>
      <c r="S10" s="189"/>
      <c r="T10" s="190"/>
      <c r="U10" s="188">
        <f ca="1">IF($D10="","",COUNTIF(INDIRECT("'"&amp;$D10&amp;"'!$H51:$AZ51"),U$9))</f>
        <v>0</v>
      </c>
      <c r="V10" s="189"/>
      <c r="W10" s="190"/>
      <c r="X10" s="188">
        <f ca="1">IF($D10="","",COUNTIF(INDIRECT("'"&amp;$D10&amp;"'!$H51:$AZ51"),X$9))</f>
        <v>0</v>
      </c>
      <c r="Y10" s="189"/>
      <c r="Z10" s="190"/>
      <c r="AA10" s="191">
        <f ca="1">SUM(O10:Z10)</f>
        <v>0</v>
      </c>
      <c r="AB10" s="192"/>
      <c r="AC10" s="192"/>
      <c r="AD10" s="193"/>
      <c r="AE10" s="191">
        <f ca="1">K10-AA10</f>
        <v>8</v>
      </c>
      <c r="AF10" s="192"/>
      <c r="AG10" s="192"/>
      <c r="AH10" s="193"/>
      <c r="AI10" s="194">
        <f ca="1">IF($D10="","",SUM(INDIRECT("'"&amp;$D10&amp;"'!$H28:$AZ28")))</f>
        <v>0</v>
      </c>
      <c r="AJ10" s="195"/>
      <c r="AK10" s="195"/>
      <c r="AL10" s="196"/>
    </row>
    <row r="11" spans="2:38" s="11" customFormat="1" ht="20.25">
      <c r="B11" s="188">
        <v>2</v>
      </c>
      <c r="C11" s="190"/>
      <c r="D11" s="197" t="s">
        <v>205</v>
      </c>
      <c r="E11" s="198"/>
      <c r="F11" s="198"/>
      <c r="G11" s="198"/>
      <c r="H11" s="198"/>
      <c r="I11" s="198"/>
      <c r="J11" s="199"/>
      <c r="K11" s="191">
        <f ca="1">IF($D11="",0,MAX(INDIRECT("'"&amp;$D11&amp;"'!$H3:$AZ3")))</f>
        <v>8</v>
      </c>
      <c r="L11" s="192"/>
      <c r="M11" s="192"/>
      <c r="N11" s="193"/>
      <c r="O11" s="188">
        <f ca="1">IF($D11="","",COUNTIF(INDIRECT("'"&amp;$D11&amp;"'!$H51:$AZ51"),O$9))</f>
        <v>0</v>
      </c>
      <c r="P11" s="189"/>
      <c r="Q11" s="190"/>
      <c r="R11" s="188">
        <f ca="1">IF($D11="","",COUNTIF(INDIRECT("'"&amp;$D11&amp;"'!$H51:$AZ51"),R$9))</f>
        <v>0</v>
      </c>
      <c r="S11" s="189"/>
      <c r="T11" s="190"/>
      <c r="U11" s="188">
        <f ca="1">IF($D11="","",COUNTIF(INDIRECT("'"&amp;$D11&amp;"'!$H51:$AZ51"),U$9))</f>
        <v>0</v>
      </c>
      <c r="V11" s="189"/>
      <c r="W11" s="190"/>
      <c r="X11" s="188">
        <f ca="1">IF($D11="","",COUNTIF(INDIRECT("'"&amp;$D11&amp;"'!$H51:$AZ51"),X$9))</f>
        <v>0</v>
      </c>
      <c r="Y11" s="189"/>
      <c r="Z11" s="190"/>
      <c r="AA11" s="191">
        <f ca="1">SUM(O11:Z11)</f>
        <v>0</v>
      </c>
      <c r="AB11" s="192"/>
      <c r="AC11" s="192"/>
      <c r="AD11" s="193"/>
      <c r="AE11" s="191">
        <f ca="1">K11-AA11</f>
        <v>8</v>
      </c>
      <c r="AF11" s="192"/>
      <c r="AG11" s="192"/>
      <c r="AH11" s="193"/>
      <c r="AI11" s="194">
        <f ca="1">IF($D11="","",SUM(INDIRECT("'"&amp;$D11&amp;"'!$H28:$AZ28")))</f>
        <v>0</v>
      </c>
      <c r="AJ11" s="195"/>
      <c r="AK11" s="195"/>
      <c r="AL11" s="196"/>
    </row>
    <row r="12" spans="2:38" s="3" customFormat="1" ht="12.75" customHeight="1">
      <c r="B12" s="188">
        <v>3</v>
      </c>
      <c r="C12" s="190"/>
      <c r="D12" s="197" t="s">
        <v>149</v>
      </c>
      <c r="E12" s="198"/>
      <c r="F12" s="198"/>
      <c r="G12" s="198"/>
      <c r="H12" s="198"/>
      <c r="I12" s="198"/>
      <c r="J12" s="199"/>
      <c r="K12" s="191">
        <f ca="1">IF($D12="",0,MAX(INDIRECT("'"&amp;$D12&amp;"'!$H3:$AZ3")))</f>
        <v>14</v>
      </c>
      <c r="L12" s="192"/>
      <c r="M12" s="192"/>
      <c r="N12" s="193"/>
      <c r="O12" s="188">
        <f ca="1">IF($D12="","",COUNTIF(INDIRECT("'"&amp;$D12&amp;"'!$H51:$AZ51"),O$9))</f>
        <v>0</v>
      </c>
      <c r="P12" s="189"/>
      <c r="Q12" s="190"/>
      <c r="R12" s="188">
        <f ca="1">IF($D12="","",COUNTIF(INDIRECT("'"&amp;$D12&amp;"'!$H51:$AZ51"),R$9))</f>
        <v>0</v>
      </c>
      <c r="S12" s="189"/>
      <c r="T12" s="190"/>
      <c r="U12" s="188">
        <f ca="1">IF($D12="","",COUNTIF(INDIRECT("'"&amp;$D12&amp;"'!$H51:$AZ51"),U$9))</f>
        <v>0</v>
      </c>
      <c r="V12" s="189"/>
      <c r="W12" s="190"/>
      <c r="X12" s="188">
        <f ca="1">IF($D12="","",COUNTIF(INDIRECT("'"&amp;$D12&amp;"'!$H51:$AZ51"),X$9))</f>
        <v>0</v>
      </c>
      <c r="Y12" s="189"/>
      <c r="Z12" s="190"/>
      <c r="AA12" s="191">
        <f ca="1">SUM(O12:Z12)</f>
        <v>0</v>
      </c>
      <c r="AB12" s="192"/>
      <c r="AC12" s="192"/>
      <c r="AD12" s="193"/>
      <c r="AE12" s="191">
        <f ca="1">K12-AA12</f>
        <v>14</v>
      </c>
      <c r="AF12" s="192"/>
      <c r="AG12" s="192"/>
      <c r="AH12" s="193"/>
      <c r="AI12" s="194">
        <f ca="1">IF($D12="","",SUM(INDIRECT("'"&amp;$D12&amp;"'!$H28:$AZ28")))</f>
        <v>0</v>
      </c>
      <c r="AJ12" s="195"/>
      <c r="AK12" s="195"/>
      <c r="AL12" s="196"/>
    </row>
    <row r="13" spans="2:38" s="3" customFormat="1" ht="12.75" customHeight="1">
      <c r="B13" s="188">
        <v>4</v>
      </c>
      <c r="C13" s="190"/>
      <c r="D13" s="197" t="s">
        <v>185</v>
      </c>
      <c r="E13" s="198"/>
      <c r="F13" s="198"/>
      <c r="G13" s="198"/>
      <c r="H13" s="198"/>
      <c r="I13" s="198"/>
      <c r="J13" s="199"/>
      <c r="K13" s="191">
        <f ca="1">IF($D13="",0,MAX(INDIRECT("'"&amp;$D13&amp;"'!$H3:$AZ3")))</f>
        <v>4</v>
      </c>
      <c r="L13" s="192"/>
      <c r="M13" s="192"/>
      <c r="N13" s="193"/>
      <c r="O13" s="188">
        <f ca="1">IF($D13="","",COUNTIF(INDIRECT("'"&amp;$D13&amp;"'!$H51:$AZ51"),O$9))</f>
        <v>0</v>
      </c>
      <c r="P13" s="189"/>
      <c r="Q13" s="190"/>
      <c r="R13" s="188">
        <f ca="1">IF($D13="","",COUNTIF(INDIRECT("'"&amp;$D13&amp;"'!$H51:$AZ51"),R$9))</f>
        <v>0</v>
      </c>
      <c r="S13" s="189"/>
      <c r="T13" s="190"/>
      <c r="U13" s="188">
        <f ca="1">IF($D13="","",COUNTIF(INDIRECT("'"&amp;$D13&amp;"'!$H51:$AZ51"),U$9))</f>
        <v>0</v>
      </c>
      <c r="V13" s="189"/>
      <c r="W13" s="190"/>
      <c r="X13" s="188">
        <f ca="1">IF($D13="","",COUNTIF(INDIRECT("'"&amp;$D13&amp;"'!$H51:$AZ51"),X$9))</f>
        <v>0</v>
      </c>
      <c r="Y13" s="189"/>
      <c r="Z13" s="190"/>
      <c r="AA13" s="191">
        <f ca="1">SUM(O13:Z13)</f>
        <v>0</v>
      </c>
      <c r="AB13" s="192"/>
      <c r="AC13" s="192"/>
      <c r="AD13" s="193"/>
      <c r="AE13" s="191">
        <f ca="1">K13-AA13</f>
        <v>4</v>
      </c>
      <c r="AF13" s="192"/>
      <c r="AG13" s="192"/>
      <c r="AH13" s="193"/>
      <c r="AI13" s="194">
        <f ca="1">IF($D13="","",SUM(INDIRECT("'"&amp;$D13&amp;"'!$H28:$AZ28")))</f>
        <v>0</v>
      </c>
      <c r="AJ13" s="195"/>
      <c r="AK13" s="195"/>
      <c r="AL13" s="196"/>
    </row>
    <row r="14" spans="2:38">
      <c r="B14" s="188">
        <v>5</v>
      </c>
      <c r="C14" s="190"/>
      <c r="D14" s="197" t="s">
        <v>186</v>
      </c>
      <c r="E14" s="198"/>
      <c r="F14" s="198"/>
      <c r="G14" s="198"/>
      <c r="H14" s="198"/>
      <c r="I14" s="198"/>
      <c r="J14" s="199"/>
      <c r="K14" s="191">
        <f ca="1">IF($D14="",0,MAX(INDIRECT("'"&amp;$D14&amp;"'!$H3:$AZ3")))</f>
        <v>4</v>
      </c>
      <c r="L14" s="192"/>
      <c r="M14" s="192"/>
      <c r="N14" s="193"/>
      <c r="O14" s="188">
        <f ca="1">IF($D14="","",COUNTIF(INDIRECT("'"&amp;$D14&amp;"'!$H51:$AZ51"),O$9))</f>
        <v>0</v>
      </c>
      <c r="P14" s="189"/>
      <c r="Q14" s="190"/>
      <c r="R14" s="188">
        <f ca="1">IF($D14="","",COUNTIF(INDIRECT("'"&amp;$D14&amp;"'!$H51:$AZ51"),R$9))</f>
        <v>0</v>
      </c>
      <c r="S14" s="189"/>
      <c r="T14" s="190"/>
      <c r="U14" s="188">
        <f ca="1">IF($D14="","",COUNTIF(INDIRECT("'"&amp;$D14&amp;"'!$H51:$AZ51"),U$9))</f>
        <v>0</v>
      </c>
      <c r="V14" s="189"/>
      <c r="W14" s="190"/>
      <c r="X14" s="188">
        <f ca="1">IF($D14="","",COUNTIF(INDIRECT("'"&amp;$D14&amp;"'!$H51:$AZ51"),X$9))</f>
        <v>0</v>
      </c>
      <c r="Y14" s="189"/>
      <c r="Z14" s="190"/>
      <c r="AA14" s="191">
        <f ca="1">SUM(O14:Z14)</f>
        <v>0</v>
      </c>
      <c r="AB14" s="192"/>
      <c r="AC14" s="192"/>
      <c r="AD14" s="193"/>
      <c r="AE14" s="191">
        <f ca="1">K14-AA14</f>
        <v>4</v>
      </c>
      <c r="AF14" s="192"/>
      <c r="AG14" s="192"/>
      <c r="AH14" s="193"/>
      <c r="AI14" s="194">
        <f ca="1">IF($D14="","",SUM(INDIRECT("'"&amp;$D14&amp;"'!$H28:$AZ28")))</f>
        <v>0</v>
      </c>
      <c r="AJ14" s="195"/>
      <c r="AK14" s="195"/>
      <c r="AL14" s="196"/>
    </row>
    <row r="15" spans="2:38" ht="20.25">
      <c r="B15" s="7"/>
      <c r="C15" s="7"/>
      <c r="D15" s="8"/>
      <c r="E15" s="9"/>
      <c r="F15" s="9"/>
      <c r="G15" s="9"/>
      <c r="H15" s="9"/>
      <c r="I15" s="9"/>
      <c r="J15" s="9"/>
      <c r="K15" s="10"/>
      <c r="L15" s="10"/>
      <c r="M15" s="10"/>
      <c r="N15" s="10"/>
      <c r="O15" s="7"/>
      <c r="P15" s="7"/>
      <c r="Q15" s="7"/>
      <c r="R15" s="7"/>
      <c r="S15" s="7"/>
      <c r="T15" s="7"/>
      <c r="U15" s="7"/>
      <c r="V15" s="7"/>
      <c r="W15" s="7"/>
      <c r="X15" s="7"/>
      <c r="Y15" s="7"/>
      <c r="Z15" s="7"/>
      <c r="AA15" s="7"/>
      <c r="AB15" s="7"/>
      <c r="AC15" s="7"/>
      <c r="AD15" s="7"/>
      <c r="AE15" s="7"/>
      <c r="AF15" s="10"/>
      <c r="AG15" s="10"/>
      <c r="AH15" s="10"/>
      <c r="AI15" s="10"/>
      <c r="AJ15" s="10"/>
      <c r="AK15" s="10"/>
      <c r="AL15" s="10"/>
    </row>
    <row r="16" spans="2:38">
      <c r="B16" s="206" t="s">
        <v>1</v>
      </c>
      <c r="C16" s="207"/>
      <c r="D16" s="207"/>
      <c r="E16" s="207"/>
      <c r="F16" s="207"/>
      <c r="G16" s="207"/>
      <c r="H16" s="207"/>
      <c r="I16" s="207"/>
      <c r="J16" s="208"/>
      <c r="K16" s="200">
        <f ca="1">SUBTOTAL(9,K9:K15)</f>
        <v>38</v>
      </c>
      <c r="L16" s="201"/>
      <c r="M16" s="201"/>
      <c r="N16" s="202"/>
      <c r="O16" s="212">
        <f ca="1">SUBTOTAL(9,O9:O15)</f>
        <v>0</v>
      </c>
      <c r="P16" s="213"/>
      <c r="Q16" s="214"/>
      <c r="R16" s="212">
        <f ca="1">SUBTOTAL(9,R9:R15)</f>
        <v>0</v>
      </c>
      <c r="S16" s="213"/>
      <c r="T16" s="214"/>
      <c r="U16" s="212">
        <f ca="1">SUBTOTAL(9,U9:U15)</f>
        <v>0</v>
      </c>
      <c r="V16" s="213"/>
      <c r="W16" s="214"/>
      <c r="X16" s="212">
        <f ca="1">SUBTOTAL(9,X9:X15)</f>
        <v>0</v>
      </c>
      <c r="Y16" s="213"/>
      <c r="Z16" s="214"/>
      <c r="AA16" s="212">
        <f ca="1">SUBTOTAL(9,AA9:AA15)</f>
        <v>0</v>
      </c>
      <c r="AB16" s="213"/>
      <c r="AC16" s="213"/>
      <c r="AD16" s="214"/>
      <c r="AE16" s="212">
        <f ca="1">SUBTOTAL(9,AE9:AE15)</f>
        <v>38</v>
      </c>
      <c r="AF16" s="213"/>
      <c r="AG16" s="213"/>
      <c r="AH16" s="214"/>
      <c r="AI16" s="200">
        <f ca="1">SUBTOTAL(9,AI9:AI15)</f>
        <v>0</v>
      </c>
      <c r="AJ16" s="201"/>
      <c r="AK16" s="201"/>
      <c r="AL16" s="202"/>
    </row>
    <row r="17" spans="2:38">
      <c r="B17" s="206" t="s">
        <v>15</v>
      </c>
      <c r="C17" s="207"/>
      <c r="D17" s="207"/>
      <c r="E17" s="207"/>
      <c r="F17" s="207"/>
      <c r="G17" s="207"/>
      <c r="H17" s="207"/>
      <c r="I17" s="207"/>
      <c r="J17" s="208"/>
      <c r="K17" s="203"/>
      <c r="L17" s="204"/>
      <c r="M17" s="204"/>
      <c r="N17" s="205"/>
      <c r="O17" s="209">
        <f ca="1">IF(ISERR(O16/$K$16),0,O16/$K$16)</f>
        <v>0</v>
      </c>
      <c r="P17" s="210"/>
      <c r="Q17" s="211"/>
      <c r="R17" s="209">
        <f ca="1">IF(ISERR(R16/$K$16),0,R16/$K$16)</f>
        <v>0</v>
      </c>
      <c r="S17" s="210"/>
      <c r="T17" s="211"/>
      <c r="U17" s="209">
        <f ca="1">IF(ISERR(U16/$K$16),0,U16/$K$16)</f>
        <v>0</v>
      </c>
      <c r="V17" s="210"/>
      <c r="W17" s="211"/>
      <c r="X17" s="209">
        <f ca="1">IF(ISERR(X16/$K$16),0,X16/$K$16)</f>
        <v>0</v>
      </c>
      <c r="Y17" s="210"/>
      <c r="Z17" s="211"/>
      <c r="AA17" s="209">
        <f ca="1">IF(ISERR(AA16/$K$16),0,AA16/$K$16)</f>
        <v>0</v>
      </c>
      <c r="AB17" s="210"/>
      <c r="AC17" s="210"/>
      <c r="AD17" s="211"/>
      <c r="AE17" s="209">
        <f ca="1">IF(ISERR(AE16/$K$16),0,AE16/$K$16)</f>
        <v>1</v>
      </c>
      <c r="AF17" s="210"/>
      <c r="AG17" s="210"/>
      <c r="AH17" s="211"/>
      <c r="AI17" s="203"/>
      <c r="AJ17" s="204"/>
      <c r="AK17" s="204"/>
      <c r="AL17" s="205"/>
    </row>
    <row r="19" spans="2:38">
      <c r="D19" s="12"/>
      <c r="E19" s="12"/>
      <c r="F19" s="12"/>
      <c r="G19" s="12"/>
      <c r="H19" s="12"/>
      <c r="I19" s="12"/>
      <c r="J19" s="12"/>
    </row>
    <row r="20" spans="2:38">
      <c r="B20" s="13"/>
      <c r="C20" s="13"/>
    </row>
  </sheetData>
  <mergeCells count="94">
    <mergeCell ref="U13:W13"/>
    <mergeCell ref="X13:Z13"/>
    <mergeCell ref="AA13:AD13"/>
    <mergeCell ref="AE13:AH13"/>
    <mergeCell ref="AI13:AL13"/>
    <mergeCell ref="B13:C13"/>
    <mergeCell ref="D13:J13"/>
    <mergeCell ref="K13:N13"/>
    <mergeCell ref="O13:Q13"/>
    <mergeCell ref="R13:T13"/>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4:AH14"/>
    <mergeCell ref="AI14:AL14"/>
    <mergeCell ref="AE9:AH9"/>
    <mergeCell ref="AI9:AL9"/>
    <mergeCell ref="B14:C14"/>
    <mergeCell ref="D14:J14"/>
    <mergeCell ref="K14:N14"/>
    <mergeCell ref="O14:Q14"/>
    <mergeCell ref="R14:T14"/>
    <mergeCell ref="U14:W14"/>
    <mergeCell ref="X14:Z14"/>
    <mergeCell ref="AA14:AD14"/>
    <mergeCell ref="B10:C10"/>
    <mergeCell ref="D10:J10"/>
    <mergeCell ref="K10:N10"/>
    <mergeCell ref="O10:Q10"/>
    <mergeCell ref="AI16:AL17"/>
    <mergeCell ref="B17:J17"/>
    <mergeCell ref="O17:Q17"/>
    <mergeCell ref="R17:T17"/>
    <mergeCell ref="U17:W17"/>
    <mergeCell ref="X17:Z17"/>
    <mergeCell ref="AA17:AD17"/>
    <mergeCell ref="AE17:AH17"/>
    <mergeCell ref="B16:J16"/>
    <mergeCell ref="K16:N17"/>
    <mergeCell ref="O16:Q16"/>
    <mergeCell ref="R16:T16"/>
    <mergeCell ref="U16:W16"/>
    <mergeCell ref="X16:Z16"/>
    <mergeCell ref="AA16:AD16"/>
    <mergeCell ref="AE16:AH16"/>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B12:C12"/>
    <mergeCell ref="D12:J12"/>
    <mergeCell ref="K12:N12"/>
    <mergeCell ref="O12:Q12"/>
    <mergeCell ref="R12:T12"/>
    <mergeCell ref="U12:W12"/>
    <mergeCell ref="X12:Z12"/>
    <mergeCell ref="AA12:AD12"/>
    <mergeCell ref="AE12:AH12"/>
    <mergeCell ref="AI12:AL12"/>
  </mergeCells>
  <phoneticPr fontId="5"/>
  <conditionalFormatting sqref="K15:AL15 AE14 AA14 X14 U14 R14 K14 O12:O14 AI12:AI14 K4:AL4 K3:AE3 AI3:AL3 K10:AE13 AI10:AL13">
    <cfRule type="cellIs" dxfId="54"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5"/>
  <sheetViews>
    <sheetView tabSelected="1" zoomScaleNormal="100" workbookViewId="0">
      <selection activeCell="N10" sqref="N10"/>
    </sheetView>
  </sheetViews>
  <sheetFormatPr defaultColWidth="3.625" defaultRowHeight="12"/>
  <cols>
    <col min="1" max="1" width="9.75" style="13" customWidth="1"/>
    <col min="2" max="3" width="2.625" style="13" customWidth="1"/>
    <col min="4" max="5" width="2.625" style="58" customWidth="1"/>
    <col min="6" max="7" width="15.625" style="58" customWidth="1"/>
    <col min="8" max="22" width="3.625" style="59"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50" t="s">
        <v>33</v>
      </c>
      <c r="C1" s="251"/>
      <c r="D1" s="251"/>
      <c r="E1" s="252"/>
      <c r="F1" s="250" t="s">
        <v>231</v>
      </c>
      <c r="G1" s="251"/>
      <c r="H1" s="251"/>
      <c r="I1" s="251"/>
      <c r="J1" s="251"/>
      <c r="K1" s="251"/>
      <c r="L1" s="251"/>
      <c r="M1" s="251"/>
      <c r="N1" s="251"/>
      <c r="O1" s="252"/>
      <c r="P1" s="250" t="s">
        <v>17</v>
      </c>
      <c r="Q1" s="251"/>
      <c r="R1" s="251"/>
      <c r="S1" s="252"/>
      <c r="T1" s="250" t="s">
        <v>145</v>
      </c>
      <c r="U1" s="251"/>
      <c r="V1" s="251"/>
      <c r="W1" s="251"/>
      <c r="X1" s="251"/>
      <c r="Y1" s="251"/>
      <c r="Z1" s="252"/>
      <c r="AA1" s="253" t="s">
        <v>18</v>
      </c>
      <c r="AB1" s="253"/>
      <c r="AC1" s="242">
        <v>43703</v>
      </c>
      <c r="AD1" s="242"/>
      <c r="AE1" s="242"/>
      <c r="AF1" s="243"/>
    </row>
    <row r="2" spans="1:32" ht="20.100000000000001" customHeight="1" thickBot="1">
      <c r="A2" s="16" t="s">
        <v>19</v>
      </c>
      <c r="B2" s="244" t="s">
        <v>118</v>
      </c>
      <c r="C2" s="245"/>
      <c r="D2" s="245"/>
      <c r="E2" s="246"/>
      <c r="F2" s="244" t="s">
        <v>206</v>
      </c>
      <c r="G2" s="245"/>
      <c r="H2" s="246"/>
      <c r="I2" s="247" t="s">
        <v>207</v>
      </c>
      <c r="J2" s="248"/>
      <c r="K2" s="248"/>
      <c r="L2" s="248"/>
      <c r="M2" s="248"/>
      <c r="N2" s="248"/>
      <c r="O2" s="249"/>
      <c r="P2" s="244"/>
      <c r="Q2" s="245"/>
      <c r="R2" s="245"/>
      <c r="S2" s="245"/>
      <c r="T2" s="245"/>
      <c r="U2" s="245"/>
      <c r="V2" s="245"/>
      <c r="W2" s="245"/>
      <c r="X2" s="245"/>
      <c r="Y2" s="245"/>
      <c r="Z2" s="246"/>
      <c r="AA2" s="244" t="s">
        <v>20</v>
      </c>
      <c r="AB2" s="245"/>
      <c r="AC2" s="244" t="s">
        <v>21</v>
      </c>
      <c r="AD2" s="245"/>
      <c r="AE2" s="245"/>
      <c r="AF2" s="257"/>
    </row>
    <row r="3" spans="1:32"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v>8</v>
      </c>
      <c r="P3" s="21"/>
      <c r="Q3" s="21"/>
      <c r="R3" s="21"/>
      <c r="S3" s="21"/>
      <c r="T3" s="21"/>
      <c r="U3" s="21"/>
      <c r="V3" s="21"/>
      <c r="W3" s="21"/>
      <c r="X3" s="21"/>
      <c r="Y3" s="21"/>
      <c r="Z3" s="21"/>
      <c r="AA3" s="21"/>
      <c r="AB3" s="21"/>
      <c r="AC3" s="21"/>
      <c r="AD3" s="21"/>
      <c r="AE3" s="21" t="str">
        <f>IF(COUNTA(AE4:AE29)&gt;0,IF(AD3&gt;0,AD3+1,""),"")</f>
        <v/>
      </c>
      <c r="AF3" s="22" t="str">
        <f>IF(COUNTA(AF4:AF29)&gt;0,IF(AE3&gt;0,AE3+1,""),"")</f>
        <v/>
      </c>
    </row>
    <row r="4" spans="1:32" s="26" customFormat="1" ht="13.5" customHeight="1">
      <c r="A4" s="260" t="s">
        <v>24</v>
      </c>
      <c r="B4" s="264" t="s">
        <v>194</v>
      </c>
      <c r="C4" s="264"/>
      <c r="D4" s="264"/>
      <c r="E4" s="264"/>
      <c r="F4" s="264"/>
      <c r="G4" s="264"/>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61"/>
      <c r="B5" s="272" t="s">
        <v>14</v>
      </c>
      <c r="C5" s="273"/>
      <c r="D5" s="273"/>
      <c r="E5" s="273"/>
      <c r="F5" s="273"/>
      <c r="G5" s="273"/>
      <c r="H5" s="187" t="s">
        <v>233</v>
      </c>
      <c r="I5" s="187" t="s">
        <v>233</v>
      </c>
      <c r="J5" s="187" t="s">
        <v>233</v>
      </c>
      <c r="K5" s="187" t="s">
        <v>233</v>
      </c>
      <c r="L5" s="187" t="s">
        <v>233</v>
      </c>
      <c r="M5" s="187" t="s">
        <v>233</v>
      </c>
      <c r="N5" s="187" t="s">
        <v>233</v>
      </c>
      <c r="O5" s="187" t="s">
        <v>233</v>
      </c>
      <c r="P5" s="27"/>
      <c r="Q5" s="27"/>
      <c r="R5" s="27"/>
      <c r="S5" s="27"/>
      <c r="T5" s="27"/>
      <c r="U5" s="27"/>
      <c r="V5" s="27"/>
      <c r="W5" s="27"/>
      <c r="X5" s="27"/>
      <c r="Y5" s="27"/>
      <c r="Z5" s="27"/>
      <c r="AA5" s="27"/>
      <c r="AB5" s="27"/>
      <c r="AC5" s="27"/>
      <c r="AD5" s="27"/>
      <c r="AE5" s="27"/>
      <c r="AF5" s="28"/>
    </row>
    <row r="6" spans="1:32" s="26" customFormat="1" ht="13.5" customHeight="1">
      <c r="A6" s="261"/>
      <c r="B6" s="29"/>
      <c r="C6" s="66" t="s">
        <v>51</v>
      </c>
      <c r="D6" s="254" t="s">
        <v>82</v>
      </c>
      <c r="E6" s="254"/>
      <c r="F6" s="254"/>
      <c r="G6" s="255"/>
      <c r="H6" s="187" t="s">
        <v>233</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61"/>
      <c r="B7" s="29"/>
      <c r="C7" s="66" t="s">
        <v>52</v>
      </c>
      <c r="D7" s="254" t="s">
        <v>39</v>
      </c>
      <c r="E7" s="254"/>
      <c r="F7" s="254"/>
      <c r="G7" s="255"/>
      <c r="H7" s="32"/>
      <c r="I7" s="187" t="s">
        <v>233</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61"/>
      <c r="B8" s="29"/>
      <c r="C8" s="66" t="s">
        <v>208</v>
      </c>
      <c r="D8" s="254" t="s">
        <v>40</v>
      </c>
      <c r="E8" s="254"/>
      <c r="F8" s="254"/>
      <c r="G8" s="255"/>
      <c r="H8" s="32"/>
      <c r="I8" s="30"/>
      <c r="J8" s="187" t="s">
        <v>233</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61"/>
      <c r="B9" s="29"/>
      <c r="C9" s="145" t="s">
        <v>53</v>
      </c>
      <c r="D9" s="254" t="s">
        <v>209</v>
      </c>
      <c r="E9" s="254"/>
      <c r="F9" s="254"/>
      <c r="G9" s="255"/>
      <c r="H9" s="32"/>
      <c r="I9" s="30"/>
      <c r="J9" s="30"/>
      <c r="K9" s="187" t="s">
        <v>233</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61"/>
      <c r="B10" s="29"/>
      <c r="C10" s="146" t="s">
        <v>210</v>
      </c>
      <c r="D10" s="254" t="s">
        <v>80</v>
      </c>
      <c r="E10" s="254"/>
      <c r="F10" s="254"/>
      <c r="G10" s="255"/>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61"/>
      <c r="B11" s="29"/>
      <c r="C11" s="145"/>
      <c r="D11" s="146"/>
      <c r="E11" s="254" t="s">
        <v>211</v>
      </c>
      <c r="F11" s="254"/>
      <c r="G11" s="256"/>
      <c r="H11" s="60"/>
      <c r="I11" s="30"/>
      <c r="J11" s="30"/>
      <c r="K11" s="30"/>
      <c r="L11" s="187" t="s">
        <v>233</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61"/>
      <c r="B12" s="29"/>
      <c r="C12" s="146" t="s">
        <v>212</v>
      </c>
      <c r="D12" s="254" t="s">
        <v>78</v>
      </c>
      <c r="E12" s="254"/>
      <c r="F12" s="254"/>
      <c r="G12" s="255"/>
      <c r="H12" s="32"/>
      <c r="I12" s="30"/>
      <c r="J12" s="30"/>
      <c r="K12" s="30"/>
      <c r="L12" s="30"/>
      <c r="M12" s="30"/>
      <c r="N12" s="187" t="s">
        <v>233</v>
      </c>
      <c r="O12" s="30"/>
      <c r="P12" s="30"/>
      <c r="Q12" s="30"/>
      <c r="R12" s="30"/>
      <c r="S12" s="30"/>
      <c r="T12" s="30"/>
      <c r="U12" s="30"/>
      <c r="V12" s="30"/>
      <c r="W12" s="30"/>
      <c r="X12" s="30"/>
      <c r="Y12" s="30"/>
      <c r="Z12" s="30"/>
      <c r="AA12" s="30"/>
      <c r="AB12" s="30"/>
      <c r="AC12" s="30"/>
      <c r="AD12" s="30"/>
      <c r="AE12" s="30"/>
      <c r="AF12" s="31"/>
    </row>
    <row r="13" spans="1:32" s="26" customFormat="1" ht="13.5" customHeight="1" thickBot="1">
      <c r="A13" s="261"/>
      <c r="B13" s="29"/>
      <c r="C13" s="147" t="s">
        <v>79</v>
      </c>
      <c r="D13" s="258" t="s">
        <v>213</v>
      </c>
      <c r="E13" s="258"/>
      <c r="F13" s="258"/>
      <c r="G13" s="259"/>
      <c r="H13" s="32"/>
      <c r="I13" s="30"/>
      <c r="J13" s="30"/>
      <c r="K13" s="30"/>
      <c r="L13" s="30"/>
      <c r="M13" s="30"/>
      <c r="N13" s="30"/>
      <c r="O13" s="187" t="s">
        <v>233</v>
      </c>
      <c r="P13" s="30"/>
      <c r="Q13" s="30"/>
      <c r="R13" s="30"/>
      <c r="S13" s="30"/>
      <c r="T13" s="30"/>
      <c r="U13" s="30"/>
      <c r="V13" s="30"/>
      <c r="W13" s="30"/>
      <c r="X13" s="30"/>
      <c r="Y13" s="30"/>
      <c r="Z13" s="30"/>
      <c r="AA13" s="30"/>
      <c r="AB13" s="30"/>
      <c r="AC13" s="30"/>
      <c r="AD13" s="30"/>
      <c r="AE13" s="30"/>
      <c r="AF13" s="31"/>
    </row>
    <row r="14" spans="1:32" s="26" customFormat="1" ht="13.5" customHeight="1">
      <c r="A14" s="260" t="s">
        <v>50</v>
      </c>
      <c r="B14" s="263" t="s">
        <v>41</v>
      </c>
      <c r="C14" s="264"/>
      <c r="D14" s="264"/>
      <c r="E14" s="264"/>
      <c r="F14" s="264"/>
      <c r="G14" s="265"/>
      <c r="H14" s="33"/>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s="26" customFormat="1" ht="13.5" customHeight="1">
      <c r="A15" s="261"/>
      <c r="B15" s="266"/>
      <c r="C15" s="269" t="s">
        <v>37</v>
      </c>
      <c r="D15" s="270"/>
      <c r="E15" s="270"/>
      <c r="F15" s="270"/>
      <c r="G15" s="271"/>
      <c r="H15" s="32"/>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1:32" s="26" customFormat="1" ht="13.5" customHeight="1">
      <c r="A16" s="261"/>
      <c r="B16" s="266"/>
      <c r="C16" s="65"/>
      <c r="D16" s="270" t="s">
        <v>42</v>
      </c>
      <c r="E16" s="270"/>
      <c r="F16" s="270"/>
      <c r="G16" s="271"/>
      <c r="H16" s="187" t="s">
        <v>233</v>
      </c>
      <c r="I16" s="187" t="s">
        <v>233</v>
      </c>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61"/>
      <c r="B17" s="266"/>
      <c r="C17" s="65"/>
      <c r="D17" s="270" t="s">
        <v>43</v>
      </c>
      <c r="E17" s="270"/>
      <c r="F17" s="270"/>
      <c r="G17" s="271"/>
      <c r="H17" s="187" t="s">
        <v>233</v>
      </c>
      <c r="I17" s="187" t="s">
        <v>233</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61"/>
      <c r="B18" s="266"/>
      <c r="C18" s="65"/>
      <c r="D18" s="269" t="s">
        <v>44</v>
      </c>
      <c r="E18" s="270"/>
      <c r="F18" s="270"/>
      <c r="G18" s="271"/>
      <c r="H18" s="32"/>
      <c r="I18" s="30"/>
      <c r="J18" s="30"/>
      <c r="K18" s="30"/>
      <c r="L18" s="187" t="s">
        <v>233</v>
      </c>
      <c r="M18" s="187" t="s">
        <v>233</v>
      </c>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61"/>
      <c r="B19" s="266"/>
      <c r="C19" s="269" t="s">
        <v>214</v>
      </c>
      <c r="D19" s="270"/>
      <c r="E19" s="270"/>
      <c r="F19" s="270"/>
      <c r="G19" s="271"/>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61"/>
      <c r="B20" s="266"/>
      <c r="C20" s="177"/>
      <c r="D20" s="274" t="s">
        <v>45</v>
      </c>
      <c r="E20" s="274"/>
      <c r="F20" s="274"/>
      <c r="G20" s="274"/>
      <c r="H20" s="187" t="s">
        <v>233</v>
      </c>
      <c r="I20" s="187" t="s">
        <v>233</v>
      </c>
      <c r="J20" s="187" t="s">
        <v>233</v>
      </c>
      <c r="K20" s="187" t="s">
        <v>233</v>
      </c>
      <c r="L20" s="187" t="s">
        <v>233</v>
      </c>
      <c r="M20" s="187" t="s">
        <v>233</v>
      </c>
      <c r="N20" s="36"/>
      <c r="O20" s="36"/>
      <c r="P20" s="36"/>
      <c r="Q20" s="36"/>
      <c r="R20" s="36"/>
      <c r="S20" s="36"/>
      <c r="T20" s="36"/>
      <c r="U20" s="36"/>
      <c r="V20" s="36"/>
      <c r="W20" s="36"/>
      <c r="X20" s="36"/>
      <c r="Y20" s="36"/>
      <c r="Z20" s="36"/>
      <c r="AA20" s="36"/>
      <c r="AB20" s="36"/>
      <c r="AC20" s="36"/>
      <c r="AD20" s="36"/>
      <c r="AE20" s="36"/>
      <c r="AF20" s="37"/>
    </row>
    <row r="21" spans="1:32" s="26" customFormat="1" ht="13.5" customHeight="1">
      <c r="A21" s="261"/>
      <c r="B21" s="267"/>
      <c r="C21" s="274" t="s">
        <v>46</v>
      </c>
      <c r="D21" s="274"/>
      <c r="E21" s="274"/>
      <c r="F21" s="274"/>
      <c r="G21" s="274"/>
      <c r="H21" s="63"/>
      <c r="I21" s="36"/>
      <c r="J21" s="36"/>
      <c r="K21" s="36"/>
      <c r="L21" s="36"/>
      <c r="M21" s="36"/>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61"/>
      <c r="B22" s="267"/>
      <c r="C22" s="177"/>
      <c r="D22" s="274" t="s">
        <v>82</v>
      </c>
      <c r="E22" s="274"/>
      <c r="F22" s="274"/>
      <c r="G22" s="274"/>
      <c r="H22" s="187" t="s">
        <v>233</v>
      </c>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61"/>
      <c r="B23" s="267"/>
      <c r="C23" s="274" t="s">
        <v>47</v>
      </c>
      <c r="D23" s="274"/>
      <c r="E23" s="274"/>
      <c r="F23" s="274"/>
      <c r="G23" s="274"/>
      <c r="H23" s="63"/>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61"/>
      <c r="B24" s="267"/>
      <c r="C24" s="177"/>
      <c r="D24" s="274" t="s">
        <v>83</v>
      </c>
      <c r="E24" s="274"/>
      <c r="F24" s="274"/>
      <c r="G24" s="274"/>
      <c r="H24" s="63"/>
      <c r="I24" s="36"/>
      <c r="J24" s="187" t="s">
        <v>233</v>
      </c>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61"/>
      <c r="B25" s="267"/>
      <c r="C25" s="274" t="s">
        <v>48</v>
      </c>
      <c r="D25" s="274"/>
      <c r="E25" s="274"/>
      <c r="F25" s="274"/>
      <c r="G25" s="274"/>
      <c r="H25" s="63"/>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61"/>
      <c r="B26" s="267"/>
      <c r="C26" s="177"/>
      <c r="D26" s="274" t="s">
        <v>83</v>
      </c>
      <c r="E26" s="274"/>
      <c r="F26" s="274"/>
      <c r="G26" s="274"/>
      <c r="H26" s="63"/>
      <c r="I26" s="36"/>
      <c r="J26" s="36"/>
      <c r="K26" s="187" t="s">
        <v>233</v>
      </c>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61"/>
      <c r="B27" s="267"/>
      <c r="C27" s="269" t="s">
        <v>215</v>
      </c>
      <c r="D27" s="270"/>
      <c r="E27" s="270"/>
      <c r="F27" s="270"/>
      <c r="G27" s="275"/>
      <c r="H27" s="63"/>
      <c r="I27" s="36"/>
      <c r="J27" s="36"/>
      <c r="K27" s="36"/>
      <c r="L27" s="36"/>
      <c r="M27" s="36"/>
      <c r="N27" s="187" t="s">
        <v>233</v>
      </c>
      <c r="O27" s="36"/>
      <c r="P27" s="36"/>
      <c r="Q27" s="36"/>
      <c r="R27" s="36"/>
      <c r="S27" s="36"/>
      <c r="T27" s="36"/>
      <c r="U27" s="36"/>
      <c r="V27" s="36"/>
      <c r="W27" s="36"/>
      <c r="X27" s="36"/>
      <c r="Y27" s="36"/>
      <c r="Z27" s="36"/>
      <c r="AA27" s="36"/>
      <c r="AB27" s="36"/>
      <c r="AC27" s="36"/>
      <c r="AD27" s="36"/>
      <c r="AE27" s="36"/>
      <c r="AF27" s="37"/>
    </row>
    <row r="28" spans="1:32" s="26" customFormat="1" ht="15" customHeight="1" thickBot="1">
      <c r="A28" s="262"/>
      <c r="B28" s="268"/>
      <c r="C28" s="276" t="s">
        <v>81</v>
      </c>
      <c r="D28" s="276"/>
      <c r="E28" s="276"/>
      <c r="F28" s="276"/>
      <c r="G28" s="276"/>
      <c r="H28" s="64"/>
      <c r="I28" s="38"/>
      <c r="J28" s="38"/>
      <c r="K28" s="38"/>
      <c r="L28" s="38"/>
      <c r="M28" s="38"/>
      <c r="N28" s="38"/>
      <c r="O28" s="187" t="s">
        <v>233</v>
      </c>
      <c r="P28" s="38"/>
      <c r="Q28" s="38"/>
      <c r="R28" s="38"/>
      <c r="S28" s="38"/>
      <c r="T28" s="38"/>
      <c r="U28" s="38"/>
      <c r="V28" s="38"/>
      <c r="W28" s="38"/>
      <c r="X28" s="38"/>
      <c r="Y28" s="38"/>
      <c r="Z28" s="38"/>
      <c r="AA28" s="38"/>
      <c r="AB28" s="38"/>
      <c r="AC28" s="38"/>
      <c r="AD28" s="38"/>
      <c r="AE28" s="38"/>
      <c r="AF28" s="39"/>
    </row>
    <row r="29" spans="1:32" s="26" customFormat="1" ht="24" customHeight="1">
      <c r="A29" s="260" t="s">
        <v>25</v>
      </c>
      <c r="B29" s="278"/>
      <c r="C29" s="279"/>
      <c r="D29" s="279"/>
      <c r="E29" s="279"/>
      <c r="F29" s="280"/>
      <c r="G29" s="43" t="s">
        <v>26</v>
      </c>
      <c r="H29" s="40" t="s">
        <v>27</v>
      </c>
      <c r="I29" s="41" t="s">
        <v>27</v>
      </c>
      <c r="J29" s="41" t="s">
        <v>27</v>
      </c>
      <c r="K29" s="41" t="s">
        <v>27</v>
      </c>
      <c r="L29" s="41" t="s">
        <v>54</v>
      </c>
      <c r="M29" s="41" t="s">
        <v>54</v>
      </c>
      <c r="N29" s="41" t="s">
        <v>111</v>
      </c>
      <c r="O29" s="41" t="s">
        <v>111</v>
      </c>
      <c r="P29" s="41"/>
      <c r="Q29" s="41"/>
      <c r="R29" s="41"/>
      <c r="S29" s="41"/>
      <c r="T29" s="41"/>
      <c r="U29" s="41"/>
      <c r="V29" s="41"/>
      <c r="W29" s="41"/>
      <c r="X29" s="41"/>
      <c r="Y29" s="41"/>
      <c r="Z29" s="41"/>
      <c r="AA29" s="41"/>
      <c r="AB29" s="41"/>
      <c r="AC29" s="41"/>
      <c r="AD29" s="41"/>
      <c r="AE29" s="41"/>
      <c r="AF29" s="42"/>
    </row>
    <row r="30" spans="1:32" s="26" customFormat="1" ht="27" customHeight="1">
      <c r="A30" s="261"/>
      <c r="B30" s="281"/>
      <c r="C30" s="282"/>
      <c r="D30" s="282"/>
      <c r="E30" s="282"/>
      <c r="F30" s="283"/>
      <c r="G30" s="43" t="s">
        <v>28</v>
      </c>
      <c r="H30" s="44" t="s">
        <v>142</v>
      </c>
      <c r="I30" s="44" t="s">
        <v>142</v>
      </c>
      <c r="J30" s="44" t="s">
        <v>142</v>
      </c>
      <c r="K30" s="44" t="s">
        <v>142</v>
      </c>
      <c r="L30" s="44" t="s">
        <v>142</v>
      </c>
      <c r="M30" s="44" t="s">
        <v>142</v>
      </c>
      <c r="N30" s="44" t="s">
        <v>142</v>
      </c>
      <c r="O30" s="44" t="s">
        <v>142</v>
      </c>
      <c r="P30" s="45"/>
      <c r="Q30" s="45"/>
      <c r="R30" s="45"/>
      <c r="S30" s="45"/>
      <c r="T30" s="45"/>
      <c r="U30" s="45"/>
      <c r="V30" s="45"/>
      <c r="W30" s="45"/>
      <c r="X30" s="45"/>
      <c r="Y30" s="45"/>
      <c r="Z30" s="45"/>
      <c r="AA30" s="45"/>
      <c r="AB30" s="45"/>
      <c r="AC30" s="45"/>
      <c r="AD30" s="45"/>
      <c r="AE30" s="45"/>
      <c r="AF30" s="46"/>
    </row>
    <row r="31" spans="1:32" s="26" customFormat="1" ht="27" customHeight="1">
      <c r="A31" s="261"/>
      <c r="B31" s="281"/>
      <c r="C31" s="282"/>
      <c r="D31" s="282"/>
      <c r="E31" s="282"/>
      <c r="F31" s="283"/>
      <c r="G31" s="43" t="s">
        <v>29</v>
      </c>
      <c r="H31" s="47">
        <v>43703</v>
      </c>
      <c r="I31" s="47">
        <v>43703</v>
      </c>
      <c r="J31" s="47">
        <v>43703</v>
      </c>
      <c r="K31" s="47">
        <v>43703</v>
      </c>
      <c r="L31" s="47">
        <v>43703</v>
      </c>
      <c r="M31" s="47">
        <v>43703</v>
      </c>
      <c r="N31" s="47">
        <v>43703</v>
      </c>
      <c r="O31" s="47">
        <v>43703</v>
      </c>
      <c r="P31" s="47"/>
      <c r="Q31" s="47"/>
      <c r="R31" s="47"/>
      <c r="S31" s="47"/>
      <c r="T31" s="47"/>
      <c r="U31" s="47"/>
      <c r="V31" s="47"/>
      <c r="W31" s="47"/>
      <c r="X31" s="47"/>
      <c r="Y31" s="48"/>
      <c r="Z31" s="48"/>
      <c r="AA31" s="48"/>
      <c r="AB31" s="48"/>
      <c r="AC31" s="48"/>
      <c r="AD31" s="48"/>
      <c r="AE31" s="48"/>
      <c r="AF31" s="49"/>
    </row>
    <row r="32" spans="1:32" s="26" customFormat="1" ht="24.75" customHeight="1">
      <c r="A32" s="277"/>
      <c r="B32" s="281"/>
      <c r="C32" s="282"/>
      <c r="D32" s="282"/>
      <c r="E32" s="282"/>
      <c r="F32" s="283"/>
      <c r="G32" s="176" t="s">
        <v>30</v>
      </c>
      <c r="H32" s="44" t="s">
        <v>34</v>
      </c>
      <c r="I32" s="45" t="s">
        <v>34</v>
      </c>
      <c r="J32" s="45" t="s">
        <v>34</v>
      </c>
      <c r="K32" s="45" t="s">
        <v>34</v>
      </c>
      <c r="L32" s="45" t="s">
        <v>34</v>
      </c>
      <c r="M32" s="45" t="s">
        <v>34</v>
      </c>
      <c r="N32" s="45" t="s">
        <v>34</v>
      </c>
      <c r="O32" s="45" t="s">
        <v>34</v>
      </c>
      <c r="P32" s="45"/>
      <c r="Q32" s="45"/>
      <c r="R32" s="45"/>
      <c r="S32" s="45"/>
      <c r="T32" s="45"/>
      <c r="U32" s="45"/>
      <c r="V32" s="45"/>
      <c r="W32" s="45"/>
      <c r="X32" s="45"/>
      <c r="Y32" s="45"/>
      <c r="Z32" s="45"/>
      <c r="AA32" s="45"/>
      <c r="AB32" s="45"/>
      <c r="AC32" s="45"/>
      <c r="AD32" s="45"/>
      <c r="AE32" s="45"/>
      <c r="AF32" s="46"/>
    </row>
    <row r="33" spans="1:32" s="26" customFormat="1" ht="24.75" customHeight="1">
      <c r="A33" s="284" t="s">
        <v>31</v>
      </c>
      <c r="B33" s="285" t="s">
        <v>216</v>
      </c>
      <c r="C33" s="286"/>
      <c r="D33" s="286"/>
      <c r="E33" s="287"/>
      <c r="F33" s="288" t="e">
        <f ca="1">GetBugSheetName()</f>
        <v>#NAME?</v>
      </c>
      <c r="G33" s="289"/>
      <c r="H33" s="175"/>
      <c r="I33" s="50"/>
      <c r="J33" s="50"/>
      <c r="K33" s="50"/>
      <c r="L33" s="50"/>
      <c r="M33" s="50"/>
      <c r="N33" s="50"/>
      <c r="O33" s="50"/>
      <c r="P33" s="50"/>
      <c r="Q33" s="50"/>
      <c r="R33" s="50"/>
      <c r="S33" s="50"/>
      <c r="T33" s="50"/>
      <c r="U33" s="50"/>
      <c r="V33" s="50"/>
      <c r="W33" s="50"/>
      <c r="X33" s="50"/>
      <c r="Y33" s="50"/>
      <c r="Z33" s="50"/>
      <c r="AA33" s="50"/>
      <c r="AB33" s="50"/>
      <c r="AC33" s="50"/>
      <c r="AD33" s="50"/>
      <c r="AE33" s="50"/>
      <c r="AF33" s="51"/>
    </row>
    <row r="34" spans="1:32" s="26" customFormat="1" ht="36" customHeight="1" thickBot="1">
      <c r="A34" s="262"/>
      <c r="B34" s="247" t="s">
        <v>32</v>
      </c>
      <c r="C34" s="248"/>
      <c r="D34" s="248"/>
      <c r="E34" s="249"/>
      <c r="F34" s="290"/>
      <c r="G34" s="291"/>
      <c r="H34" s="52" t="str">
        <f t="shared" ref="H34:AF34" si="0">IF(H33="","",(SUM(LEN(H33)-LEN(SUBSTITUTE(H33,",","")))/LEN(",")) + 1 )</f>
        <v/>
      </c>
      <c r="I34" s="53" t="str">
        <f t="shared" si="0"/>
        <v/>
      </c>
      <c r="J34" s="53" t="str">
        <f t="shared" si="0"/>
        <v/>
      </c>
      <c r="K34" s="53" t="str">
        <f t="shared" si="0"/>
        <v/>
      </c>
      <c r="L34" s="53" t="str">
        <f t="shared" si="0"/>
        <v/>
      </c>
      <c r="M34" s="53" t="str">
        <f t="shared" si="0"/>
        <v/>
      </c>
      <c r="N34" s="53" t="str">
        <f t="shared" si="0"/>
        <v/>
      </c>
      <c r="O34" s="53" t="str">
        <f t="shared" si="0"/>
        <v/>
      </c>
      <c r="P34" s="53" t="str">
        <f t="shared" si="0"/>
        <v/>
      </c>
      <c r="Q34" s="53" t="str">
        <f t="shared" si="0"/>
        <v/>
      </c>
      <c r="R34" s="53" t="str">
        <f t="shared" si="0"/>
        <v/>
      </c>
      <c r="S34" s="53" t="str">
        <f t="shared" si="0"/>
        <v/>
      </c>
      <c r="T34" s="53" t="str">
        <f t="shared" si="0"/>
        <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0"/>
        <v/>
      </c>
      <c r="AD34" s="53" t="str">
        <f t="shared" si="0"/>
        <v/>
      </c>
      <c r="AE34" s="53" t="str">
        <f t="shared" si="0"/>
        <v/>
      </c>
      <c r="AF34" s="54" t="str">
        <f t="shared" si="0"/>
        <v/>
      </c>
    </row>
    <row r="35" spans="1:32" s="26" customFormat="1">
      <c r="H35" s="55"/>
      <c r="I35" s="55"/>
      <c r="J35" s="55"/>
      <c r="K35" s="55"/>
      <c r="L35" s="55"/>
      <c r="M35" s="55"/>
      <c r="N35" s="56"/>
      <c r="O35" s="57"/>
      <c r="P35" s="55"/>
      <c r="Q35" s="55"/>
      <c r="R35" s="55"/>
      <c r="S35" s="55"/>
      <c r="T35" s="55"/>
      <c r="U35" s="55"/>
      <c r="V35" s="55"/>
    </row>
  </sheetData>
  <protectedRanges>
    <protectedRange sqref="H29:AF33" name="Range3_1"/>
    <protectedRange sqref="B4:AF4 B10:AF10 B5:G6 I6:AF6 B7:H7 B8:I8 K7:AF8 B9:J9 L9:AF9 B14:AF15 B11:K11 M11:AF11 B12:M12 O12:AF12 B13:N13 P13:AF13 P5:AF5 P28:AF28 B16:G17 J16:AF17 O27:AF27 B18:K18 B23:AF23 I22:AF22 B25:AF25 B24:I24 K24:AF24 B28:N28 B26:J26 L26:AF26 B27:M27 B19:G22 N18:AF21 H21:M21" name="Range2_1"/>
    <protectedRange sqref="B1:O2 P2 T1 AC1:AF2" name="Range1_1"/>
  </protectedRanges>
  <mergeCells count="50">
    <mergeCell ref="A33:A34"/>
    <mergeCell ref="B33:E33"/>
    <mergeCell ref="F33:G33"/>
    <mergeCell ref="B34:E34"/>
    <mergeCell ref="F34:G34"/>
    <mergeCell ref="C27:G27"/>
    <mergeCell ref="C28:G28"/>
    <mergeCell ref="A29:A32"/>
    <mergeCell ref="B29:F29"/>
    <mergeCell ref="B30:F30"/>
    <mergeCell ref="B31:F31"/>
    <mergeCell ref="B32:F32"/>
    <mergeCell ref="C21:G21"/>
    <mergeCell ref="D22:G22"/>
    <mergeCell ref="C23:G23"/>
    <mergeCell ref="C25:G25"/>
    <mergeCell ref="D26:G26"/>
    <mergeCell ref="D24:G24"/>
    <mergeCell ref="D13:G13"/>
    <mergeCell ref="A14:A28"/>
    <mergeCell ref="B14:G14"/>
    <mergeCell ref="B15:B28"/>
    <mergeCell ref="C15:G15"/>
    <mergeCell ref="D16:G16"/>
    <mergeCell ref="D17:G17"/>
    <mergeCell ref="D18:G18"/>
    <mergeCell ref="A4:A13"/>
    <mergeCell ref="B4:G4"/>
    <mergeCell ref="B5:G5"/>
    <mergeCell ref="D6:G6"/>
    <mergeCell ref="D7:G7"/>
    <mergeCell ref="C19:G19"/>
    <mergeCell ref="D20:G20"/>
    <mergeCell ref="D8:G8"/>
    <mergeCell ref="D9:G9"/>
    <mergeCell ref="D10:G10"/>
    <mergeCell ref="E11:G11"/>
    <mergeCell ref="D12:G12"/>
    <mergeCell ref="AC2:AF2"/>
    <mergeCell ref="AC1:AF1"/>
    <mergeCell ref="B2:E2"/>
    <mergeCell ref="F2:H2"/>
    <mergeCell ref="I2:O2"/>
    <mergeCell ref="P2:Z2"/>
    <mergeCell ref="AA2:AB2"/>
    <mergeCell ref="B1:E1"/>
    <mergeCell ref="F1:O1"/>
    <mergeCell ref="P1:S1"/>
    <mergeCell ref="T1:Z1"/>
    <mergeCell ref="AA1:AB1"/>
  </mergeCells>
  <phoneticPr fontId="5"/>
  <conditionalFormatting sqref="H33:AF34">
    <cfRule type="expression" dxfId="18" priority="68" stopIfTrue="1">
      <formula>H$32="NA"</formula>
    </cfRule>
    <cfRule type="expression" dxfId="17" priority="69" stopIfTrue="1">
      <formula>H$32="NG"</formula>
    </cfRule>
  </conditionalFormatting>
  <conditionalFormatting sqref="H6 I7 J8 K9 L11 N12 O13 H5:O5 H16:I17 O28 L18:M18 H22 J24 K26 N27">
    <cfRule type="expression" dxfId="16" priority="63" stopIfTrue="1">
      <formula>#REF!="NA"</formula>
    </cfRule>
    <cfRule type="expression" dxfId="15" priority="64" stopIfTrue="1">
      <formula>#REF!="NG"</formula>
    </cfRule>
  </conditionalFormatting>
  <conditionalFormatting sqref="L20">
    <cfRule type="expression" dxfId="14" priority="21" stopIfTrue="1">
      <formula>#REF!="NA"</formula>
    </cfRule>
    <cfRule type="expression" dxfId="13" priority="22" stopIfTrue="1">
      <formula>#REF!="NG"</formula>
    </cfRule>
  </conditionalFormatting>
  <conditionalFormatting sqref="M20">
    <cfRule type="expression" dxfId="12" priority="19" stopIfTrue="1">
      <formula>#REF!="NA"</formula>
    </cfRule>
    <cfRule type="expression" dxfId="11" priority="20" stopIfTrue="1">
      <formula>#REF!="NG"</formula>
    </cfRule>
  </conditionalFormatting>
  <conditionalFormatting sqref="K20">
    <cfRule type="expression" dxfId="10" priority="17" stopIfTrue="1">
      <formula>#REF!="NA"</formula>
    </cfRule>
    <cfRule type="expression" dxfId="9" priority="18" stopIfTrue="1">
      <formula>#REF!="NG"</formula>
    </cfRule>
  </conditionalFormatting>
  <conditionalFormatting sqref="J20">
    <cfRule type="expression" dxfId="8" priority="15" stopIfTrue="1">
      <formula>#REF!="NA"</formula>
    </cfRule>
    <cfRule type="expression" dxfId="7" priority="16" stopIfTrue="1">
      <formula>#REF!="NG"</formula>
    </cfRule>
  </conditionalFormatting>
  <conditionalFormatting sqref="I20">
    <cfRule type="expression" dxfId="6" priority="13" stopIfTrue="1">
      <formula>#REF!="NA"</formula>
    </cfRule>
    <cfRule type="expression" dxfId="5" priority="14" stopIfTrue="1">
      <formula>#REF!="NG"</formula>
    </cfRule>
  </conditionalFormatting>
  <conditionalFormatting sqref="H20">
    <cfRule type="expression" dxfId="4" priority="11" stopIfTrue="1">
      <formula>#REF!="NA"</formula>
    </cfRule>
    <cfRule type="expression" dxfId="3" priority="12" stopIfTrue="1">
      <formula>#REF!="NG"</formula>
    </cfRule>
  </conditionalFormatting>
  <conditionalFormatting sqref="N3:AF32 H3:M18 H20:M32">
    <cfRule type="expression" dxfId="2" priority="70" stopIfTrue="1">
      <formula>#REF!="NG"</formula>
    </cfRule>
    <cfRule type="expression" dxfId="1" priority="71" stopIfTrue="1">
      <formula>H$32="NA"</formula>
    </cfRule>
    <cfRule type="expression" dxfId="0" priority="72" stopIfTrue="1">
      <formula>H$32="NG"</formula>
    </cfRule>
  </conditionalFormatting>
  <dataValidations count="2">
    <dataValidation type="list" allowBlank="1" showInputMessage="1" showErrorMessage="1" sqref="H29:AF29 WVP983069:WWN983069 WLT983069:WMR983069 WBX983069:WCV983069 VSB983069:VSZ983069 VIF983069:VJD983069 UYJ983069:UZH983069 UON983069:UPL983069 UER983069:UFP983069 TUV983069:TVT983069 TKZ983069:TLX983069 TBD983069:TCB983069 SRH983069:SSF983069 SHL983069:SIJ983069 RXP983069:RYN983069 RNT983069:ROR983069 RDX983069:REV983069 QUB983069:QUZ983069 QKF983069:QLD983069 QAJ983069:QBH983069 PQN983069:PRL983069 PGR983069:PHP983069 OWV983069:OXT983069 OMZ983069:ONX983069 ODD983069:OEB983069 NTH983069:NUF983069 NJL983069:NKJ983069 MZP983069:NAN983069 MPT983069:MQR983069 MFX983069:MGV983069 LWB983069:LWZ983069 LMF983069:LND983069 LCJ983069:LDH983069 KSN983069:KTL983069 KIR983069:KJP983069 JYV983069:JZT983069 JOZ983069:JPX983069 JFD983069:JGB983069 IVH983069:IWF983069 ILL983069:IMJ983069 IBP983069:ICN983069 HRT983069:HSR983069 HHX983069:HIV983069 GYB983069:GYZ983069 GOF983069:GPD983069 GEJ983069:GFH983069 FUN983069:FVL983069 FKR983069:FLP983069 FAV983069:FBT983069 EQZ983069:ERX983069 EHD983069:EIB983069 DXH983069:DYF983069 DNL983069:DOJ983069 DDP983069:DEN983069 CTT983069:CUR983069 CJX983069:CKV983069 CAB983069:CAZ983069 BQF983069:BRD983069 BGJ983069:BHH983069 AWN983069:AXL983069 AMR983069:ANP983069 ACV983069:ADT983069 SZ983069:TX983069 JD983069:KB983069 H983069:AF983069 WVP917533:WWN917533 WLT917533:WMR917533 WBX917533:WCV917533 VSB917533:VSZ917533 VIF917533:VJD917533 UYJ917533:UZH917533 UON917533:UPL917533 UER917533:UFP917533 TUV917533:TVT917533 TKZ917533:TLX917533 TBD917533:TCB917533 SRH917533:SSF917533 SHL917533:SIJ917533 RXP917533:RYN917533 RNT917533:ROR917533 RDX917533:REV917533 QUB917533:QUZ917533 QKF917533:QLD917533 QAJ917533:QBH917533 PQN917533:PRL917533 PGR917533:PHP917533 OWV917533:OXT917533 OMZ917533:ONX917533 ODD917533:OEB917533 NTH917533:NUF917533 NJL917533:NKJ917533 MZP917533:NAN917533 MPT917533:MQR917533 MFX917533:MGV917533 LWB917533:LWZ917533 LMF917533:LND917533 LCJ917533:LDH917533 KSN917533:KTL917533 KIR917533:KJP917533 JYV917533:JZT917533 JOZ917533:JPX917533 JFD917533:JGB917533 IVH917533:IWF917533 ILL917533:IMJ917533 IBP917533:ICN917533 HRT917533:HSR917533 HHX917533:HIV917533 GYB917533:GYZ917533 GOF917533:GPD917533 GEJ917533:GFH917533 FUN917533:FVL917533 FKR917533:FLP917533 FAV917533:FBT917533 EQZ917533:ERX917533 EHD917533:EIB917533 DXH917533:DYF917533 DNL917533:DOJ917533 DDP917533:DEN917533 CTT917533:CUR917533 CJX917533:CKV917533 CAB917533:CAZ917533 BQF917533:BRD917533 BGJ917533:BHH917533 AWN917533:AXL917533 AMR917533:ANP917533 ACV917533:ADT917533 SZ917533:TX917533 JD917533:KB917533 H917533:AF917533 WVP851997:WWN851997 WLT851997:WMR851997 WBX851997:WCV851997 VSB851997:VSZ851997 VIF851997:VJD851997 UYJ851997:UZH851997 UON851997:UPL851997 UER851997:UFP851997 TUV851997:TVT851997 TKZ851997:TLX851997 TBD851997:TCB851997 SRH851997:SSF851997 SHL851997:SIJ851997 RXP851997:RYN851997 RNT851997:ROR851997 RDX851997:REV851997 QUB851997:QUZ851997 QKF851997:QLD851997 QAJ851997:QBH851997 PQN851997:PRL851997 PGR851997:PHP851997 OWV851997:OXT851997 OMZ851997:ONX851997 ODD851997:OEB851997 NTH851997:NUF851997 NJL851997:NKJ851997 MZP851997:NAN851997 MPT851997:MQR851997 MFX851997:MGV851997 LWB851997:LWZ851997 LMF851997:LND851997 LCJ851997:LDH851997 KSN851997:KTL851997 KIR851997:KJP851997 JYV851997:JZT851997 JOZ851997:JPX851997 JFD851997:JGB851997 IVH851997:IWF851997 ILL851997:IMJ851997 IBP851997:ICN851997 HRT851997:HSR851997 HHX851997:HIV851997 GYB851997:GYZ851997 GOF851997:GPD851997 GEJ851997:GFH851997 FUN851997:FVL851997 FKR851997:FLP851997 FAV851997:FBT851997 EQZ851997:ERX851997 EHD851997:EIB851997 DXH851997:DYF851997 DNL851997:DOJ851997 DDP851997:DEN851997 CTT851997:CUR851997 CJX851997:CKV851997 CAB851997:CAZ851997 BQF851997:BRD851997 BGJ851997:BHH851997 AWN851997:AXL851997 AMR851997:ANP851997 ACV851997:ADT851997 SZ851997:TX851997 JD851997:KB851997 H851997:AF851997 WVP786461:WWN786461 WLT786461:WMR786461 WBX786461:WCV786461 VSB786461:VSZ786461 VIF786461:VJD786461 UYJ786461:UZH786461 UON786461:UPL786461 UER786461:UFP786461 TUV786461:TVT786461 TKZ786461:TLX786461 TBD786461:TCB786461 SRH786461:SSF786461 SHL786461:SIJ786461 RXP786461:RYN786461 RNT786461:ROR786461 RDX786461:REV786461 QUB786461:QUZ786461 QKF786461:QLD786461 QAJ786461:QBH786461 PQN786461:PRL786461 PGR786461:PHP786461 OWV786461:OXT786461 OMZ786461:ONX786461 ODD786461:OEB786461 NTH786461:NUF786461 NJL786461:NKJ786461 MZP786461:NAN786461 MPT786461:MQR786461 MFX786461:MGV786461 LWB786461:LWZ786461 LMF786461:LND786461 LCJ786461:LDH786461 KSN786461:KTL786461 KIR786461:KJP786461 JYV786461:JZT786461 JOZ786461:JPX786461 JFD786461:JGB786461 IVH786461:IWF786461 ILL786461:IMJ786461 IBP786461:ICN786461 HRT786461:HSR786461 HHX786461:HIV786461 GYB786461:GYZ786461 GOF786461:GPD786461 GEJ786461:GFH786461 FUN786461:FVL786461 FKR786461:FLP786461 FAV786461:FBT786461 EQZ786461:ERX786461 EHD786461:EIB786461 DXH786461:DYF786461 DNL786461:DOJ786461 DDP786461:DEN786461 CTT786461:CUR786461 CJX786461:CKV786461 CAB786461:CAZ786461 BQF786461:BRD786461 BGJ786461:BHH786461 AWN786461:AXL786461 AMR786461:ANP786461 ACV786461:ADT786461 SZ786461:TX786461 JD786461:KB786461 H786461:AF786461 WVP720925:WWN720925 WLT720925:WMR720925 WBX720925:WCV720925 VSB720925:VSZ720925 VIF720925:VJD720925 UYJ720925:UZH720925 UON720925:UPL720925 UER720925:UFP720925 TUV720925:TVT720925 TKZ720925:TLX720925 TBD720925:TCB720925 SRH720925:SSF720925 SHL720925:SIJ720925 RXP720925:RYN720925 RNT720925:ROR720925 RDX720925:REV720925 QUB720925:QUZ720925 QKF720925:QLD720925 QAJ720925:QBH720925 PQN720925:PRL720925 PGR720925:PHP720925 OWV720925:OXT720925 OMZ720925:ONX720925 ODD720925:OEB720925 NTH720925:NUF720925 NJL720925:NKJ720925 MZP720925:NAN720925 MPT720925:MQR720925 MFX720925:MGV720925 LWB720925:LWZ720925 LMF720925:LND720925 LCJ720925:LDH720925 KSN720925:KTL720925 KIR720925:KJP720925 JYV720925:JZT720925 JOZ720925:JPX720925 JFD720925:JGB720925 IVH720925:IWF720925 ILL720925:IMJ720925 IBP720925:ICN720925 HRT720925:HSR720925 HHX720925:HIV720925 GYB720925:GYZ720925 GOF720925:GPD720925 GEJ720925:GFH720925 FUN720925:FVL720925 FKR720925:FLP720925 FAV720925:FBT720925 EQZ720925:ERX720925 EHD720925:EIB720925 DXH720925:DYF720925 DNL720925:DOJ720925 DDP720925:DEN720925 CTT720925:CUR720925 CJX720925:CKV720925 CAB720925:CAZ720925 BQF720925:BRD720925 BGJ720925:BHH720925 AWN720925:AXL720925 AMR720925:ANP720925 ACV720925:ADT720925 SZ720925:TX720925 JD720925:KB720925 H720925:AF720925 WVP655389:WWN655389 WLT655389:WMR655389 WBX655389:WCV655389 VSB655389:VSZ655389 VIF655389:VJD655389 UYJ655389:UZH655389 UON655389:UPL655389 UER655389:UFP655389 TUV655389:TVT655389 TKZ655389:TLX655389 TBD655389:TCB655389 SRH655389:SSF655389 SHL655389:SIJ655389 RXP655389:RYN655389 RNT655389:ROR655389 RDX655389:REV655389 QUB655389:QUZ655389 QKF655389:QLD655389 QAJ655389:QBH655389 PQN655389:PRL655389 PGR655389:PHP655389 OWV655389:OXT655389 OMZ655389:ONX655389 ODD655389:OEB655389 NTH655389:NUF655389 NJL655389:NKJ655389 MZP655389:NAN655389 MPT655389:MQR655389 MFX655389:MGV655389 LWB655389:LWZ655389 LMF655389:LND655389 LCJ655389:LDH655389 KSN655389:KTL655389 KIR655389:KJP655389 JYV655389:JZT655389 JOZ655389:JPX655389 JFD655389:JGB655389 IVH655389:IWF655389 ILL655389:IMJ655389 IBP655389:ICN655389 HRT655389:HSR655389 HHX655389:HIV655389 GYB655389:GYZ655389 GOF655389:GPD655389 GEJ655389:GFH655389 FUN655389:FVL655389 FKR655389:FLP655389 FAV655389:FBT655389 EQZ655389:ERX655389 EHD655389:EIB655389 DXH655389:DYF655389 DNL655389:DOJ655389 DDP655389:DEN655389 CTT655389:CUR655389 CJX655389:CKV655389 CAB655389:CAZ655389 BQF655389:BRD655389 BGJ655389:BHH655389 AWN655389:AXL655389 AMR655389:ANP655389 ACV655389:ADT655389 SZ655389:TX655389 JD655389:KB655389 H655389:AF655389 WVP589853:WWN589853 WLT589853:WMR589853 WBX589853:WCV589853 VSB589853:VSZ589853 VIF589853:VJD589853 UYJ589853:UZH589853 UON589853:UPL589853 UER589853:UFP589853 TUV589853:TVT589853 TKZ589853:TLX589853 TBD589853:TCB589853 SRH589853:SSF589853 SHL589853:SIJ589853 RXP589853:RYN589853 RNT589853:ROR589853 RDX589853:REV589853 QUB589853:QUZ589853 QKF589853:QLD589853 QAJ589853:QBH589853 PQN589853:PRL589853 PGR589853:PHP589853 OWV589853:OXT589853 OMZ589853:ONX589853 ODD589853:OEB589853 NTH589853:NUF589853 NJL589853:NKJ589853 MZP589853:NAN589853 MPT589853:MQR589853 MFX589853:MGV589853 LWB589853:LWZ589853 LMF589853:LND589853 LCJ589853:LDH589853 KSN589853:KTL589853 KIR589853:KJP589853 JYV589853:JZT589853 JOZ589853:JPX589853 JFD589853:JGB589853 IVH589853:IWF589853 ILL589853:IMJ589853 IBP589853:ICN589853 HRT589853:HSR589853 HHX589853:HIV589853 GYB589853:GYZ589853 GOF589853:GPD589853 GEJ589853:GFH589853 FUN589853:FVL589853 FKR589853:FLP589853 FAV589853:FBT589853 EQZ589853:ERX589853 EHD589853:EIB589853 DXH589853:DYF589853 DNL589853:DOJ589853 DDP589853:DEN589853 CTT589853:CUR589853 CJX589853:CKV589853 CAB589853:CAZ589853 BQF589853:BRD589853 BGJ589853:BHH589853 AWN589853:AXL589853 AMR589853:ANP589853 ACV589853:ADT589853 SZ589853:TX589853 JD589853:KB589853 H589853:AF589853 WVP524317:WWN524317 WLT524317:WMR524317 WBX524317:WCV524317 VSB524317:VSZ524317 VIF524317:VJD524317 UYJ524317:UZH524317 UON524317:UPL524317 UER524317:UFP524317 TUV524317:TVT524317 TKZ524317:TLX524317 TBD524317:TCB524317 SRH524317:SSF524317 SHL524317:SIJ524317 RXP524317:RYN524317 RNT524317:ROR524317 RDX524317:REV524317 QUB524317:QUZ524317 QKF524317:QLD524317 QAJ524317:QBH524317 PQN524317:PRL524317 PGR524317:PHP524317 OWV524317:OXT524317 OMZ524317:ONX524317 ODD524317:OEB524317 NTH524317:NUF524317 NJL524317:NKJ524317 MZP524317:NAN524317 MPT524317:MQR524317 MFX524317:MGV524317 LWB524317:LWZ524317 LMF524317:LND524317 LCJ524317:LDH524317 KSN524317:KTL524317 KIR524317:KJP524317 JYV524317:JZT524317 JOZ524317:JPX524317 JFD524317:JGB524317 IVH524317:IWF524317 ILL524317:IMJ524317 IBP524317:ICN524317 HRT524317:HSR524317 HHX524317:HIV524317 GYB524317:GYZ524317 GOF524317:GPD524317 GEJ524317:GFH524317 FUN524317:FVL524317 FKR524317:FLP524317 FAV524317:FBT524317 EQZ524317:ERX524317 EHD524317:EIB524317 DXH524317:DYF524317 DNL524317:DOJ524317 DDP524317:DEN524317 CTT524317:CUR524317 CJX524317:CKV524317 CAB524317:CAZ524317 BQF524317:BRD524317 BGJ524317:BHH524317 AWN524317:AXL524317 AMR524317:ANP524317 ACV524317:ADT524317 SZ524317:TX524317 JD524317:KB524317 H524317:AF524317 WVP458781:WWN458781 WLT458781:WMR458781 WBX458781:WCV458781 VSB458781:VSZ458781 VIF458781:VJD458781 UYJ458781:UZH458781 UON458781:UPL458781 UER458781:UFP458781 TUV458781:TVT458781 TKZ458781:TLX458781 TBD458781:TCB458781 SRH458781:SSF458781 SHL458781:SIJ458781 RXP458781:RYN458781 RNT458781:ROR458781 RDX458781:REV458781 QUB458781:QUZ458781 QKF458781:QLD458781 QAJ458781:QBH458781 PQN458781:PRL458781 PGR458781:PHP458781 OWV458781:OXT458781 OMZ458781:ONX458781 ODD458781:OEB458781 NTH458781:NUF458781 NJL458781:NKJ458781 MZP458781:NAN458781 MPT458781:MQR458781 MFX458781:MGV458781 LWB458781:LWZ458781 LMF458781:LND458781 LCJ458781:LDH458781 KSN458781:KTL458781 KIR458781:KJP458781 JYV458781:JZT458781 JOZ458781:JPX458781 JFD458781:JGB458781 IVH458781:IWF458781 ILL458781:IMJ458781 IBP458781:ICN458781 HRT458781:HSR458781 HHX458781:HIV458781 GYB458781:GYZ458781 GOF458781:GPD458781 GEJ458781:GFH458781 FUN458781:FVL458781 FKR458781:FLP458781 FAV458781:FBT458781 EQZ458781:ERX458781 EHD458781:EIB458781 DXH458781:DYF458781 DNL458781:DOJ458781 DDP458781:DEN458781 CTT458781:CUR458781 CJX458781:CKV458781 CAB458781:CAZ458781 BQF458781:BRD458781 BGJ458781:BHH458781 AWN458781:AXL458781 AMR458781:ANP458781 ACV458781:ADT458781 SZ458781:TX458781 JD458781:KB458781 H458781:AF458781 WVP393245:WWN393245 WLT393245:WMR393245 WBX393245:WCV393245 VSB393245:VSZ393245 VIF393245:VJD393245 UYJ393245:UZH393245 UON393245:UPL393245 UER393245:UFP393245 TUV393245:TVT393245 TKZ393245:TLX393245 TBD393245:TCB393245 SRH393245:SSF393245 SHL393245:SIJ393245 RXP393245:RYN393245 RNT393245:ROR393245 RDX393245:REV393245 QUB393245:QUZ393245 QKF393245:QLD393245 QAJ393245:QBH393245 PQN393245:PRL393245 PGR393245:PHP393245 OWV393245:OXT393245 OMZ393245:ONX393245 ODD393245:OEB393245 NTH393245:NUF393245 NJL393245:NKJ393245 MZP393245:NAN393245 MPT393245:MQR393245 MFX393245:MGV393245 LWB393245:LWZ393245 LMF393245:LND393245 LCJ393245:LDH393245 KSN393245:KTL393245 KIR393245:KJP393245 JYV393245:JZT393245 JOZ393245:JPX393245 JFD393245:JGB393245 IVH393245:IWF393245 ILL393245:IMJ393245 IBP393245:ICN393245 HRT393245:HSR393245 HHX393245:HIV393245 GYB393245:GYZ393245 GOF393245:GPD393245 GEJ393245:GFH393245 FUN393245:FVL393245 FKR393245:FLP393245 FAV393245:FBT393245 EQZ393245:ERX393245 EHD393245:EIB393245 DXH393245:DYF393245 DNL393245:DOJ393245 DDP393245:DEN393245 CTT393245:CUR393245 CJX393245:CKV393245 CAB393245:CAZ393245 BQF393245:BRD393245 BGJ393245:BHH393245 AWN393245:AXL393245 AMR393245:ANP393245 ACV393245:ADT393245 SZ393245:TX393245 JD393245:KB393245 H393245:AF393245 WVP327709:WWN327709 WLT327709:WMR327709 WBX327709:WCV327709 VSB327709:VSZ327709 VIF327709:VJD327709 UYJ327709:UZH327709 UON327709:UPL327709 UER327709:UFP327709 TUV327709:TVT327709 TKZ327709:TLX327709 TBD327709:TCB327709 SRH327709:SSF327709 SHL327709:SIJ327709 RXP327709:RYN327709 RNT327709:ROR327709 RDX327709:REV327709 QUB327709:QUZ327709 QKF327709:QLD327709 QAJ327709:QBH327709 PQN327709:PRL327709 PGR327709:PHP327709 OWV327709:OXT327709 OMZ327709:ONX327709 ODD327709:OEB327709 NTH327709:NUF327709 NJL327709:NKJ327709 MZP327709:NAN327709 MPT327709:MQR327709 MFX327709:MGV327709 LWB327709:LWZ327709 LMF327709:LND327709 LCJ327709:LDH327709 KSN327709:KTL327709 KIR327709:KJP327709 JYV327709:JZT327709 JOZ327709:JPX327709 JFD327709:JGB327709 IVH327709:IWF327709 ILL327709:IMJ327709 IBP327709:ICN327709 HRT327709:HSR327709 HHX327709:HIV327709 GYB327709:GYZ327709 GOF327709:GPD327709 GEJ327709:GFH327709 FUN327709:FVL327709 FKR327709:FLP327709 FAV327709:FBT327709 EQZ327709:ERX327709 EHD327709:EIB327709 DXH327709:DYF327709 DNL327709:DOJ327709 DDP327709:DEN327709 CTT327709:CUR327709 CJX327709:CKV327709 CAB327709:CAZ327709 BQF327709:BRD327709 BGJ327709:BHH327709 AWN327709:AXL327709 AMR327709:ANP327709 ACV327709:ADT327709 SZ327709:TX327709 JD327709:KB327709 H327709:AF327709 WVP262173:WWN262173 WLT262173:WMR262173 WBX262173:WCV262173 VSB262173:VSZ262173 VIF262173:VJD262173 UYJ262173:UZH262173 UON262173:UPL262173 UER262173:UFP262173 TUV262173:TVT262173 TKZ262173:TLX262173 TBD262173:TCB262173 SRH262173:SSF262173 SHL262173:SIJ262173 RXP262173:RYN262173 RNT262173:ROR262173 RDX262173:REV262173 QUB262173:QUZ262173 QKF262173:QLD262173 QAJ262173:QBH262173 PQN262173:PRL262173 PGR262173:PHP262173 OWV262173:OXT262173 OMZ262173:ONX262173 ODD262173:OEB262173 NTH262173:NUF262173 NJL262173:NKJ262173 MZP262173:NAN262173 MPT262173:MQR262173 MFX262173:MGV262173 LWB262173:LWZ262173 LMF262173:LND262173 LCJ262173:LDH262173 KSN262173:KTL262173 KIR262173:KJP262173 JYV262173:JZT262173 JOZ262173:JPX262173 JFD262173:JGB262173 IVH262173:IWF262173 ILL262173:IMJ262173 IBP262173:ICN262173 HRT262173:HSR262173 HHX262173:HIV262173 GYB262173:GYZ262173 GOF262173:GPD262173 GEJ262173:GFH262173 FUN262173:FVL262173 FKR262173:FLP262173 FAV262173:FBT262173 EQZ262173:ERX262173 EHD262173:EIB262173 DXH262173:DYF262173 DNL262173:DOJ262173 DDP262173:DEN262173 CTT262173:CUR262173 CJX262173:CKV262173 CAB262173:CAZ262173 BQF262173:BRD262173 BGJ262173:BHH262173 AWN262173:AXL262173 AMR262173:ANP262173 ACV262173:ADT262173 SZ262173:TX262173 JD262173:KB262173 H262173:AF262173 WVP196637:WWN196637 WLT196637:WMR196637 WBX196637:WCV196637 VSB196637:VSZ196637 VIF196637:VJD196637 UYJ196637:UZH196637 UON196637:UPL196637 UER196637:UFP196637 TUV196637:TVT196637 TKZ196637:TLX196637 TBD196637:TCB196637 SRH196637:SSF196637 SHL196637:SIJ196637 RXP196637:RYN196637 RNT196637:ROR196637 RDX196637:REV196637 QUB196637:QUZ196637 QKF196637:QLD196637 QAJ196637:QBH196637 PQN196637:PRL196637 PGR196637:PHP196637 OWV196637:OXT196637 OMZ196637:ONX196637 ODD196637:OEB196637 NTH196637:NUF196637 NJL196637:NKJ196637 MZP196637:NAN196637 MPT196637:MQR196637 MFX196637:MGV196637 LWB196637:LWZ196637 LMF196637:LND196637 LCJ196637:LDH196637 KSN196637:KTL196637 KIR196637:KJP196637 JYV196637:JZT196637 JOZ196637:JPX196637 JFD196637:JGB196637 IVH196637:IWF196637 ILL196637:IMJ196637 IBP196637:ICN196637 HRT196637:HSR196637 HHX196637:HIV196637 GYB196637:GYZ196637 GOF196637:GPD196637 GEJ196637:GFH196637 FUN196637:FVL196637 FKR196637:FLP196637 FAV196637:FBT196637 EQZ196637:ERX196637 EHD196637:EIB196637 DXH196637:DYF196637 DNL196637:DOJ196637 DDP196637:DEN196637 CTT196637:CUR196637 CJX196637:CKV196637 CAB196637:CAZ196637 BQF196637:BRD196637 BGJ196637:BHH196637 AWN196637:AXL196637 AMR196637:ANP196637 ACV196637:ADT196637 SZ196637:TX196637 JD196637:KB196637 H196637:AF196637 WVP131101:WWN131101 WLT131101:WMR131101 WBX131101:WCV131101 VSB131101:VSZ131101 VIF131101:VJD131101 UYJ131101:UZH131101 UON131101:UPL131101 UER131101:UFP131101 TUV131101:TVT131101 TKZ131101:TLX131101 TBD131101:TCB131101 SRH131101:SSF131101 SHL131101:SIJ131101 RXP131101:RYN131101 RNT131101:ROR131101 RDX131101:REV131101 QUB131101:QUZ131101 QKF131101:QLD131101 QAJ131101:QBH131101 PQN131101:PRL131101 PGR131101:PHP131101 OWV131101:OXT131101 OMZ131101:ONX131101 ODD131101:OEB131101 NTH131101:NUF131101 NJL131101:NKJ131101 MZP131101:NAN131101 MPT131101:MQR131101 MFX131101:MGV131101 LWB131101:LWZ131101 LMF131101:LND131101 LCJ131101:LDH131101 KSN131101:KTL131101 KIR131101:KJP131101 JYV131101:JZT131101 JOZ131101:JPX131101 JFD131101:JGB131101 IVH131101:IWF131101 ILL131101:IMJ131101 IBP131101:ICN131101 HRT131101:HSR131101 HHX131101:HIV131101 GYB131101:GYZ131101 GOF131101:GPD131101 GEJ131101:GFH131101 FUN131101:FVL131101 FKR131101:FLP131101 FAV131101:FBT131101 EQZ131101:ERX131101 EHD131101:EIB131101 DXH131101:DYF131101 DNL131101:DOJ131101 DDP131101:DEN131101 CTT131101:CUR131101 CJX131101:CKV131101 CAB131101:CAZ131101 BQF131101:BRD131101 BGJ131101:BHH131101 AWN131101:AXL131101 AMR131101:ANP131101 ACV131101:ADT131101 SZ131101:TX131101 JD131101:KB131101 H131101:AF131101 WVP65565:WWN65565 WLT65565:WMR65565 WBX65565:WCV65565 VSB65565:VSZ65565 VIF65565:VJD65565 UYJ65565:UZH65565 UON65565:UPL65565 UER65565:UFP65565 TUV65565:TVT65565 TKZ65565:TLX65565 TBD65565:TCB65565 SRH65565:SSF65565 SHL65565:SIJ65565 RXP65565:RYN65565 RNT65565:ROR65565 RDX65565:REV65565 QUB65565:QUZ65565 QKF65565:QLD65565 QAJ65565:QBH65565 PQN65565:PRL65565 PGR65565:PHP65565 OWV65565:OXT65565 OMZ65565:ONX65565 ODD65565:OEB65565 NTH65565:NUF65565 NJL65565:NKJ65565 MZP65565:NAN65565 MPT65565:MQR65565 MFX65565:MGV65565 LWB65565:LWZ65565 LMF65565:LND65565 LCJ65565:LDH65565 KSN65565:KTL65565 KIR65565:KJP65565 JYV65565:JZT65565 JOZ65565:JPX65565 JFD65565:JGB65565 IVH65565:IWF65565 ILL65565:IMJ65565 IBP65565:ICN65565 HRT65565:HSR65565 HHX65565:HIV65565 GYB65565:GYZ65565 GOF65565:GPD65565 GEJ65565:GFH65565 FUN65565:FVL65565 FKR65565:FLP65565 FAV65565:FBT65565 EQZ65565:ERX65565 EHD65565:EIB65565 DXH65565:DYF65565 DNL65565:DOJ65565 DDP65565:DEN65565 CTT65565:CUR65565 CJX65565:CKV65565 CAB65565:CAZ65565 BQF65565:BRD65565 BGJ65565:BHH65565 AWN65565:AXL65565 AMR65565:ANP65565 ACV65565:ADT65565 SZ65565:TX65565 JD65565:KB65565 H65565:AF65565 WVP29:WWN29 WLT29:WMR29 WBX29:WCV29 VSB29:VSZ29 VIF29:VJD29 UYJ29:UZH29 UON29:UPL29 UER29:UFP29 TUV29:TVT29 TKZ29:TLX29 TBD29:TCB29 SRH29:SSF29 SHL29:SIJ29 RXP29:RYN29 RNT29:ROR29 RDX29:REV29 QUB29:QUZ29 QKF29:QLD29 QAJ29:QBH29 PQN29:PRL29 PGR29:PHP29 OWV29:OXT29 OMZ29:ONX29 ODD29:OEB29 NTH29:NUF29 NJL29:NKJ29 MZP29:NAN29 MPT29:MQR29 MFX29:MGV29 LWB29:LWZ29 LMF29:LND29 LCJ29:LDH29 KSN29:KTL29 KIR29:KJP29 JYV29:JZT29 JOZ29:JPX29 JFD29:JGB29 IVH29:IWF29 ILL29:IMJ29 IBP29:ICN29 HRT29:HSR29 HHX29:HIV29 GYB29:GYZ29 GOF29:GPD29 GEJ29:GFH29 FUN29:FVL29 FKR29:FLP29 FAV29:FBT29 EQZ29:ERX29 EHD29:EIB29 DXH29:DYF29 DNL29:DOJ29 DDP29:DEN29 CTT29:CUR29 CJX29:CKV29 CAB29:CAZ29 BQF29:BRD29 BGJ29:BHH29 AWN29:AXL29 AMR29:ANP29 ACV29:ADT29 SZ29:TX29 JD29:KB29">
      <formula1>"N, A, B"</formula1>
    </dataValidation>
    <dataValidation type="list" allowBlank="1" showInputMessage="1" showErrorMessage="1" sqref="H32:AF32 WVP983072:WWN98307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H983072:AF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H917536:AF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H852000:AF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H786464:AF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H720928:AF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H655392:AF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H589856:AF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H524320:AF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H458784:AF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H393248:AF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H327712:AF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H262176:AF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H196640:AF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H131104:AF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H65568:AF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JD32:KB32">
      <formula1>"OK, NG, NA, PT"</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39"/>
  <sheetViews>
    <sheetView view="pageBreakPreview" zoomScale="70" zoomScaleNormal="70" zoomScaleSheetLayoutView="70" workbookViewId="0">
      <selection activeCell="C30" sqref="C30:G33"/>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4.625" style="123" customWidth="1"/>
    <col min="13" max="13" width="6.125" style="123" customWidth="1"/>
    <col min="14" max="14" width="5.5" style="123" customWidth="1"/>
    <col min="15" max="15" width="5" style="123" customWidth="1"/>
    <col min="16" max="16" width="5.125" style="123" customWidth="1"/>
    <col min="17" max="17" width="5.5" style="123" customWidth="1"/>
    <col min="18" max="18" width="4.75" style="123" customWidth="1"/>
    <col min="19" max="19" width="5.25" style="123" customWidth="1"/>
    <col min="20" max="20" width="5.625" style="123" customWidth="1"/>
    <col min="21" max="21" width="5.25" style="123" customWidth="1"/>
    <col min="22" max="22" width="4.75" style="123" customWidth="1"/>
    <col min="23" max="255" width="3.625" style="68"/>
    <col min="256" max="256" width="3.625" style="124"/>
    <col min="257" max="257" width="17.875" style="124" customWidth="1"/>
    <col min="258" max="261" width="2.625" style="124" customWidth="1"/>
    <col min="262" max="262" width="15.625" style="124" customWidth="1"/>
    <col min="263" max="263" width="23.375" style="124" customWidth="1"/>
    <col min="264" max="264" width="4.5" style="124" customWidth="1"/>
    <col min="265" max="265" width="4.125" style="124" customWidth="1"/>
    <col min="266" max="266" width="5" style="124" customWidth="1"/>
    <col min="267" max="267" width="4.875" style="124" customWidth="1"/>
    <col min="268" max="268" width="4.625" style="124" customWidth="1"/>
    <col min="269" max="269" width="4.5" style="124" customWidth="1"/>
    <col min="270" max="271" width="5" style="124" customWidth="1"/>
    <col min="272" max="272" width="3.875" style="124" customWidth="1"/>
    <col min="273" max="275" width="4.375" style="124" customWidth="1"/>
    <col min="276" max="512" width="3.625" style="124"/>
    <col min="513" max="513" width="17.875" style="124" customWidth="1"/>
    <col min="514" max="517" width="2.625" style="124" customWidth="1"/>
    <col min="518" max="518" width="15.625" style="124" customWidth="1"/>
    <col min="519" max="519" width="23.375" style="124" customWidth="1"/>
    <col min="520" max="520" width="4.5" style="124" customWidth="1"/>
    <col min="521" max="521" width="4.125" style="124" customWidth="1"/>
    <col min="522" max="522" width="5" style="124" customWidth="1"/>
    <col min="523" max="523" width="4.875" style="124" customWidth="1"/>
    <col min="524" max="524" width="4.625" style="124" customWidth="1"/>
    <col min="525" max="525" width="4.5" style="124" customWidth="1"/>
    <col min="526" max="527" width="5" style="124" customWidth="1"/>
    <col min="528" max="528" width="3.875" style="124" customWidth="1"/>
    <col min="529" max="531" width="4.375" style="124" customWidth="1"/>
    <col min="532" max="768" width="3.625" style="124"/>
    <col min="769" max="769" width="17.875" style="124" customWidth="1"/>
    <col min="770" max="773" width="2.625" style="124" customWidth="1"/>
    <col min="774" max="774" width="15.625" style="124" customWidth="1"/>
    <col min="775" max="775" width="23.375" style="124" customWidth="1"/>
    <col min="776" max="776" width="4.5" style="124" customWidth="1"/>
    <col min="777" max="777" width="4.125" style="124" customWidth="1"/>
    <col min="778" max="778" width="5" style="124" customWidth="1"/>
    <col min="779" max="779" width="4.875" style="124" customWidth="1"/>
    <col min="780" max="780" width="4.625" style="124" customWidth="1"/>
    <col min="781" max="781" width="4.5" style="124" customWidth="1"/>
    <col min="782" max="783" width="5" style="124" customWidth="1"/>
    <col min="784" max="784" width="3.875" style="124" customWidth="1"/>
    <col min="785" max="787" width="4.375" style="124" customWidth="1"/>
    <col min="788" max="1024" width="3.625" style="124"/>
    <col min="1025" max="1025" width="17.875" style="124" customWidth="1"/>
    <col min="1026" max="1029" width="2.625" style="124" customWidth="1"/>
    <col min="1030" max="1030" width="15.625" style="124" customWidth="1"/>
    <col min="1031" max="1031" width="23.375" style="124" customWidth="1"/>
    <col min="1032" max="1032" width="4.5" style="124" customWidth="1"/>
    <col min="1033" max="1033" width="4.125" style="124" customWidth="1"/>
    <col min="1034" max="1034" width="5" style="124" customWidth="1"/>
    <col min="1035" max="1035" width="4.875" style="124" customWidth="1"/>
    <col min="1036" max="1036" width="4.625" style="124" customWidth="1"/>
    <col min="1037" max="1037" width="4.5" style="124" customWidth="1"/>
    <col min="1038" max="1039" width="5" style="124" customWidth="1"/>
    <col min="1040" max="1040" width="3.875" style="124" customWidth="1"/>
    <col min="1041" max="1043" width="4.375" style="124" customWidth="1"/>
    <col min="1044" max="1280" width="3.625" style="124"/>
    <col min="1281" max="1281" width="17.875" style="124" customWidth="1"/>
    <col min="1282" max="1285" width="2.625" style="124" customWidth="1"/>
    <col min="1286" max="1286" width="15.625" style="124" customWidth="1"/>
    <col min="1287" max="1287" width="23.375" style="124" customWidth="1"/>
    <col min="1288" max="1288" width="4.5" style="124" customWidth="1"/>
    <col min="1289" max="1289" width="4.125" style="124" customWidth="1"/>
    <col min="1290" max="1290" width="5" style="124" customWidth="1"/>
    <col min="1291" max="1291" width="4.875" style="124" customWidth="1"/>
    <col min="1292" max="1292" width="4.625" style="124" customWidth="1"/>
    <col min="1293" max="1293" width="4.5" style="124" customWidth="1"/>
    <col min="1294" max="1295" width="5" style="124" customWidth="1"/>
    <col min="1296" max="1296" width="3.875" style="124" customWidth="1"/>
    <col min="1297" max="1299" width="4.375" style="124" customWidth="1"/>
    <col min="1300" max="1536" width="3.625" style="124"/>
    <col min="1537" max="1537" width="17.875" style="124" customWidth="1"/>
    <col min="1538" max="1541" width="2.625" style="124" customWidth="1"/>
    <col min="1542" max="1542" width="15.625" style="124" customWidth="1"/>
    <col min="1543" max="1543" width="23.375" style="124" customWidth="1"/>
    <col min="1544" max="1544" width="4.5" style="124" customWidth="1"/>
    <col min="1545" max="1545" width="4.125" style="124" customWidth="1"/>
    <col min="1546" max="1546" width="5" style="124" customWidth="1"/>
    <col min="1547" max="1547" width="4.875" style="124" customWidth="1"/>
    <col min="1548" max="1548" width="4.625" style="124" customWidth="1"/>
    <col min="1549" max="1549" width="4.5" style="124" customWidth="1"/>
    <col min="1550" max="1551" width="5" style="124" customWidth="1"/>
    <col min="1552" max="1552" width="3.875" style="124" customWidth="1"/>
    <col min="1553" max="1555" width="4.375" style="124" customWidth="1"/>
    <col min="1556" max="1792" width="3.625" style="124"/>
    <col min="1793" max="1793" width="17.875" style="124" customWidth="1"/>
    <col min="1794" max="1797" width="2.625" style="124" customWidth="1"/>
    <col min="1798" max="1798" width="15.625" style="124" customWidth="1"/>
    <col min="1799" max="1799" width="23.375" style="124" customWidth="1"/>
    <col min="1800" max="1800" width="4.5" style="124" customWidth="1"/>
    <col min="1801" max="1801" width="4.125" style="124" customWidth="1"/>
    <col min="1802" max="1802" width="5" style="124" customWidth="1"/>
    <col min="1803" max="1803" width="4.875" style="124" customWidth="1"/>
    <col min="1804" max="1804" width="4.625" style="124" customWidth="1"/>
    <col min="1805" max="1805" width="4.5" style="124" customWidth="1"/>
    <col min="1806" max="1807" width="5" style="124" customWidth="1"/>
    <col min="1808" max="1808" width="3.875" style="124" customWidth="1"/>
    <col min="1809" max="1811" width="4.375" style="124" customWidth="1"/>
    <col min="1812" max="2048" width="3.625" style="124"/>
    <col min="2049" max="2049" width="17.875" style="124" customWidth="1"/>
    <col min="2050" max="2053" width="2.625" style="124" customWidth="1"/>
    <col min="2054" max="2054" width="15.625" style="124" customWidth="1"/>
    <col min="2055" max="2055" width="23.375" style="124" customWidth="1"/>
    <col min="2056" max="2056" width="4.5" style="124" customWidth="1"/>
    <col min="2057" max="2057" width="4.125" style="124" customWidth="1"/>
    <col min="2058" max="2058" width="5" style="124" customWidth="1"/>
    <col min="2059" max="2059" width="4.875" style="124" customWidth="1"/>
    <col min="2060" max="2060" width="4.625" style="124" customWidth="1"/>
    <col min="2061" max="2061" width="4.5" style="124" customWidth="1"/>
    <col min="2062" max="2063" width="5" style="124" customWidth="1"/>
    <col min="2064" max="2064" width="3.875" style="124" customWidth="1"/>
    <col min="2065" max="2067" width="4.375" style="124" customWidth="1"/>
    <col min="2068" max="2304" width="3.625" style="124"/>
    <col min="2305" max="2305" width="17.875" style="124" customWidth="1"/>
    <col min="2306" max="2309" width="2.625" style="124" customWidth="1"/>
    <col min="2310" max="2310" width="15.625" style="124" customWidth="1"/>
    <col min="2311" max="2311" width="23.375" style="124" customWidth="1"/>
    <col min="2312" max="2312" width="4.5" style="124" customWidth="1"/>
    <col min="2313" max="2313" width="4.125" style="124" customWidth="1"/>
    <col min="2314" max="2314" width="5" style="124" customWidth="1"/>
    <col min="2315" max="2315" width="4.875" style="124" customWidth="1"/>
    <col min="2316" max="2316" width="4.625" style="124" customWidth="1"/>
    <col min="2317" max="2317" width="4.5" style="124" customWidth="1"/>
    <col min="2318" max="2319" width="5" style="124" customWidth="1"/>
    <col min="2320" max="2320" width="3.875" style="124" customWidth="1"/>
    <col min="2321" max="2323" width="4.375" style="124" customWidth="1"/>
    <col min="2324" max="2560" width="3.625" style="124"/>
    <col min="2561" max="2561" width="17.875" style="124" customWidth="1"/>
    <col min="2562" max="2565" width="2.625" style="124" customWidth="1"/>
    <col min="2566" max="2566" width="15.625" style="124" customWidth="1"/>
    <col min="2567" max="2567" width="23.375" style="124" customWidth="1"/>
    <col min="2568" max="2568" width="4.5" style="124" customWidth="1"/>
    <col min="2569" max="2569" width="4.125" style="124" customWidth="1"/>
    <col min="2570" max="2570" width="5" style="124" customWidth="1"/>
    <col min="2571" max="2571" width="4.875" style="124" customWidth="1"/>
    <col min="2572" max="2572" width="4.625" style="124" customWidth="1"/>
    <col min="2573" max="2573" width="4.5" style="124" customWidth="1"/>
    <col min="2574" max="2575" width="5" style="124" customWidth="1"/>
    <col min="2576" max="2576" width="3.875" style="124" customWidth="1"/>
    <col min="2577" max="2579" width="4.375" style="124" customWidth="1"/>
    <col min="2580" max="2816" width="3.625" style="124"/>
    <col min="2817" max="2817" width="17.875" style="124" customWidth="1"/>
    <col min="2818" max="2821" width="2.625" style="124" customWidth="1"/>
    <col min="2822" max="2822" width="15.625" style="124" customWidth="1"/>
    <col min="2823" max="2823" width="23.375" style="124" customWidth="1"/>
    <col min="2824" max="2824" width="4.5" style="124" customWidth="1"/>
    <col min="2825" max="2825" width="4.125" style="124" customWidth="1"/>
    <col min="2826" max="2826" width="5" style="124" customWidth="1"/>
    <col min="2827" max="2827" width="4.875" style="124" customWidth="1"/>
    <col min="2828" max="2828" width="4.625" style="124" customWidth="1"/>
    <col min="2829" max="2829" width="4.5" style="124" customWidth="1"/>
    <col min="2830" max="2831" width="5" style="124" customWidth="1"/>
    <col min="2832" max="2832" width="3.875" style="124" customWidth="1"/>
    <col min="2833" max="2835" width="4.375" style="124" customWidth="1"/>
    <col min="2836" max="3072" width="3.625" style="124"/>
    <col min="3073" max="3073" width="17.875" style="124" customWidth="1"/>
    <col min="3074" max="3077" width="2.625" style="124" customWidth="1"/>
    <col min="3078" max="3078" width="15.625" style="124" customWidth="1"/>
    <col min="3079" max="3079" width="23.375" style="124" customWidth="1"/>
    <col min="3080" max="3080" width="4.5" style="124" customWidth="1"/>
    <col min="3081" max="3081" width="4.125" style="124" customWidth="1"/>
    <col min="3082" max="3082" width="5" style="124" customWidth="1"/>
    <col min="3083" max="3083" width="4.875" style="124" customWidth="1"/>
    <col min="3084" max="3084" width="4.625" style="124" customWidth="1"/>
    <col min="3085" max="3085" width="4.5" style="124" customWidth="1"/>
    <col min="3086" max="3087" width="5" style="124" customWidth="1"/>
    <col min="3088" max="3088" width="3.875" style="124" customWidth="1"/>
    <col min="3089" max="3091" width="4.375" style="124" customWidth="1"/>
    <col min="3092" max="3328" width="3.625" style="124"/>
    <col min="3329" max="3329" width="17.875" style="124" customWidth="1"/>
    <col min="3330" max="3333" width="2.625" style="124" customWidth="1"/>
    <col min="3334" max="3334" width="15.625" style="124" customWidth="1"/>
    <col min="3335" max="3335" width="23.375" style="124" customWidth="1"/>
    <col min="3336" max="3336" width="4.5" style="124" customWidth="1"/>
    <col min="3337" max="3337" width="4.125" style="124" customWidth="1"/>
    <col min="3338" max="3338" width="5" style="124" customWidth="1"/>
    <col min="3339" max="3339" width="4.875" style="124" customWidth="1"/>
    <col min="3340" max="3340" width="4.625" style="124" customWidth="1"/>
    <col min="3341" max="3341" width="4.5" style="124" customWidth="1"/>
    <col min="3342" max="3343" width="5" style="124" customWidth="1"/>
    <col min="3344" max="3344" width="3.875" style="124" customWidth="1"/>
    <col min="3345" max="3347" width="4.375" style="124" customWidth="1"/>
    <col min="3348" max="3584" width="3.625" style="124"/>
    <col min="3585" max="3585" width="17.875" style="124" customWidth="1"/>
    <col min="3586" max="3589" width="2.625" style="124" customWidth="1"/>
    <col min="3590" max="3590" width="15.625" style="124" customWidth="1"/>
    <col min="3591" max="3591" width="23.375" style="124" customWidth="1"/>
    <col min="3592" max="3592" width="4.5" style="124" customWidth="1"/>
    <col min="3593" max="3593" width="4.125" style="124" customWidth="1"/>
    <col min="3594" max="3594" width="5" style="124" customWidth="1"/>
    <col min="3595" max="3595" width="4.875" style="124" customWidth="1"/>
    <col min="3596" max="3596" width="4.625" style="124" customWidth="1"/>
    <col min="3597" max="3597" width="4.5" style="124" customWidth="1"/>
    <col min="3598" max="3599" width="5" style="124" customWidth="1"/>
    <col min="3600" max="3600" width="3.875" style="124" customWidth="1"/>
    <col min="3601" max="3603" width="4.375" style="124" customWidth="1"/>
    <col min="3604" max="3840" width="3.625" style="124"/>
    <col min="3841" max="3841" width="17.875" style="124" customWidth="1"/>
    <col min="3842" max="3845" width="2.625" style="124" customWidth="1"/>
    <col min="3846" max="3846" width="15.625" style="124" customWidth="1"/>
    <col min="3847" max="3847" width="23.375" style="124" customWidth="1"/>
    <col min="3848" max="3848" width="4.5" style="124" customWidth="1"/>
    <col min="3849" max="3849" width="4.125" style="124" customWidth="1"/>
    <col min="3850" max="3850" width="5" style="124" customWidth="1"/>
    <col min="3851" max="3851" width="4.875" style="124" customWidth="1"/>
    <col min="3852" max="3852" width="4.625" style="124" customWidth="1"/>
    <col min="3853" max="3853" width="4.5" style="124" customWidth="1"/>
    <col min="3854" max="3855" width="5" style="124" customWidth="1"/>
    <col min="3856" max="3856" width="3.875" style="124" customWidth="1"/>
    <col min="3857" max="3859" width="4.375" style="124" customWidth="1"/>
    <col min="3860" max="4096" width="3.625" style="124"/>
    <col min="4097" max="4097" width="17.875" style="124" customWidth="1"/>
    <col min="4098" max="4101" width="2.625" style="124" customWidth="1"/>
    <col min="4102" max="4102" width="15.625" style="124" customWidth="1"/>
    <col min="4103" max="4103" width="23.375" style="124" customWidth="1"/>
    <col min="4104" max="4104" width="4.5" style="124" customWidth="1"/>
    <col min="4105" max="4105" width="4.125" style="124" customWidth="1"/>
    <col min="4106" max="4106" width="5" style="124" customWidth="1"/>
    <col min="4107" max="4107" width="4.875" style="124" customWidth="1"/>
    <col min="4108" max="4108" width="4.625" style="124" customWidth="1"/>
    <col min="4109" max="4109" width="4.5" style="124" customWidth="1"/>
    <col min="4110" max="4111" width="5" style="124" customWidth="1"/>
    <col min="4112" max="4112" width="3.875" style="124" customWidth="1"/>
    <col min="4113" max="4115" width="4.375" style="124" customWidth="1"/>
    <col min="4116" max="4352" width="3.625" style="124"/>
    <col min="4353" max="4353" width="17.875" style="124" customWidth="1"/>
    <col min="4354" max="4357" width="2.625" style="124" customWidth="1"/>
    <col min="4358" max="4358" width="15.625" style="124" customWidth="1"/>
    <col min="4359" max="4359" width="23.375" style="124" customWidth="1"/>
    <col min="4360" max="4360" width="4.5" style="124" customWidth="1"/>
    <col min="4361" max="4361" width="4.125" style="124" customWidth="1"/>
    <col min="4362" max="4362" width="5" style="124" customWidth="1"/>
    <col min="4363" max="4363" width="4.875" style="124" customWidth="1"/>
    <col min="4364" max="4364" width="4.625" style="124" customWidth="1"/>
    <col min="4365" max="4365" width="4.5" style="124" customWidth="1"/>
    <col min="4366" max="4367" width="5" style="124" customWidth="1"/>
    <col min="4368" max="4368" width="3.875" style="124" customWidth="1"/>
    <col min="4369" max="4371" width="4.375" style="124" customWidth="1"/>
    <col min="4372" max="4608" width="3.625" style="124"/>
    <col min="4609" max="4609" width="17.875" style="124" customWidth="1"/>
    <col min="4610" max="4613" width="2.625" style="124" customWidth="1"/>
    <col min="4614" max="4614" width="15.625" style="124" customWidth="1"/>
    <col min="4615" max="4615" width="23.375" style="124" customWidth="1"/>
    <col min="4616" max="4616" width="4.5" style="124" customWidth="1"/>
    <col min="4617" max="4617" width="4.125" style="124" customWidth="1"/>
    <col min="4618" max="4618" width="5" style="124" customWidth="1"/>
    <col min="4619" max="4619" width="4.875" style="124" customWidth="1"/>
    <col min="4620" max="4620" width="4.625" style="124" customWidth="1"/>
    <col min="4621" max="4621" width="4.5" style="124" customWidth="1"/>
    <col min="4622" max="4623" width="5" style="124" customWidth="1"/>
    <col min="4624" max="4624" width="3.875" style="124" customWidth="1"/>
    <col min="4625" max="4627" width="4.375" style="124" customWidth="1"/>
    <col min="4628" max="4864" width="3.625" style="124"/>
    <col min="4865" max="4865" width="17.875" style="124" customWidth="1"/>
    <col min="4866" max="4869" width="2.625" style="124" customWidth="1"/>
    <col min="4870" max="4870" width="15.625" style="124" customWidth="1"/>
    <col min="4871" max="4871" width="23.375" style="124" customWidth="1"/>
    <col min="4872" max="4872" width="4.5" style="124" customWidth="1"/>
    <col min="4873" max="4873" width="4.125" style="124" customWidth="1"/>
    <col min="4874" max="4874" width="5" style="124" customWidth="1"/>
    <col min="4875" max="4875" width="4.875" style="124" customWidth="1"/>
    <col min="4876" max="4876" width="4.625" style="124" customWidth="1"/>
    <col min="4877" max="4877" width="4.5" style="124" customWidth="1"/>
    <col min="4878" max="4879" width="5" style="124" customWidth="1"/>
    <col min="4880" max="4880" width="3.875" style="124" customWidth="1"/>
    <col min="4881" max="4883" width="4.375" style="124" customWidth="1"/>
    <col min="4884" max="5120" width="3.625" style="124"/>
    <col min="5121" max="5121" width="17.875" style="124" customWidth="1"/>
    <col min="5122" max="5125" width="2.625" style="124" customWidth="1"/>
    <col min="5126" max="5126" width="15.625" style="124" customWidth="1"/>
    <col min="5127" max="5127" width="23.375" style="124" customWidth="1"/>
    <col min="5128" max="5128" width="4.5" style="124" customWidth="1"/>
    <col min="5129" max="5129" width="4.125" style="124" customWidth="1"/>
    <col min="5130" max="5130" width="5" style="124" customWidth="1"/>
    <col min="5131" max="5131" width="4.875" style="124" customWidth="1"/>
    <col min="5132" max="5132" width="4.625" style="124" customWidth="1"/>
    <col min="5133" max="5133" width="4.5" style="124" customWidth="1"/>
    <col min="5134" max="5135" width="5" style="124" customWidth="1"/>
    <col min="5136" max="5136" width="3.875" style="124" customWidth="1"/>
    <col min="5137" max="5139" width="4.375" style="124" customWidth="1"/>
    <col min="5140" max="5376" width="3.625" style="124"/>
    <col min="5377" max="5377" width="17.875" style="124" customWidth="1"/>
    <col min="5378" max="5381" width="2.625" style="124" customWidth="1"/>
    <col min="5382" max="5382" width="15.625" style="124" customWidth="1"/>
    <col min="5383" max="5383" width="23.375" style="124" customWidth="1"/>
    <col min="5384" max="5384" width="4.5" style="124" customWidth="1"/>
    <col min="5385" max="5385" width="4.125" style="124" customWidth="1"/>
    <col min="5386" max="5386" width="5" style="124" customWidth="1"/>
    <col min="5387" max="5387" width="4.875" style="124" customWidth="1"/>
    <col min="5388" max="5388" width="4.625" style="124" customWidth="1"/>
    <col min="5389" max="5389" width="4.5" style="124" customWidth="1"/>
    <col min="5390" max="5391" width="5" style="124" customWidth="1"/>
    <col min="5392" max="5392" width="3.875" style="124" customWidth="1"/>
    <col min="5393" max="5395" width="4.375" style="124" customWidth="1"/>
    <col min="5396" max="5632" width="3.625" style="124"/>
    <col min="5633" max="5633" width="17.875" style="124" customWidth="1"/>
    <col min="5634" max="5637" width="2.625" style="124" customWidth="1"/>
    <col min="5638" max="5638" width="15.625" style="124" customWidth="1"/>
    <col min="5639" max="5639" width="23.375" style="124" customWidth="1"/>
    <col min="5640" max="5640" width="4.5" style="124" customWidth="1"/>
    <col min="5641" max="5641" width="4.125" style="124" customWidth="1"/>
    <col min="5642" max="5642" width="5" style="124" customWidth="1"/>
    <col min="5643" max="5643" width="4.875" style="124" customWidth="1"/>
    <col min="5644" max="5644" width="4.625" style="124" customWidth="1"/>
    <col min="5645" max="5645" width="4.5" style="124" customWidth="1"/>
    <col min="5646" max="5647" width="5" style="124" customWidth="1"/>
    <col min="5648" max="5648" width="3.875" style="124" customWidth="1"/>
    <col min="5649" max="5651" width="4.375" style="124" customWidth="1"/>
    <col min="5652" max="5888" width="3.625" style="124"/>
    <col min="5889" max="5889" width="17.875" style="124" customWidth="1"/>
    <col min="5890" max="5893" width="2.625" style="124" customWidth="1"/>
    <col min="5894" max="5894" width="15.625" style="124" customWidth="1"/>
    <col min="5895" max="5895" width="23.375" style="124" customWidth="1"/>
    <col min="5896" max="5896" width="4.5" style="124" customWidth="1"/>
    <col min="5897" max="5897" width="4.125" style="124" customWidth="1"/>
    <col min="5898" max="5898" width="5" style="124" customWidth="1"/>
    <col min="5899" max="5899" width="4.875" style="124" customWidth="1"/>
    <col min="5900" max="5900" width="4.625" style="124" customWidth="1"/>
    <col min="5901" max="5901" width="4.5" style="124" customWidth="1"/>
    <col min="5902" max="5903" width="5" style="124" customWidth="1"/>
    <col min="5904" max="5904" width="3.875" style="124" customWidth="1"/>
    <col min="5905" max="5907" width="4.375" style="124" customWidth="1"/>
    <col min="5908" max="6144" width="3.625" style="124"/>
    <col min="6145" max="6145" width="17.875" style="124" customWidth="1"/>
    <col min="6146" max="6149" width="2.625" style="124" customWidth="1"/>
    <col min="6150" max="6150" width="15.625" style="124" customWidth="1"/>
    <col min="6151" max="6151" width="23.375" style="124" customWidth="1"/>
    <col min="6152" max="6152" width="4.5" style="124" customWidth="1"/>
    <col min="6153" max="6153" width="4.125" style="124" customWidth="1"/>
    <col min="6154" max="6154" width="5" style="124" customWidth="1"/>
    <col min="6155" max="6155" width="4.875" style="124" customWidth="1"/>
    <col min="6156" max="6156" width="4.625" style="124" customWidth="1"/>
    <col min="6157" max="6157" width="4.5" style="124" customWidth="1"/>
    <col min="6158" max="6159" width="5" style="124" customWidth="1"/>
    <col min="6160" max="6160" width="3.875" style="124" customWidth="1"/>
    <col min="6161" max="6163" width="4.375" style="124" customWidth="1"/>
    <col min="6164" max="6400" width="3.625" style="124"/>
    <col min="6401" max="6401" width="17.875" style="124" customWidth="1"/>
    <col min="6402" max="6405" width="2.625" style="124" customWidth="1"/>
    <col min="6406" max="6406" width="15.625" style="124" customWidth="1"/>
    <col min="6407" max="6407" width="23.375" style="124" customWidth="1"/>
    <col min="6408" max="6408" width="4.5" style="124" customWidth="1"/>
    <col min="6409" max="6409" width="4.125" style="124" customWidth="1"/>
    <col min="6410" max="6410" width="5" style="124" customWidth="1"/>
    <col min="6411" max="6411" width="4.875" style="124" customWidth="1"/>
    <col min="6412" max="6412" width="4.625" style="124" customWidth="1"/>
    <col min="6413" max="6413" width="4.5" style="124" customWidth="1"/>
    <col min="6414" max="6415" width="5" style="124" customWidth="1"/>
    <col min="6416" max="6416" width="3.875" style="124" customWidth="1"/>
    <col min="6417" max="6419" width="4.375" style="124" customWidth="1"/>
    <col min="6420" max="6656" width="3.625" style="124"/>
    <col min="6657" max="6657" width="17.875" style="124" customWidth="1"/>
    <col min="6658" max="6661" width="2.625" style="124" customWidth="1"/>
    <col min="6662" max="6662" width="15.625" style="124" customWidth="1"/>
    <col min="6663" max="6663" width="23.375" style="124" customWidth="1"/>
    <col min="6664" max="6664" width="4.5" style="124" customWidth="1"/>
    <col min="6665" max="6665" width="4.125" style="124" customWidth="1"/>
    <col min="6666" max="6666" width="5" style="124" customWidth="1"/>
    <col min="6667" max="6667" width="4.875" style="124" customWidth="1"/>
    <col min="6668" max="6668" width="4.625" style="124" customWidth="1"/>
    <col min="6669" max="6669" width="4.5" style="124" customWidth="1"/>
    <col min="6670" max="6671" width="5" style="124" customWidth="1"/>
    <col min="6672" max="6672" width="3.875" style="124" customWidth="1"/>
    <col min="6673" max="6675" width="4.375" style="124" customWidth="1"/>
    <col min="6676" max="6912" width="3.625" style="124"/>
    <col min="6913" max="6913" width="17.875" style="124" customWidth="1"/>
    <col min="6914" max="6917" width="2.625" style="124" customWidth="1"/>
    <col min="6918" max="6918" width="15.625" style="124" customWidth="1"/>
    <col min="6919" max="6919" width="23.375" style="124" customWidth="1"/>
    <col min="6920" max="6920" width="4.5" style="124" customWidth="1"/>
    <col min="6921" max="6921" width="4.125" style="124" customWidth="1"/>
    <col min="6922" max="6922" width="5" style="124" customWidth="1"/>
    <col min="6923" max="6923" width="4.875" style="124" customWidth="1"/>
    <col min="6924" max="6924" width="4.625" style="124" customWidth="1"/>
    <col min="6925" max="6925" width="4.5" style="124" customWidth="1"/>
    <col min="6926" max="6927" width="5" style="124" customWidth="1"/>
    <col min="6928" max="6928" width="3.875" style="124" customWidth="1"/>
    <col min="6929" max="6931" width="4.375" style="124" customWidth="1"/>
    <col min="6932" max="7168" width="3.625" style="124"/>
    <col min="7169" max="7169" width="17.875" style="124" customWidth="1"/>
    <col min="7170" max="7173" width="2.625" style="124" customWidth="1"/>
    <col min="7174" max="7174" width="15.625" style="124" customWidth="1"/>
    <col min="7175" max="7175" width="23.375" style="124" customWidth="1"/>
    <col min="7176" max="7176" width="4.5" style="124" customWidth="1"/>
    <col min="7177" max="7177" width="4.125" style="124" customWidth="1"/>
    <col min="7178" max="7178" width="5" style="124" customWidth="1"/>
    <col min="7179" max="7179" width="4.875" style="124" customWidth="1"/>
    <col min="7180" max="7180" width="4.625" style="124" customWidth="1"/>
    <col min="7181" max="7181" width="4.5" style="124" customWidth="1"/>
    <col min="7182" max="7183" width="5" style="124" customWidth="1"/>
    <col min="7184" max="7184" width="3.875" style="124" customWidth="1"/>
    <col min="7185" max="7187" width="4.375" style="124" customWidth="1"/>
    <col min="7188" max="7424" width="3.625" style="124"/>
    <col min="7425" max="7425" width="17.875" style="124" customWidth="1"/>
    <col min="7426" max="7429" width="2.625" style="124" customWidth="1"/>
    <col min="7430" max="7430" width="15.625" style="124" customWidth="1"/>
    <col min="7431" max="7431" width="23.375" style="124" customWidth="1"/>
    <col min="7432" max="7432" width="4.5" style="124" customWidth="1"/>
    <col min="7433" max="7433" width="4.125" style="124" customWidth="1"/>
    <col min="7434" max="7434" width="5" style="124" customWidth="1"/>
    <col min="7435" max="7435" width="4.875" style="124" customWidth="1"/>
    <col min="7436" max="7436" width="4.625" style="124" customWidth="1"/>
    <col min="7437" max="7437" width="4.5" style="124" customWidth="1"/>
    <col min="7438" max="7439" width="5" style="124" customWidth="1"/>
    <col min="7440" max="7440" width="3.875" style="124" customWidth="1"/>
    <col min="7441" max="7443" width="4.375" style="124" customWidth="1"/>
    <col min="7444" max="7680" width="3.625" style="124"/>
    <col min="7681" max="7681" width="17.875" style="124" customWidth="1"/>
    <col min="7682" max="7685" width="2.625" style="124" customWidth="1"/>
    <col min="7686" max="7686" width="15.625" style="124" customWidth="1"/>
    <col min="7687" max="7687" width="23.375" style="124" customWidth="1"/>
    <col min="7688" max="7688" width="4.5" style="124" customWidth="1"/>
    <col min="7689" max="7689" width="4.125" style="124" customWidth="1"/>
    <col min="7690" max="7690" width="5" style="124" customWidth="1"/>
    <col min="7691" max="7691" width="4.875" style="124" customWidth="1"/>
    <col min="7692" max="7692" width="4.625" style="124" customWidth="1"/>
    <col min="7693" max="7693" width="4.5" style="124" customWidth="1"/>
    <col min="7694" max="7695" width="5" style="124" customWidth="1"/>
    <col min="7696" max="7696" width="3.875" style="124" customWidth="1"/>
    <col min="7697" max="7699" width="4.375" style="124" customWidth="1"/>
    <col min="7700" max="7936" width="3.625" style="124"/>
    <col min="7937" max="7937" width="17.875" style="124" customWidth="1"/>
    <col min="7938" max="7941" width="2.625" style="124" customWidth="1"/>
    <col min="7942" max="7942" width="15.625" style="124" customWidth="1"/>
    <col min="7943" max="7943" width="23.375" style="124" customWidth="1"/>
    <col min="7944" max="7944" width="4.5" style="124" customWidth="1"/>
    <col min="7945" max="7945" width="4.125" style="124" customWidth="1"/>
    <col min="7946" max="7946" width="5" style="124" customWidth="1"/>
    <col min="7947" max="7947" width="4.875" style="124" customWidth="1"/>
    <col min="7948" max="7948" width="4.625" style="124" customWidth="1"/>
    <col min="7949" max="7949" width="4.5" style="124" customWidth="1"/>
    <col min="7950" max="7951" width="5" style="124" customWidth="1"/>
    <col min="7952" max="7952" width="3.875" style="124" customWidth="1"/>
    <col min="7953" max="7955" width="4.375" style="124" customWidth="1"/>
    <col min="7956" max="8192" width="3.625" style="124"/>
    <col min="8193" max="8193" width="17.875" style="124" customWidth="1"/>
    <col min="8194" max="8197" width="2.625" style="124" customWidth="1"/>
    <col min="8198" max="8198" width="15.625" style="124" customWidth="1"/>
    <col min="8199" max="8199" width="23.375" style="124" customWidth="1"/>
    <col min="8200" max="8200" width="4.5" style="124" customWidth="1"/>
    <col min="8201" max="8201" width="4.125" style="124" customWidth="1"/>
    <col min="8202" max="8202" width="5" style="124" customWidth="1"/>
    <col min="8203" max="8203" width="4.875" style="124" customWidth="1"/>
    <col min="8204" max="8204" width="4.625" style="124" customWidth="1"/>
    <col min="8205" max="8205" width="4.5" style="124" customWidth="1"/>
    <col min="8206" max="8207" width="5" style="124" customWidth="1"/>
    <col min="8208" max="8208" width="3.875" style="124" customWidth="1"/>
    <col min="8209" max="8211" width="4.375" style="124" customWidth="1"/>
    <col min="8212" max="8448" width="3.625" style="124"/>
    <col min="8449" max="8449" width="17.875" style="124" customWidth="1"/>
    <col min="8450" max="8453" width="2.625" style="124" customWidth="1"/>
    <col min="8454" max="8454" width="15.625" style="124" customWidth="1"/>
    <col min="8455" max="8455" width="23.375" style="124" customWidth="1"/>
    <col min="8456" max="8456" width="4.5" style="124" customWidth="1"/>
    <col min="8457" max="8457" width="4.125" style="124" customWidth="1"/>
    <col min="8458" max="8458" width="5" style="124" customWidth="1"/>
    <col min="8459" max="8459" width="4.875" style="124" customWidth="1"/>
    <col min="8460" max="8460" width="4.625" style="124" customWidth="1"/>
    <col min="8461" max="8461" width="4.5" style="124" customWidth="1"/>
    <col min="8462" max="8463" width="5" style="124" customWidth="1"/>
    <col min="8464" max="8464" width="3.875" style="124" customWidth="1"/>
    <col min="8465" max="8467" width="4.375" style="124" customWidth="1"/>
    <col min="8468" max="8704" width="3.625" style="124"/>
    <col min="8705" max="8705" width="17.875" style="124" customWidth="1"/>
    <col min="8706" max="8709" width="2.625" style="124" customWidth="1"/>
    <col min="8710" max="8710" width="15.625" style="124" customWidth="1"/>
    <col min="8711" max="8711" width="23.375" style="124" customWidth="1"/>
    <col min="8712" max="8712" width="4.5" style="124" customWidth="1"/>
    <col min="8713" max="8713" width="4.125" style="124" customWidth="1"/>
    <col min="8714" max="8714" width="5" style="124" customWidth="1"/>
    <col min="8715" max="8715" width="4.875" style="124" customWidth="1"/>
    <col min="8716" max="8716" width="4.625" style="124" customWidth="1"/>
    <col min="8717" max="8717" width="4.5" style="124" customWidth="1"/>
    <col min="8718" max="8719" width="5" style="124" customWidth="1"/>
    <col min="8720" max="8720" width="3.875" style="124" customWidth="1"/>
    <col min="8721" max="8723" width="4.375" style="124" customWidth="1"/>
    <col min="8724" max="8960" width="3.625" style="124"/>
    <col min="8961" max="8961" width="17.875" style="124" customWidth="1"/>
    <col min="8962" max="8965" width="2.625" style="124" customWidth="1"/>
    <col min="8966" max="8966" width="15.625" style="124" customWidth="1"/>
    <col min="8967" max="8967" width="23.375" style="124" customWidth="1"/>
    <col min="8968" max="8968" width="4.5" style="124" customWidth="1"/>
    <col min="8969" max="8969" width="4.125" style="124" customWidth="1"/>
    <col min="8970" max="8970" width="5" style="124" customWidth="1"/>
    <col min="8971" max="8971" width="4.875" style="124" customWidth="1"/>
    <col min="8972" max="8972" width="4.625" style="124" customWidth="1"/>
    <col min="8973" max="8973" width="4.5" style="124" customWidth="1"/>
    <col min="8974" max="8975" width="5" style="124" customWidth="1"/>
    <col min="8976" max="8976" width="3.875" style="124" customWidth="1"/>
    <col min="8977" max="8979" width="4.375" style="124" customWidth="1"/>
    <col min="8980" max="9216" width="3.625" style="124"/>
    <col min="9217" max="9217" width="17.875" style="124" customWidth="1"/>
    <col min="9218" max="9221" width="2.625" style="124" customWidth="1"/>
    <col min="9222" max="9222" width="15.625" style="124" customWidth="1"/>
    <col min="9223" max="9223" width="23.375" style="124" customWidth="1"/>
    <col min="9224" max="9224" width="4.5" style="124" customWidth="1"/>
    <col min="9225" max="9225" width="4.125" style="124" customWidth="1"/>
    <col min="9226" max="9226" width="5" style="124" customWidth="1"/>
    <col min="9227" max="9227" width="4.875" style="124" customWidth="1"/>
    <col min="9228" max="9228" width="4.625" style="124" customWidth="1"/>
    <col min="9229" max="9229" width="4.5" style="124" customWidth="1"/>
    <col min="9230" max="9231" width="5" style="124" customWidth="1"/>
    <col min="9232" max="9232" width="3.875" style="124" customWidth="1"/>
    <col min="9233" max="9235" width="4.375" style="124" customWidth="1"/>
    <col min="9236" max="9472" width="3.625" style="124"/>
    <col min="9473" max="9473" width="17.875" style="124" customWidth="1"/>
    <col min="9474" max="9477" width="2.625" style="124" customWidth="1"/>
    <col min="9478" max="9478" width="15.625" style="124" customWidth="1"/>
    <col min="9479" max="9479" width="23.375" style="124" customWidth="1"/>
    <col min="9480" max="9480" width="4.5" style="124" customWidth="1"/>
    <col min="9481" max="9481" width="4.125" style="124" customWidth="1"/>
    <col min="9482" max="9482" width="5" style="124" customWidth="1"/>
    <col min="9483" max="9483" width="4.875" style="124" customWidth="1"/>
    <col min="9484" max="9484" width="4.625" style="124" customWidth="1"/>
    <col min="9485" max="9485" width="4.5" style="124" customWidth="1"/>
    <col min="9486" max="9487" width="5" style="124" customWidth="1"/>
    <col min="9488" max="9488" width="3.875" style="124" customWidth="1"/>
    <col min="9489" max="9491" width="4.375" style="124" customWidth="1"/>
    <col min="9492" max="9728" width="3.625" style="124"/>
    <col min="9729" max="9729" width="17.875" style="124" customWidth="1"/>
    <col min="9730" max="9733" width="2.625" style="124" customWidth="1"/>
    <col min="9734" max="9734" width="15.625" style="124" customWidth="1"/>
    <col min="9735" max="9735" width="23.375" style="124" customWidth="1"/>
    <col min="9736" max="9736" width="4.5" style="124" customWidth="1"/>
    <col min="9737" max="9737" width="4.125" style="124" customWidth="1"/>
    <col min="9738" max="9738" width="5" style="124" customWidth="1"/>
    <col min="9739" max="9739" width="4.875" style="124" customWidth="1"/>
    <col min="9740" max="9740" width="4.625" style="124" customWidth="1"/>
    <col min="9741" max="9741" width="4.5" style="124" customWidth="1"/>
    <col min="9742" max="9743" width="5" style="124" customWidth="1"/>
    <col min="9744" max="9744" width="3.875" style="124" customWidth="1"/>
    <col min="9745" max="9747" width="4.375" style="124" customWidth="1"/>
    <col min="9748" max="9984" width="3.625" style="124"/>
    <col min="9985" max="9985" width="17.875" style="124" customWidth="1"/>
    <col min="9986" max="9989" width="2.625" style="124" customWidth="1"/>
    <col min="9990" max="9990" width="15.625" style="124" customWidth="1"/>
    <col min="9991" max="9991" width="23.375" style="124" customWidth="1"/>
    <col min="9992" max="9992" width="4.5" style="124" customWidth="1"/>
    <col min="9993" max="9993" width="4.125" style="124" customWidth="1"/>
    <col min="9994" max="9994" width="5" style="124" customWidth="1"/>
    <col min="9995" max="9995" width="4.875" style="124" customWidth="1"/>
    <col min="9996" max="9996" width="4.625" style="124" customWidth="1"/>
    <col min="9997" max="9997" width="4.5" style="124" customWidth="1"/>
    <col min="9998" max="9999" width="5" style="124" customWidth="1"/>
    <col min="10000" max="10000" width="3.875" style="124" customWidth="1"/>
    <col min="10001" max="10003" width="4.375" style="124" customWidth="1"/>
    <col min="10004" max="10240" width="3.625" style="124"/>
    <col min="10241" max="10241" width="17.875" style="124" customWidth="1"/>
    <col min="10242" max="10245" width="2.625" style="124" customWidth="1"/>
    <col min="10246" max="10246" width="15.625" style="124" customWidth="1"/>
    <col min="10247" max="10247" width="23.375" style="124" customWidth="1"/>
    <col min="10248" max="10248" width="4.5" style="124" customWidth="1"/>
    <col min="10249" max="10249" width="4.125" style="124" customWidth="1"/>
    <col min="10250" max="10250" width="5" style="124" customWidth="1"/>
    <col min="10251" max="10251" width="4.875" style="124" customWidth="1"/>
    <col min="10252" max="10252" width="4.625" style="124" customWidth="1"/>
    <col min="10253" max="10253" width="4.5" style="124" customWidth="1"/>
    <col min="10254" max="10255" width="5" style="124" customWidth="1"/>
    <col min="10256" max="10256" width="3.875" style="124" customWidth="1"/>
    <col min="10257" max="10259" width="4.375" style="124" customWidth="1"/>
    <col min="10260" max="10496" width="3.625" style="124"/>
    <col min="10497" max="10497" width="17.875" style="124" customWidth="1"/>
    <col min="10498" max="10501" width="2.625" style="124" customWidth="1"/>
    <col min="10502" max="10502" width="15.625" style="124" customWidth="1"/>
    <col min="10503" max="10503" width="23.375" style="124" customWidth="1"/>
    <col min="10504" max="10504" width="4.5" style="124" customWidth="1"/>
    <col min="10505" max="10505" width="4.125" style="124" customWidth="1"/>
    <col min="10506" max="10506" width="5" style="124" customWidth="1"/>
    <col min="10507" max="10507" width="4.875" style="124" customWidth="1"/>
    <col min="10508" max="10508" width="4.625" style="124" customWidth="1"/>
    <col min="10509" max="10509" width="4.5" style="124" customWidth="1"/>
    <col min="10510" max="10511" width="5" style="124" customWidth="1"/>
    <col min="10512" max="10512" width="3.875" style="124" customWidth="1"/>
    <col min="10513" max="10515" width="4.375" style="124" customWidth="1"/>
    <col min="10516" max="10752" width="3.625" style="124"/>
    <col min="10753" max="10753" width="17.875" style="124" customWidth="1"/>
    <col min="10754" max="10757" width="2.625" style="124" customWidth="1"/>
    <col min="10758" max="10758" width="15.625" style="124" customWidth="1"/>
    <col min="10759" max="10759" width="23.375" style="124" customWidth="1"/>
    <col min="10760" max="10760" width="4.5" style="124" customWidth="1"/>
    <col min="10761" max="10761" width="4.125" style="124" customWidth="1"/>
    <col min="10762" max="10762" width="5" style="124" customWidth="1"/>
    <col min="10763" max="10763" width="4.875" style="124" customWidth="1"/>
    <col min="10764" max="10764" width="4.625" style="124" customWidth="1"/>
    <col min="10765" max="10765" width="4.5" style="124" customWidth="1"/>
    <col min="10766" max="10767" width="5" style="124" customWidth="1"/>
    <col min="10768" max="10768" width="3.875" style="124" customWidth="1"/>
    <col min="10769" max="10771" width="4.375" style="124" customWidth="1"/>
    <col min="10772" max="11008" width="3.625" style="124"/>
    <col min="11009" max="11009" width="17.875" style="124" customWidth="1"/>
    <col min="11010" max="11013" width="2.625" style="124" customWidth="1"/>
    <col min="11014" max="11014" width="15.625" style="124" customWidth="1"/>
    <col min="11015" max="11015" width="23.375" style="124" customWidth="1"/>
    <col min="11016" max="11016" width="4.5" style="124" customWidth="1"/>
    <col min="11017" max="11017" width="4.125" style="124" customWidth="1"/>
    <col min="11018" max="11018" width="5" style="124" customWidth="1"/>
    <col min="11019" max="11019" width="4.875" style="124" customWidth="1"/>
    <col min="11020" max="11020" width="4.625" style="124" customWidth="1"/>
    <col min="11021" max="11021" width="4.5" style="124" customWidth="1"/>
    <col min="11022" max="11023" width="5" style="124" customWidth="1"/>
    <col min="11024" max="11024" width="3.875" style="124" customWidth="1"/>
    <col min="11025" max="11027" width="4.375" style="124" customWidth="1"/>
    <col min="11028" max="11264" width="3.625" style="124"/>
    <col min="11265" max="11265" width="17.875" style="124" customWidth="1"/>
    <col min="11266" max="11269" width="2.625" style="124" customWidth="1"/>
    <col min="11270" max="11270" width="15.625" style="124" customWidth="1"/>
    <col min="11271" max="11271" width="23.375" style="124" customWidth="1"/>
    <col min="11272" max="11272" width="4.5" style="124" customWidth="1"/>
    <col min="11273" max="11273" width="4.125" style="124" customWidth="1"/>
    <col min="11274" max="11274" width="5" style="124" customWidth="1"/>
    <col min="11275" max="11275" width="4.875" style="124" customWidth="1"/>
    <col min="11276" max="11276" width="4.625" style="124" customWidth="1"/>
    <col min="11277" max="11277" width="4.5" style="124" customWidth="1"/>
    <col min="11278" max="11279" width="5" style="124" customWidth="1"/>
    <col min="11280" max="11280" width="3.875" style="124" customWidth="1"/>
    <col min="11281" max="11283" width="4.375" style="124" customWidth="1"/>
    <col min="11284" max="11520" width="3.625" style="124"/>
    <col min="11521" max="11521" width="17.875" style="124" customWidth="1"/>
    <col min="11522" max="11525" width="2.625" style="124" customWidth="1"/>
    <col min="11526" max="11526" width="15.625" style="124" customWidth="1"/>
    <col min="11527" max="11527" width="23.375" style="124" customWidth="1"/>
    <col min="11528" max="11528" width="4.5" style="124" customWidth="1"/>
    <col min="11529" max="11529" width="4.125" style="124" customWidth="1"/>
    <col min="11530" max="11530" width="5" style="124" customWidth="1"/>
    <col min="11531" max="11531" width="4.875" style="124" customWidth="1"/>
    <col min="11532" max="11532" width="4.625" style="124" customWidth="1"/>
    <col min="11533" max="11533" width="4.5" style="124" customWidth="1"/>
    <col min="11534" max="11535" width="5" style="124" customWidth="1"/>
    <col min="11536" max="11536" width="3.875" style="124" customWidth="1"/>
    <col min="11537" max="11539" width="4.375" style="124" customWidth="1"/>
    <col min="11540" max="11776" width="3.625" style="124"/>
    <col min="11777" max="11777" width="17.875" style="124" customWidth="1"/>
    <col min="11778" max="11781" width="2.625" style="124" customWidth="1"/>
    <col min="11782" max="11782" width="15.625" style="124" customWidth="1"/>
    <col min="11783" max="11783" width="23.375" style="124" customWidth="1"/>
    <col min="11784" max="11784" width="4.5" style="124" customWidth="1"/>
    <col min="11785" max="11785" width="4.125" style="124" customWidth="1"/>
    <col min="11786" max="11786" width="5" style="124" customWidth="1"/>
    <col min="11787" max="11787" width="4.875" style="124" customWidth="1"/>
    <col min="11788" max="11788" width="4.625" style="124" customWidth="1"/>
    <col min="11789" max="11789" width="4.5" style="124" customWidth="1"/>
    <col min="11790" max="11791" width="5" style="124" customWidth="1"/>
    <col min="11792" max="11792" width="3.875" style="124" customWidth="1"/>
    <col min="11793" max="11795" width="4.375" style="124" customWidth="1"/>
    <col min="11796" max="12032" width="3.625" style="124"/>
    <col min="12033" max="12033" width="17.875" style="124" customWidth="1"/>
    <col min="12034" max="12037" width="2.625" style="124" customWidth="1"/>
    <col min="12038" max="12038" width="15.625" style="124" customWidth="1"/>
    <col min="12039" max="12039" width="23.375" style="124" customWidth="1"/>
    <col min="12040" max="12040" width="4.5" style="124" customWidth="1"/>
    <col min="12041" max="12041" width="4.125" style="124" customWidth="1"/>
    <col min="12042" max="12042" width="5" style="124" customWidth="1"/>
    <col min="12043" max="12043" width="4.875" style="124" customWidth="1"/>
    <col min="12044" max="12044" width="4.625" style="124" customWidth="1"/>
    <col min="12045" max="12045" width="4.5" style="124" customWidth="1"/>
    <col min="12046" max="12047" width="5" style="124" customWidth="1"/>
    <col min="12048" max="12048" width="3.875" style="124" customWidth="1"/>
    <col min="12049" max="12051" width="4.375" style="124" customWidth="1"/>
    <col min="12052" max="12288" width="3.625" style="124"/>
    <col min="12289" max="12289" width="17.875" style="124" customWidth="1"/>
    <col min="12290" max="12293" width="2.625" style="124" customWidth="1"/>
    <col min="12294" max="12294" width="15.625" style="124" customWidth="1"/>
    <col min="12295" max="12295" width="23.375" style="124" customWidth="1"/>
    <col min="12296" max="12296" width="4.5" style="124" customWidth="1"/>
    <col min="12297" max="12297" width="4.125" style="124" customWidth="1"/>
    <col min="12298" max="12298" width="5" style="124" customWidth="1"/>
    <col min="12299" max="12299" width="4.875" style="124" customWidth="1"/>
    <col min="12300" max="12300" width="4.625" style="124" customWidth="1"/>
    <col min="12301" max="12301" width="4.5" style="124" customWidth="1"/>
    <col min="12302" max="12303" width="5" style="124" customWidth="1"/>
    <col min="12304" max="12304" width="3.875" style="124" customWidth="1"/>
    <col min="12305" max="12307" width="4.375" style="124" customWidth="1"/>
    <col min="12308" max="12544" width="3.625" style="124"/>
    <col min="12545" max="12545" width="17.875" style="124" customWidth="1"/>
    <col min="12546" max="12549" width="2.625" style="124" customWidth="1"/>
    <col min="12550" max="12550" width="15.625" style="124" customWidth="1"/>
    <col min="12551" max="12551" width="23.375" style="124" customWidth="1"/>
    <col min="12552" max="12552" width="4.5" style="124" customWidth="1"/>
    <col min="12553" max="12553" width="4.125" style="124" customWidth="1"/>
    <col min="12554" max="12554" width="5" style="124" customWidth="1"/>
    <col min="12555" max="12555" width="4.875" style="124" customWidth="1"/>
    <col min="12556" max="12556" width="4.625" style="124" customWidth="1"/>
    <col min="12557" max="12557" width="4.5" style="124" customWidth="1"/>
    <col min="12558" max="12559" width="5" style="124" customWidth="1"/>
    <col min="12560" max="12560" width="3.875" style="124" customWidth="1"/>
    <col min="12561" max="12563" width="4.375" style="124" customWidth="1"/>
    <col min="12564" max="12800" width="3.625" style="124"/>
    <col min="12801" max="12801" width="17.875" style="124" customWidth="1"/>
    <col min="12802" max="12805" width="2.625" style="124" customWidth="1"/>
    <col min="12806" max="12806" width="15.625" style="124" customWidth="1"/>
    <col min="12807" max="12807" width="23.375" style="124" customWidth="1"/>
    <col min="12808" max="12808" width="4.5" style="124" customWidth="1"/>
    <col min="12809" max="12809" width="4.125" style="124" customWidth="1"/>
    <col min="12810" max="12810" width="5" style="124" customWidth="1"/>
    <col min="12811" max="12811" width="4.875" style="124" customWidth="1"/>
    <col min="12812" max="12812" width="4.625" style="124" customWidth="1"/>
    <col min="12813" max="12813" width="4.5" style="124" customWidth="1"/>
    <col min="12814" max="12815" width="5" style="124" customWidth="1"/>
    <col min="12816" max="12816" width="3.875" style="124" customWidth="1"/>
    <col min="12817" max="12819" width="4.375" style="124" customWidth="1"/>
    <col min="12820" max="13056" width="3.625" style="124"/>
    <col min="13057" max="13057" width="17.875" style="124" customWidth="1"/>
    <col min="13058" max="13061" width="2.625" style="124" customWidth="1"/>
    <col min="13062" max="13062" width="15.625" style="124" customWidth="1"/>
    <col min="13063" max="13063" width="23.375" style="124" customWidth="1"/>
    <col min="13064" max="13064" width="4.5" style="124" customWidth="1"/>
    <col min="13065" max="13065" width="4.125" style="124" customWidth="1"/>
    <col min="13066" max="13066" width="5" style="124" customWidth="1"/>
    <col min="13067" max="13067" width="4.875" style="124" customWidth="1"/>
    <col min="13068" max="13068" width="4.625" style="124" customWidth="1"/>
    <col min="13069" max="13069" width="4.5" style="124" customWidth="1"/>
    <col min="13070" max="13071" width="5" style="124" customWidth="1"/>
    <col min="13072" max="13072" width="3.875" style="124" customWidth="1"/>
    <col min="13073" max="13075" width="4.375" style="124" customWidth="1"/>
    <col min="13076" max="13312" width="3.625" style="124"/>
    <col min="13313" max="13313" width="17.875" style="124" customWidth="1"/>
    <col min="13314" max="13317" width="2.625" style="124" customWidth="1"/>
    <col min="13318" max="13318" width="15.625" style="124" customWidth="1"/>
    <col min="13319" max="13319" width="23.375" style="124" customWidth="1"/>
    <col min="13320" max="13320" width="4.5" style="124" customWidth="1"/>
    <col min="13321" max="13321" width="4.125" style="124" customWidth="1"/>
    <col min="13322" max="13322" width="5" style="124" customWidth="1"/>
    <col min="13323" max="13323" width="4.875" style="124" customWidth="1"/>
    <col min="13324" max="13324" width="4.625" style="124" customWidth="1"/>
    <col min="13325" max="13325" width="4.5" style="124" customWidth="1"/>
    <col min="13326" max="13327" width="5" style="124" customWidth="1"/>
    <col min="13328" max="13328" width="3.875" style="124" customWidth="1"/>
    <col min="13329" max="13331" width="4.375" style="124" customWidth="1"/>
    <col min="13332" max="13568" width="3.625" style="124"/>
    <col min="13569" max="13569" width="17.875" style="124" customWidth="1"/>
    <col min="13570" max="13573" width="2.625" style="124" customWidth="1"/>
    <col min="13574" max="13574" width="15.625" style="124" customWidth="1"/>
    <col min="13575" max="13575" width="23.375" style="124" customWidth="1"/>
    <col min="13576" max="13576" width="4.5" style="124" customWidth="1"/>
    <col min="13577" max="13577" width="4.125" style="124" customWidth="1"/>
    <col min="13578" max="13578" width="5" style="124" customWidth="1"/>
    <col min="13579" max="13579" width="4.875" style="124" customWidth="1"/>
    <col min="13580" max="13580" width="4.625" style="124" customWidth="1"/>
    <col min="13581" max="13581" width="4.5" style="124" customWidth="1"/>
    <col min="13582" max="13583" width="5" style="124" customWidth="1"/>
    <col min="13584" max="13584" width="3.875" style="124" customWidth="1"/>
    <col min="13585" max="13587" width="4.375" style="124" customWidth="1"/>
    <col min="13588" max="13824" width="3.625" style="124"/>
    <col min="13825" max="13825" width="17.875" style="124" customWidth="1"/>
    <col min="13826" max="13829" width="2.625" style="124" customWidth="1"/>
    <col min="13830" max="13830" width="15.625" style="124" customWidth="1"/>
    <col min="13831" max="13831" width="23.375" style="124" customWidth="1"/>
    <col min="13832" max="13832" width="4.5" style="124" customWidth="1"/>
    <col min="13833" max="13833" width="4.125" style="124" customWidth="1"/>
    <col min="13834" max="13834" width="5" style="124" customWidth="1"/>
    <col min="13835" max="13835" width="4.875" style="124" customWidth="1"/>
    <col min="13836" max="13836" width="4.625" style="124" customWidth="1"/>
    <col min="13837" max="13837" width="4.5" style="124" customWidth="1"/>
    <col min="13838" max="13839" width="5" style="124" customWidth="1"/>
    <col min="13840" max="13840" width="3.875" style="124" customWidth="1"/>
    <col min="13841" max="13843" width="4.375" style="124" customWidth="1"/>
    <col min="13844" max="14080" width="3.625" style="124"/>
    <col min="14081" max="14081" width="17.875" style="124" customWidth="1"/>
    <col min="14082" max="14085" width="2.625" style="124" customWidth="1"/>
    <col min="14086" max="14086" width="15.625" style="124" customWidth="1"/>
    <col min="14087" max="14087" width="23.375" style="124" customWidth="1"/>
    <col min="14088" max="14088" width="4.5" style="124" customWidth="1"/>
    <col min="14089" max="14089" width="4.125" style="124" customWidth="1"/>
    <col min="14090" max="14090" width="5" style="124" customWidth="1"/>
    <col min="14091" max="14091" width="4.875" style="124" customWidth="1"/>
    <col min="14092" max="14092" width="4.625" style="124" customWidth="1"/>
    <col min="14093" max="14093" width="4.5" style="124" customWidth="1"/>
    <col min="14094" max="14095" width="5" style="124" customWidth="1"/>
    <col min="14096" max="14096" width="3.875" style="124" customWidth="1"/>
    <col min="14097" max="14099" width="4.375" style="124" customWidth="1"/>
    <col min="14100" max="14336" width="3.625" style="124"/>
    <col min="14337" max="14337" width="17.875" style="124" customWidth="1"/>
    <col min="14338" max="14341" width="2.625" style="124" customWidth="1"/>
    <col min="14342" max="14342" width="15.625" style="124" customWidth="1"/>
    <col min="14343" max="14343" width="23.375" style="124" customWidth="1"/>
    <col min="14344" max="14344" width="4.5" style="124" customWidth="1"/>
    <col min="14345" max="14345" width="4.125" style="124" customWidth="1"/>
    <col min="14346" max="14346" width="5" style="124" customWidth="1"/>
    <col min="14347" max="14347" width="4.875" style="124" customWidth="1"/>
    <col min="14348" max="14348" width="4.625" style="124" customWidth="1"/>
    <col min="14349" max="14349" width="4.5" style="124" customWidth="1"/>
    <col min="14350" max="14351" width="5" style="124" customWidth="1"/>
    <col min="14352" max="14352" width="3.875" style="124" customWidth="1"/>
    <col min="14353" max="14355" width="4.375" style="124" customWidth="1"/>
    <col min="14356" max="14592" width="3.625" style="124"/>
    <col min="14593" max="14593" width="17.875" style="124" customWidth="1"/>
    <col min="14594" max="14597" width="2.625" style="124" customWidth="1"/>
    <col min="14598" max="14598" width="15.625" style="124" customWidth="1"/>
    <col min="14599" max="14599" width="23.375" style="124" customWidth="1"/>
    <col min="14600" max="14600" width="4.5" style="124" customWidth="1"/>
    <col min="14601" max="14601" width="4.125" style="124" customWidth="1"/>
    <col min="14602" max="14602" width="5" style="124" customWidth="1"/>
    <col min="14603" max="14603" width="4.875" style="124" customWidth="1"/>
    <col min="14604" max="14604" width="4.625" style="124" customWidth="1"/>
    <col min="14605" max="14605" width="4.5" style="124" customWidth="1"/>
    <col min="14606" max="14607" width="5" style="124" customWidth="1"/>
    <col min="14608" max="14608" width="3.875" style="124" customWidth="1"/>
    <col min="14609" max="14611" width="4.375" style="124" customWidth="1"/>
    <col min="14612" max="14848" width="3.625" style="124"/>
    <col min="14849" max="14849" width="17.875" style="124" customWidth="1"/>
    <col min="14850" max="14853" width="2.625" style="124" customWidth="1"/>
    <col min="14854" max="14854" width="15.625" style="124" customWidth="1"/>
    <col min="14855" max="14855" width="23.375" style="124" customWidth="1"/>
    <col min="14856" max="14856" width="4.5" style="124" customWidth="1"/>
    <col min="14857" max="14857" width="4.125" style="124" customWidth="1"/>
    <col min="14858" max="14858" width="5" style="124" customWidth="1"/>
    <col min="14859" max="14859" width="4.875" style="124" customWidth="1"/>
    <col min="14860" max="14860" width="4.625" style="124" customWidth="1"/>
    <col min="14861" max="14861" width="4.5" style="124" customWidth="1"/>
    <col min="14862" max="14863" width="5" style="124" customWidth="1"/>
    <col min="14864" max="14864" width="3.875" style="124" customWidth="1"/>
    <col min="14865" max="14867" width="4.375" style="124" customWidth="1"/>
    <col min="14868" max="15104" width="3.625" style="124"/>
    <col min="15105" max="15105" width="17.875" style="124" customWidth="1"/>
    <col min="15106" max="15109" width="2.625" style="124" customWidth="1"/>
    <col min="15110" max="15110" width="15.625" style="124" customWidth="1"/>
    <col min="15111" max="15111" width="23.375" style="124" customWidth="1"/>
    <col min="15112" max="15112" width="4.5" style="124" customWidth="1"/>
    <col min="15113" max="15113" width="4.125" style="124" customWidth="1"/>
    <col min="15114" max="15114" width="5" style="124" customWidth="1"/>
    <col min="15115" max="15115" width="4.875" style="124" customWidth="1"/>
    <col min="15116" max="15116" width="4.625" style="124" customWidth="1"/>
    <col min="15117" max="15117" width="4.5" style="124" customWidth="1"/>
    <col min="15118" max="15119" width="5" style="124" customWidth="1"/>
    <col min="15120" max="15120" width="3.875" style="124" customWidth="1"/>
    <col min="15121" max="15123" width="4.375" style="124" customWidth="1"/>
    <col min="15124" max="15360" width="3.625" style="124"/>
    <col min="15361" max="15361" width="17.875" style="124" customWidth="1"/>
    <col min="15362" max="15365" width="2.625" style="124" customWidth="1"/>
    <col min="15366" max="15366" width="15.625" style="124" customWidth="1"/>
    <col min="15367" max="15367" width="23.375" style="124" customWidth="1"/>
    <col min="15368" max="15368" width="4.5" style="124" customWidth="1"/>
    <col min="15369" max="15369" width="4.125" style="124" customWidth="1"/>
    <col min="15370" max="15370" width="5" style="124" customWidth="1"/>
    <col min="15371" max="15371" width="4.875" style="124" customWidth="1"/>
    <col min="15372" max="15372" width="4.625" style="124" customWidth="1"/>
    <col min="15373" max="15373" width="4.5" style="124" customWidth="1"/>
    <col min="15374" max="15375" width="5" style="124" customWidth="1"/>
    <col min="15376" max="15376" width="3.875" style="124" customWidth="1"/>
    <col min="15377" max="15379" width="4.375" style="124" customWidth="1"/>
    <col min="15380" max="15616" width="3.625" style="124"/>
    <col min="15617" max="15617" width="17.875" style="124" customWidth="1"/>
    <col min="15618" max="15621" width="2.625" style="124" customWidth="1"/>
    <col min="15622" max="15622" width="15.625" style="124" customWidth="1"/>
    <col min="15623" max="15623" width="23.375" style="124" customWidth="1"/>
    <col min="15624" max="15624" width="4.5" style="124" customWidth="1"/>
    <col min="15625" max="15625" width="4.125" style="124" customWidth="1"/>
    <col min="15626" max="15626" width="5" style="124" customWidth="1"/>
    <col min="15627" max="15627" width="4.875" style="124" customWidth="1"/>
    <col min="15628" max="15628" width="4.625" style="124" customWidth="1"/>
    <col min="15629" max="15629" width="4.5" style="124" customWidth="1"/>
    <col min="15630" max="15631" width="5" style="124" customWidth="1"/>
    <col min="15632" max="15632" width="3.875" style="124" customWidth="1"/>
    <col min="15633" max="15635" width="4.375" style="124" customWidth="1"/>
    <col min="15636" max="15872" width="3.625" style="124"/>
    <col min="15873" max="15873" width="17.875" style="124" customWidth="1"/>
    <col min="15874" max="15877" width="2.625" style="124" customWidth="1"/>
    <col min="15878" max="15878" width="15.625" style="124" customWidth="1"/>
    <col min="15879" max="15879" width="23.375" style="124" customWidth="1"/>
    <col min="15880" max="15880" width="4.5" style="124" customWidth="1"/>
    <col min="15881" max="15881" width="4.125" style="124" customWidth="1"/>
    <col min="15882" max="15882" width="5" style="124" customWidth="1"/>
    <col min="15883" max="15883" width="4.875" style="124" customWidth="1"/>
    <col min="15884" max="15884" width="4.625" style="124" customWidth="1"/>
    <col min="15885" max="15885" width="4.5" style="124" customWidth="1"/>
    <col min="15886" max="15887" width="5" style="124" customWidth="1"/>
    <col min="15888" max="15888" width="3.875" style="124" customWidth="1"/>
    <col min="15889" max="15891" width="4.375" style="124" customWidth="1"/>
    <col min="15892" max="16128" width="3.625" style="124"/>
    <col min="16129" max="16129" width="17.875" style="124" customWidth="1"/>
    <col min="16130" max="16133" width="2.625" style="124" customWidth="1"/>
    <col min="16134" max="16134" width="15.625" style="124" customWidth="1"/>
    <col min="16135" max="16135" width="23.375" style="124" customWidth="1"/>
    <col min="16136" max="16136" width="4.5" style="124" customWidth="1"/>
    <col min="16137" max="16137" width="4.125" style="124" customWidth="1"/>
    <col min="16138" max="16138" width="5" style="124" customWidth="1"/>
    <col min="16139" max="16139" width="4.875" style="124" customWidth="1"/>
    <col min="16140" max="16140" width="4.625" style="124" customWidth="1"/>
    <col min="16141" max="16141" width="4.5" style="124" customWidth="1"/>
    <col min="16142" max="16143" width="5" style="124" customWidth="1"/>
    <col min="16144" max="16144" width="3.875" style="124" customWidth="1"/>
    <col min="16145" max="16147" width="4.375" style="124" customWidth="1"/>
    <col min="16148" max="16384" width="3.625" style="124"/>
  </cols>
  <sheetData>
    <row r="1" spans="1:30" ht="19.5" thickBot="1">
      <c r="A1" s="67" t="s">
        <v>55</v>
      </c>
      <c r="B1" s="293" t="s">
        <v>144</v>
      </c>
      <c r="C1" s="293"/>
      <c r="D1" s="293"/>
      <c r="E1" s="293"/>
      <c r="F1" s="294" t="s">
        <v>232</v>
      </c>
      <c r="G1" s="294"/>
      <c r="H1" s="294"/>
      <c r="I1" s="294"/>
      <c r="J1" s="294"/>
      <c r="K1" s="294"/>
      <c r="L1" s="294"/>
      <c r="M1" s="294"/>
      <c r="N1" s="294"/>
      <c r="O1" s="294"/>
      <c r="P1" s="295" t="s">
        <v>56</v>
      </c>
      <c r="Q1" s="295"/>
      <c r="R1" s="295"/>
      <c r="S1" s="295"/>
      <c r="T1" s="293" t="s">
        <v>145</v>
      </c>
      <c r="U1" s="293"/>
      <c r="V1" s="293"/>
      <c r="W1" s="293"/>
      <c r="X1" s="293"/>
      <c r="Y1" s="295" t="s">
        <v>57</v>
      </c>
      <c r="Z1" s="295"/>
      <c r="AA1" s="296">
        <v>43703</v>
      </c>
      <c r="AB1" s="296"/>
      <c r="AC1" s="296"/>
      <c r="AD1" s="296"/>
    </row>
    <row r="2" spans="1:30" ht="20.100000000000001" customHeight="1" thickBot="1">
      <c r="A2" s="69" t="s">
        <v>58</v>
      </c>
      <c r="B2" s="297" t="s">
        <v>192</v>
      </c>
      <c r="C2" s="297"/>
      <c r="D2" s="297"/>
      <c r="E2" s="297"/>
      <c r="F2" s="297" t="s">
        <v>83</v>
      </c>
      <c r="G2" s="297"/>
      <c r="H2" s="297"/>
      <c r="I2" s="298" t="s">
        <v>192</v>
      </c>
      <c r="J2" s="298"/>
      <c r="K2" s="298"/>
      <c r="L2" s="298"/>
      <c r="M2" s="298"/>
      <c r="N2" s="298"/>
      <c r="O2" s="181"/>
      <c r="P2" s="299"/>
      <c r="Q2" s="299"/>
      <c r="R2" s="299"/>
      <c r="S2" s="299"/>
      <c r="T2" s="299"/>
      <c r="U2" s="299"/>
      <c r="V2" s="299"/>
      <c r="W2" s="299"/>
      <c r="X2" s="299"/>
      <c r="Y2" s="300" t="s">
        <v>59</v>
      </c>
      <c r="Z2" s="300"/>
      <c r="AA2" s="292" t="s">
        <v>60</v>
      </c>
      <c r="AB2" s="292"/>
      <c r="AC2" s="292"/>
      <c r="AD2" s="292"/>
    </row>
    <row r="3" spans="1:30" ht="36.950000000000003" customHeight="1" thickBot="1">
      <c r="A3" s="70" t="s">
        <v>61</v>
      </c>
      <c r="B3" s="71"/>
      <c r="C3" s="71"/>
      <c r="D3" s="71"/>
      <c r="E3" s="71"/>
      <c r="F3" s="72"/>
      <c r="G3" s="73" t="s">
        <v>62</v>
      </c>
      <c r="H3" s="74">
        <v>1</v>
      </c>
      <c r="I3" s="75">
        <v>2</v>
      </c>
      <c r="J3" s="75">
        <v>3</v>
      </c>
      <c r="K3" s="75">
        <v>4</v>
      </c>
      <c r="L3" s="75">
        <v>5</v>
      </c>
      <c r="M3" s="75">
        <v>6</v>
      </c>
      <c r="N3" s="75">
        <v>7</v>
      </c>
      <c r="O3" s="75">
        <v>8</v>
      </c>
      <c r="P3" s="75"/>
      <c r="Q3" s="75"/>
      <c r="R3" s="75"/>
      <c r="S3" s="75"/>
      <c r="T3" s="75"/>
      <c r="U3" s="75"/>
      <c r="V3" s="75"/>
      <c r="W3" s="75"/>
      <c r="X3" s="75"/>
      <c r="Y3" s="75" t="str">
        <f>IF(COUNTA(Y4:Y13)&gt;0,IF(#REF!&gt;0,#REF!+1,""),"")</f>
        <v/>
      </c>
      <c r="Z3" s="75" t="str">
        <f>IF(COUNTA(Z4:Z13)&gt;0,IF(Y3&gt;0,Y3+1,""),"")</f>
        <v/>
      </c>
      <c r="AA3" s="75" t="str">
        <f>IF(COUNTA(AA4:AA13)&gt;0,IF(Z3&gt;0,Z3+1,""),"")</f>
        <v/>
      </c>
      <c r="AB3" s="75" t="str">
        <f>IF(COUNTA(AB4:AB13)&gt;0,IF(AA3&gt;0,AA3+1,""),"")</f>
        <v/>
      </c>
      <c r="AC3" s="76" t="str">
        <f>IF(COUNTA(AC4:AC13)&gt;0,IF(AB3&gt;0,AB3+1,""),"")</f>
        <v/>
      </c>
      <c r="AD3" s="77" t="str">
        <f>IF(COUNTA(AD4:AD13)&gt;0,IF(AC3&gt;0,AC3+1,""),"")</f>
        <v/>
      </c>
    </row>
    <row r="4" spans="1:30" s="80" customFormat="1" ht="20.100000000000001" customHeight="1" thickBot="1">
      <c r="A4" s="302" t="s">
        <v>63</v>
      </c>
      <c r="B4" s="303" t="s">
        <v>194</v>
      </c>
      <c r="C4" s="304"/>
      <c r="D4" s="304"/>
      <c r="E4" s="304"/>
      <c r="F4" s="304"/>
      <c r="G4" s="304"/>
      <c r="H4" s="78"/>
      <c r="I4" s="78"/>
      <c r="J4" s="78"/>
      <c r="K4" s="78"/>
      <c r="L4" s="78"/>
      <c r="M4" s="78"/>
      <c r="N4" s="78"/>
      <c r="O4" s="78"/>
      <c r="P4" s="78"/>
      <c r="Q4" s="78"/>
      <c r="R4" s="78"/>
      <c r="S4" s="78"/>
      <c r="T4" s="78"/>
      <c r="U4" s="78"/>
      <c r="V4" s="78"/>
      <c r="W4" s="78"/>
      <c r="X4" s="78"/>
      <c r="Y4" s="78"/>
      <c r="Z4" s="78"/>
      <c r="AA4" s="78"/>
      <c r="AB4" s="78"/>
      <c r="AC4" s="79"/>
      <c r="AD4" s="79"/>
    </row>
    <row r="5" spans="1:30" s="80" customFormat="1" ht="19.350000000000001" customHeight="1" thickBot="1">
      <c r="A5" s="302"/>
      <c r="B5" s="305" t="s">
        <v>218</v>
      </c>
      <c r="C5" s="306"/>
      <c r="D5" s="306"/>
      <c r="E5" s="306"/>
      <c r="F5" s="306"/>
      <c r="G5" s="306"/>
      <c r="H5" s="81" t="s">
        <v>233</v>
      </c>
      <c r="I5" s="81" t="s">
        <v>233</v>
      </c>
      <c r="J5" s="81" t="s">
        <v>233</v>
      </c>
      <c r="K5" s="81" t="s">
        <v>233</v>
      </c>
      <c r="L5" s="81" t="s">
        <v>233</v>
      </c>
      <c r="M5" s="81" t="s">
        <v>233</v>
      </c>
      <c r="N5" s="81" t="s">
        <v>233</v>
      </c>
      <c r="O5" s="81" t="s">
        <v>233</v>
      </c>
      <c r="P5" s="81"/>
      <c r="Q5" s="81"/>
      <c r="R5" s="81"/>
      <c r="S5" s="81"/>
      <c r="T5" s="81"/>
      <c r="U5" s="79"/>
      <c r="V5" s="79"/>
      <c r="W5" s="79"/>
      <c r="X5" s="79"/>
      <c r="Y5" s="79"/>
      <c r="Z5" s="79"/>
      <c r="AA5" s="79"/>
      <c r="AB5" s="79"/>
      <c r="AC5" s="79"/>
      <c r="AD5" s="79"/>
    </row>
    <row r="6" spans="1:30" s="80" customFormat="1" ht="19.350000000000001" customHeight="1" thickBot="1">
      <c r="A6" s="302"/>
      <c r="B6" s="82"/>
      <c r="C6" s="307" t="s">
        <v>195</v>
      </c>
      <c r="D6" s="307"/>
      <c r="E6" s="307"/>
      <c r="F6" s="307"/>
      <c r="G6" s="307"/>
      <c r="H6" s="81"/>
      <c r="I6" s="81"/>
      <c r="J6" s="81"/>
      <c r="K6" s="81"/>
      <c r="L6" s="81"/>
      <c r="M6" s="81"/>
      <c r="N6" s="81"/>
      <c r="O6" s="81"/>
      <c r="P6" s="81"/>
      <c r="Q6" s="81"/>
      <c r="R6" s="81"/>
      <c r="S6" s="81"/>
      <c r="T6" s="81"/>
      <c r="U6" s="81"/>
      <c r="V6" s="81"/>
      <c r="W6" s="81"/>
      <c r="X6" s="81"/>
      <c r="Y6" s="81"/>
      <c r="Z6" s="81"/>
      <c r="AA6" s="81"/>
      <c r="AB6" s="81"/>
      <c r="AC6" s="81"/>
      <c r="AD6" s="81"/>
    </row>
    <row r="7" spans="1:30" s="80" customFormat="1" ht="19.350000000000001" customHeight="1" thickBot="1">
      <c r="A7" s="302"/>
      <c r="B7" s="82"/>
      <c r="C7" s="83"/>
      <c r="D7" s="308" t="s">
        <v>38</v>
      </c>
      <c r="E7" s="308"/>
      <c r="F7" s="308"/>
      <c r="G7" s="308"/>
      <c r="H7" s="81" t="s">
        <v>233</v>
      </c>
      <c r="I7" s="81"/>
      <c r="J7" s="81" t="s">
        <v>233</v>
      </c>
      <c r="K7" s="81"/>
      <c r="L7" s="81"/>
      <c r="M7" s="81"/>
      <c r="N7" s="81"/>
      <c r="O7" s="81"/>
      <c r="P7" s="81"/>
      <c r="Q7" s="81"/>
      <c r="R7" s="81"/>
      <c r="S7" s="81"/>
      <c r="T7" s="81"/>
      <c r="U7" s="81"/>
      <c r="V7" s="81"/>
      <c r="W7" s="81"/>
      <c r="X7" s="81"/>
      <c r="Y7" s="81"/>
      <c r="Z7" s="81"/>
      <c r="AA7" s="81"/>
      <c r="AB7" s="81"/>
      <c r="AC7" s="81"/>
      <c r="AD7" s="81"/>
    </row>
    <row r="8" spans="1:30" s="80" customFormat="1" ht="19.350000000000001" customHeight="1" thickBot="1">
      <c r="A8" s="302"/>
      <c r="B8" s="82"/>
      <c r="C8" s="83"/>
      <c r="D8" s="309" t="s">
        <v>196</v>
      </c>
      <c r="E8" s="310"/>
      <c r="F8" s="310"/>
      <c r="G8" s="311"/>
      <c r="H8" s="81"/>
      <c r="I8" s="81"/>
      <c r="J8" s="81"/>
      <c r="K8" s="81" t="s">
        <v>233</v>
      </c>
      <c r="L8" s="81"/>
      <c r="M8" s="81"/>
      <c r="N8" s="81"/>
      <c r="O8" s="81"/>
      <c r="P8" s="81"/>
      <c r="Q8" s="81"/>
      <c r="R8" s="81"/>
      <c r="S8" s="81"/>
      <c r="T8" s="81"/>
      <c r="U8" s="81"/>
      <c r="V8" s="81"/>
      <c r="W8" s="81"/>
      <c r="X8" s="81"/>
      <c r="Y8" s="81"/>
      <c r="Z8" s="81"/>
      <c r="AA8" s="81"/>
      <c r="AB8" s="81"/>
      <c r="AC8" s="81"/>
      <c r="AD8" s="81"/>
    </row>
    <row r="9" spans="1:30" s="80" customFormat="1" ht="19.350000000000001" customHeight="1" thickBot="1">
      <c r="A9" s="302"/>
      <c r="B9" s="82"/>
      <c r="C9" s="83"/>
      <c r="D9" s="308" t="s">
        <v>160</v>
      </c>
      <c r="E9" s="308"/>
      <c r="F9" s="308"/>
      <c r="G9" s="308"/>
      <c r="H9" s="81"/>
      <c r="I9" s="81" t="s">
        <v>233</v>
      </c>
      <c r="J9" s="81"/>
      <c r="L9" s="81" t="s">
        <v>233</v>
      </c>
      <c r="M9" s="81"/>
      <c r="N9" s="81"/>
      <c r="O9" s="81"/>
      <c r="P9" s="81"/>
      <c r="Q9" s="81"/>
      <c r="R9" s="81"/>
      <c r="S9" s="81"/>
      <c r="T9" s="81"/>
      <c r="U9" s="81"/>
      <c r="V9" s="81"/>
      <c r="W9" s="81"/>
      <c r="X9" s="81"/>
      <c r="Y9" s="81"/>
      <c r="Z9" s="81"/>
      <c r="AA9" s="81"/>
      <c r="AB9" s="81"/>
      <c r="AC9" s="81"/>
      <c r="AD9" s="81"/>
    </row>
    <row r="10" spans="1:30" s="80" customFormat="1" ht="19.350000000000001" customHeight="1" thickBot="1">
      <c r="A10" s="302"/>
      <c r="B10" s="82"/>
      <c r="C10" s="312" t="s">
        <v>197</v>
      </c>
      <c r="D10" s="312"/>
      <c r="E10" s="312"/>
      <c r="F10" s="312"/>
      <c r="G10" s="312"/>
      <c r="H10" s="81"/>
      <c r="I10" s="81"/>
      <c r="J10" s="81"/>
      <c r="K10" s="81"/>
      <c r="L10" s="81"/>
      <c r="M10" s="81"/>
      <c r="N10" s="81"/>
      <c r="O10" s="81"/>
      <c r="P10" s="81"/>
      <c r="Q10" s="81"/>
      <c r="R10" s="81"/>
      <c r="S10" s="81"/>
      <c r="T10" s="81"/>
      <c r="U10" s="81"/>
      <c r="V10" s="81"/>
      <c r="W10" s="81"/>
      <c r="X10" s="81"/>
      <c r="Y10" s="81"/>
      <c r="Z10" s="81"/>
      <c r="AA10" s="81"/>
      <c r="AB10" s="81"/>
      <c r="AC10" s="81"/>
      <c r="AD10" s="81"/>
    </row>
    <row r="11" spans="1:30" s="80" customFormat="1" ht="19.350000000000001" customHeight="1" thickBot="1">
      <c r="A11" s="302"/>
      <c r="B11" s="82"/>
      <c r="C11" s="84"/>
      <c r="D11" s="308" t="s">
        <v>38</v>
      </c>
      <c r="E11" s="308"/>
      <c r="F11" s="308"/>
      <c r="G11" s="308"/>
      <c r="H11" s="81" t="s">
        <v>233</v>
      </c>
      <c r="I11" s="81" t="s">
        <v>233</v>
      </c>
      <c r="J11" s="81"/>
      <c r="K11" s="81"/>
      <c r="L11" s="81"/>
      <c r="M11" s="81"/>
      <c r="N11" s="81"/>
      <c r="O11" s="81"/>
      <c r="P11" s="81"/>
      <c r="Q11" s="81"/>
      <c r="R11" s="81"/>
      <c r="S11" s="81"/>
      <c r="T11" s="81"/>
      <c r="U11" s="81"/>
      <c r="V11" s="81"/>
      <c r="W11" s="81"/>
      <c r="X11" s="81"/>
      <c r="Y11" s="81"/>
      <c r="Z11" s="81"/>
      <c r="AA11" s="81"/>
      <c r="AB11" s="81"/>
      <c r="AC11" s="81"/>
      <c r="AD11" s="81"/>
    </row>
    <row r="12" spans="1:30" s="80" customFormat="1" ht="19.350000000000001" customHeight="1" thickBot="1">
      <c r="A12" s="302"/>
      <c r="B12" s="82"/>
      <c r="C12" s="84"/>
      <c r="D12" s="309" t="s">
        <v>198</v>
      </c>
      <c r="E12" s="310"/>
      <c r="F12" s="310"/>
      <c r="G12" s="311"/>
      <c r="H12" s="81"/>
      <c r="I12" s="81"/>
      <c r="J12" s="81"/>
      <c r="K12" s="81" t="s">
        <v>233</v>
      </c>
      <c r="L12" s="81"/>
      <c r="M12" s="81"/>
      <c r="N12" s="81"/>
      <c r="O12" s="81"/>
      <c r="P12" s="81"/>
      <c r="Q12" s="81"/>
      <c r="R12" s="81"/>
      <c r="S12" s="81"/>
      <c r="T12" s="81"/>
      <c r="U12" s="81"/>
      <c r="V12" s="81"/>
      <c r="W12" s="81"/>
      <c r="X12" s="81"/>
      <c r="Y12" s="81"/>
      <c r="Z12" s="81"/>
      <c r="AA12" s="81"/>
      <c r="AB12" s="81"/>
      <c r="AC12" s="81"/>
      <c r="AD12" s="81"/>
    </row>
    <row r="13" spans="1:30" s="80" customFormat="1" ht="19.350000000000001" customHeight="1" thickBot="1">
      <c r="A13" s="302"/>
      <c r="B13" s="82"/>
      <c r="C13" s="84"/>
      <c r="D13" s="308" t="s">
        <v>160</v>
      </c>
      <c r="E13" s="308"/>
      <c r="F13" s="308"/>
      <c r="G13" s="308"/>
      <c r="H13" s="81"/>
      <c r="I13" s="81"/>
      <c r="J13" s="81" t="s">
        <v>233</v>
      </c>
      <c r="L13" s="81" t="s">
        <v>233</v>
      </c>
      <c r="M13" s="81"/>
      <c r="N13" s="81"/>
      <c r="O13" s="81"/>
      <c r="P13" s="81"/>
      <c r="Q13" s="81"/>
      <c r="R13" s="81"/>
      <c r="S13" s="81"/>
      <c r="T13" s="81"/>
      <c r="U13" s="81"/>
      <c r="V13" s="81"/>
      <c r="W13" s="81"/>
      <c r="X13" s="81"/>
      <c r="Y13" s="81"/>
      <c r="Z13" s="81"/>
      <c r="AA13" s="81"/>
      <c r="AB13" s="81"/>
      <c r="AC13" s="81"/>
      <c r="AD13" s="81"/>
    </row>
    <row r="14" spans="1:30" s="80" customFormat="1" ht="19.350000000000001" customHeight="1" thickBot="1">
      <c r="A14" s="302"/>
      <c r="B14" s="82"/>
      <c r="C14" s="313" t="s">
        <v>199</v>
      </c>
      <c r="D14" s="313"/>
      <c r="E14" s="313"/>
      <c r="F14" s="313"/>
      <c r="G14" s="313"/>
      <c r="H14" s="81" t="s">
        <v>233</v>
      </c>
      <c r="I14" s="81" t="s">
        <v>233</v>
      </c>
      <c r="J14" s="81" t="s">
        <v>233</v>
      </c>
      <c r="K14" s="81" t="s">
        <v>233</v>
      </c>
      <c r="L14" s="81" t="s">
        <v>233</v>
      </c>
      <c r="M14" s="81" t="s">
        <v>233</v>
      </c>
      <c r="N14" s="81" t="s">
        <v>233</v>
      </c>
      <c r="O14" s="81" t="s">
        <v>233</v>
      </c>
      <c r="P14" s="81"/>
      <c r="Q14" s="81"/>
      <c r="R14" s="81"/>
      <c r="S14" s="81"/>
      <c r="T14" s="184"/>
      <c r="U14" s="81"/>
      <c r="V14" s="81"/>
      <c r="W14" s="81"/>
      <c r="X14" s="81"/>
      <c r="Y14" s="81"/>
      <c r="Z14" s="81"/>
      <c r="AA14" s="81"/>
      <c r="AB14" s="81"/>
      <c r="AC14" s="81"/>
      <c r="AD14" s="81"/>
    </row>
    <row r="15" spans="1:30" s="80" customFormat="1" ht="19.350000000000001" customHeight="1" thickBot="1">
      <c r="A15" s="302"/>
      <c r="B15" s="82"/>
      <c r="C15" s="312" t="s">
        <v>200</v>
      </c>
      <c r="D15" s="312"/>
      <c r="E15" s="312"/>
      <c r="F15" s="312"/>
      <c r="G15" s="312"/>
      <c r="H15" s="81"/>
      <c r="I15" s="81"/>
      <c r="J15" s="81"/>
      <c r="K15" s="81"/>
      <c r="L15" s="81"/>
      <c r="M15" s="81"/>
      <c r="N15" s="81"/>
      <c r="O15" s="81"/>
      <c r="P15" s="81"/>
      <c r="Q15" s="81"/>
      <c r="R15" s="81"/>
      <c r="S15" s="81"/>
      <c r="T15" s="81"/>
      <c r="U15" s="81"/>
      <c r="V15" s="81"/>
      <c r="W15" s="81"/>
      <c r="X15" s="81"/>
      <c r="Y15" s="81"/>
      <c r="Z15" s="81"/>
      <c r="AA15" s="81"/>
      <c r="AB15" s="81"/>
      <c r="AC15" s="81"/>
      <c r="AD15" s="81"/>
    </row>
    <row r="16" spans="1:30" s="80" customFormat="1" ht="19.350000000000001" customHeight="1" thickBot="1">
      <c r="A16" s="302"/>
      <c r="B16" s="82"/>
      <c r="C16" s="148"/>
      <c r="D16" s="314" t="s">
        <v>128</v>
      </c>
      <c r="E16" s="315"/>
      <c r="F16" s="315"/>
      <c r="G16" s="316"/>
      <c r="H16" s="81"/>
      <c r="I16" s="81"/>
      <c r="J16" s="81"/>
      <c r="K16" s="81"/>
      <c r="L16" s="81"/>
      <c r="M16" s="81" t="s">
        <v>233</v>
      </c>
      <c r="N16" s="81"/>
      <c r="O16" s="81"/>
      <c r="P16" s="81"/>
      <c r="Q16" s="81"/>
      <c r="R16" s="81"/>
      <c r="S16" s="81"/>
      <c r="T16" s="81"/>
      <c r="U16" s="81"/>
      <c r="V16" s="81"/>
      <c r="W16" s="81"/>
      <c r="X16" s="81"/>
      <c r="Y16" s="81"/>
      <c r="Z16" s="81"/>
      <c r="AA16" s="81"/>
      <c r="AB16" s="81"/>
      <c r="AC16" s="81"/>
      <c r="AD16" s="81"/>
    </row>
    <row r="17" spans="1:30" s="80" customFormat="1" ht="19.350000000000001" customHeight="1" thickBot="1">
      <c r="A17" s="302"/>
      <c r="B17" s="82"/>
      <c r="C17" s="86"/>
      <c r="D17" s="312" t="s">
        <v>190</v>
      </c>
      <c r="E17" s="312"/>
      <c r="F17" s="312"/>
      <c r="G17" s="312"/>
      <c r="H17" s="81"/>
      <c r="I17" s="81"/>
      <c r="J17" s="81"/>
      <c r="K17" s="81"/>
      <c r="L17" s="81"/>
      <c r="M17" s="81"/>
      <c r="N17" s="81" t="s">
        <v>233</v>
      </c>
      <c r="O17" s="81"/>
      <c r="P17" s="81"/>
      <c r="Q17" s="81"/>
      <c r="R17" s="81"/>
      <c r="S17" s="81"/>
      <c r="T17" s="81"/>
      <c r="U17" s="81"/>
      <c r="V17" s="81"/>
      <c r="W17" s="85"/>
      <c r="X17" s="85"/>
      <c r="Y17" s="81"/>
      <c r="Z17" s="81"/>
      <c r="AA17" s="81"/>
      <c r="AB17" s="81"/>
      <c r="AC17" s="81"/>
      <c r="AD17" s="81"/>
    </row>
    <row r="18" spans="1:30" s="80" customFormat="1" ht="20.100000000000001" customHeight="1" thickBot="1">
      <c r="A18" s="302"/>
      <c r="B18" s="87"/>
      <c r="C18" s="88"/>
      <c r="D18" s="301" t="s">
        <v>78</v>
      </c>
      <c r="E18" s="301"/>
      <c r="F18" s="301"/>
      <c r="G18" s="301"/>
      <c r="H18" s="89"/>
      <c r="I18" s="89"/>
      <c r="J18" s="89"/>
      <c r="K18" s="89"/>
      <c r="L18" s="89"/>
      <c r="M18" s="89"/>
      <c r="N18" s="89"/>
      <c r="O18" s="89" t="s">
        <v>233</v>
      </c>
      <c r="P18" s="89"/>
      <c r="Q18" s="89"/>
      <c r="R18" s="89"/>
      <c r="S18" s="89"/>
      <c r="T18" s="89"/>
      <c r="U18" s="89"/>
      <c r="V18" s="89"/>
      <c r="W18" s="90"/>
      <c r="X18" s="90"/>
      <c r="Y18" s="89"/>
      <c r="Z18" s="89"/>
      <c r="AA18" s="89"/>
      <c r="AB18" s="89"/>
      <c r="AC18" s="89"/>
      <c r="AD18" s="89"/>
    </row>
    <row r="19" spans="1:30" s="80" customFormat="1" ht="20.100000000000001" customHeight="1" thickBot="1">
      <c r="A19" s="317" t="s">
        <v>49</v>
      </c>
      <c r="B19" s="318" t="s">
        <v>64</v>
      </c>
      <c r="C19" s="319"/>
      <c r="D19" s="319"/>
      <c r="E19" s="319"/>
      <c r="F19" s="319"/>
      <c r="G19" s="319"/>
      <c r="H19" s="91"/>
      <c r="I19" s="91"/>
      <c r="J19" s="91"/>
      <c r="K19" s="91"/>
      <c r="L19" s="91"/>
      <c r="M19" s="91"/>
      <c r="N19" s="91"/>
      <c r="O19" s="91"/>
      <c r="P19" s="91"/>
      <c r="Q19" s="91"/>
      <c r="R19" s="91"/>
      <c r="S19" s="91"/>
      <c r="T19" s="91"/>
      <c r="U19" s="91"/>
      <c r="V19" s="91"/>
      <c r="W19" s="91"/>
      <c r="X19" s="91"/>
      <c r="Y19" s="91"/>
      <c r="Z19" s="91"/>
      <c r="AA19" s="91"/>
      <c r="AB19" s="91"/>
      <c r="AC19" s="91"/>
      <c r="AD19" s="91"/>
    </row>
    <row r="20" spans="1:30" s="80" customFormat="1" ht="20.100000000000001" customHeight="1" thickBot="1">
      <c r="A20" s="317"/>
      <c r="B20" s="92"/>
      <c r="C20" s="320" t="s">
        <v>65</v>
      </c>
      <c r="D20" s="320"/>
      <c r="E20" s="320"/>
      <c r="F20" s="320"/>
      <c r="G20" s="320"/>
      <c r="H20" s="81"/>
      <c r="I20" s="81"/>
      <c r="J20" s="81"/>
      <c r="K20" s="81"/>
      <c r="L20" s="81"/>
      <c r="M20" s="81"/>
      <c r="N20" s="81"/>
      <c r="O20" s="81"/>
      <c r="P20" s="81"/>
      <c r="Q20" s="81"/>
      <c r="R20" s="81"/>
      <c r="S20" s="81"/>
      <c r="T20" s="81"/>
      <c r="U20" s="81"/>
      <c r="V20" s="81"/>
      <c r="W20" s="81"/>
      <c r="X20" s="81"/>
      <c r="Y20" s="81"/>
      <c r="Z20" s="81"/>
      <c r="AA20" s="81"/>
      <c r="AB20" s="81"/>
      <c r="AC20" s="81"/>
      <c r="AD20" s="81"/>
    </row>
    <row r="21" spans="1:30" s="80" customFormat="1" ht="20.100000000000001" customHeight="1" thickBot="1">
      <c r="A21" s="317"/>
      <c r="B21" s="92"/>
      <c r="C21" s="93"/>
      <c r="D21" s="321" t="s">
        <v>170</v>
      </c>
      <c r="E21" s="321"/>
      <c r="F21" s="321"/>
      <c r="G21" s="321"/>
      <c r="H21" s="81" t="s">
        <v>233</v>
      </c>
      <c r="I21" s="81"/>
      <c r="J21" s="81" t="s">
        <v>233</v>
      </c>
      <c r="K21" s="81"/>
      <c r="L21" s="81"/>
      <c r="M21" s="81"/>
      <c r="N21" s="81"/>
      <c r="O21" s="81"/>
      <c r="P21" s="81"/>
      <c r="Q21" s="81"/>
      <c r="R21" s="81"/>
      <c r="S21" s="81"/>
      <c r="T21" s="81"/>
      <c r="U21" s="81"/>
      <c r="V21" s="81"/>
      <c r="W21" s="81"/>
      <c r="X21" s="81"/>
      <c r="Y21" s="81"/>
      <c r="Z21" s="81"/>
      <c r="AA21" s="81"/>
      <c r="AB21" s="81"/>
      <c r="AC21" s="81"/>
      <c r="AD21" s="81"/>
    </row>
    <row r="22" spans="1:30" s="80" customFormat="1" ht="19.350000000000001" customHeight="1" thickBot="1">
      <c r="A22" s="317"/>
      <c r="B22" s="92"/>
      <c r="C22" s="93"/>
      <c r="D22" s="321" t="s">
        <v>201</v>
      </c>
      <c r="E22" s="321"/>
      <c r="F22" s="321"/>
      <c r="G22" s="321"/>
      <c r="H22" s="81" t="s">
        <v>233</v>
      </c>
      <c r="I22" s="81" t="s">
        <v>233</v>
      </c>
      <c r="J22" s="81"/>
      <c r="K22" s="81"/>
      <c r="L22" s="81"/>
      <c r="M22" s="81"/>
      <c r="N22" s="81"/>
      <c r="O22" s="81"/>
      <c r="P22" s="81"/>
      <c r="Q22" s="81"/>
      <c r="R22" s="81"/>
      <c r="S22" s="81"/>
      <c r="T22" s="81"/>
      <c r="U22" s="81"/>
      <c r="V22" s="81"/>
      <c r="W22" s="81"/>
      <c r="X22" s="81"/>
      <c r="Y22" s="81"/>
      <c r="Z22" s="81"/>
      <c r="AA22" s="81"/>
      <c r="AB22" s="81"/>
      <c r="AC22" s="81"/>
      <c r="AD22" s="81"/>
    </row>
    <row r="23" spans="1:30" s="80" customFormat="1" ht="19.350000000000001" customHeight="1" thickBot="1">
      <c r="A23" s="317"/>
      <c r="B23" s="92"/>
      <c r="C23" s="93"/>
      <c r="D23" s="321" t="s">
        <v>202</v>
      </c>
      <c r="E23" s="321"/>
      <c r="F23" s="321"/>
      <c r="G23" s="321"/>
      <c r="H23" s="81"/>
      <c r="I23" s="81"/>
      <c r="J23" s="81"/>
      <c r="K23" s="81" t="s">
        <v>233</v>
      </c>
      <c r="L23" s="81"/>
      <c r="M23" s="81"/>
      <c r="N23" s="81"/>
      <c r="O23" s="81"/>
      <c r="P23" s="81"/>
      <c r="Q23" s="81"/>
      <c r="R23" s="94"/>
      <c r="S23" s="81"/>
      <c r="T23" s="81"/>
      <c r="U23" s="81"/>
      <c r="V23" s="81"/>
      <c r="W23" s="81"/>
      <c r="X23" s="81"/>
      <c r="Y23" s="81"/>
      <c r="Z23" s="81"/>
      <c r="AA23" s="81"/>
      <c r="AB23" s="81"/>
      <c r="AC23" s="81"/>
      <c r="AD23" s="81"/>
    </row>
    <row r="24" spans="1:30" s="80" customFormat="1" ht="19.350000000000001" customHeight="1" thickBot="1">
      <c r="A24" s="317"/>
      <c r="B24" s="92"/>
      <c r="C24" s="320" t="s">
        <v>66</v>
      </c>
      <c r="D24" s="320"/>
      <c r="E24" s="320"/>
      <c r="F24" s="320"/>
      <c r="G24" s="320"/>
      <c r="H24" s="81"/>
      <c r="I24" s="81"/>
      <c r="J24" s="81"/>
      <c r="K24" s="81"/>
      <c r="L24" s="81" t="s">
        <v>233</v>
      </c>
      <c r="M24" s="81"/>
      <c r="N24" s="81"/>
      <c r="O24" s="81"/>
      <c r="P24" s="81"/>
      <c r="Q24" s="81"/>
      <c r="R24" s="81"/>
      <c r="S24" s="81"/>
      <c r="T24" s="81"/>
      <c r="U24" s="81"/>
      <c r="V24" s="81"/>
      <c r="W24" s="85"/>
      <c r="X24" s="85"/>
      <c r="Y24" s="81"/>
      <c r="Z24" s="81"/>
      <c r="AA24" s="81"/>
      <c r="AB24" s="81"/>
      <c r="AC24" s="81"/>
      <c r="AD24" s="81"/>
    </row>
    <row r="25" spans="1:30" s="80" customFormat="1" ht="19.350000000000001" customHeight="1" thickBot="1">
      <c r="A25" s="317"/>
      <c r="B25" s="92"/>
      <c r="C25" s="322" t="s">
        <v>84</v>
      </c>
      <c r="D25" s="323"/>
      <c r="E25" s="323"/>
      <c r="F25" s="323"/>
      <c r="G25" s="324"/>
      <c r="H25" s="81"/>
      <c r="I25" s="81"/>
      <c r="J25" s="81"/>
      <c r="K25" s="81"/>
      <c r="L25" s="81"/>
      <c r="M25" s="81"/>
      <c r="N25" s="81"/>
      <c r="O25" s="81"/>
      <c r="P25" s="81"/>
      <c r="Q25" s="81"/>
      <c r="R25" s="81"/>
      <c r="S25" s="81"/>
      <c r="T25" s="81"/>
      <c r="U25" s="81"/>
      <c r="V25" s="81"/>
      <c r="W25" s="85"/>
      <c r="X25" s="85"/>
      <c r="Y25" s="81"/>
      <c r="Z25" s="81"/>
      <c r="AA25" s="81"/>
      <c r="AB25" s="81"/>
      <c r="AC25" s="81"/>
      <c r="AD25" s="81"/>
    </row>
    <row r="26" spans="1:30" s="80" customFormat="1" ht="19.350000000000001" customHeight="1" thickBot="1">
      <c r="A26" s="317"/>
      <c r="B26" s="92"/>
      <c r="C26" s="178"/>
      <c r="D26" s="322" t="s">
        <v>203</v>
      </c>
      <c r="E26" s="323"/>
      <c r="F26" s="323"/>
      <c r="G26" s="324"/>
      <c r="H26" s="81"/>
      <c r="I26" s="81"/>
      <c r="J26" s="81"/>
      <c r="K26" s="81"/>
      <c r="L26" s="81" t="s">
        <v>233</v>
      </c>
      <c r="M26" s="81"/>
      <c r="N26" s="81"/>
      <c r="O26" s="81"/>
      <c r="P26" s="81"/>
      <c r="Q26" s="81"/>
      <c r="R26" s="81"/>
      <c r="S26" s="81"/>
      <c r="T26" s="81"/>
      <c r="U26" s="81"/>
      <c r="V26" s="81"/>
      <c r="W26" s="85"/>
      <c r="X26" s="85"/>
      <c r="Y26" s="81"/>
      <c r="Z26" s="81"/>
      <c r="AA26" s="81"/>
      <c r="AB26" s="81"/>
      <c r="AC26" s="81"/>
      <c r="AD26" s="81"/>
    </row>
    <row r="27" spans="1:30" s="80" customFormat="1" ht="19.350000000000001" customHeight="1" thickBot="1">
      <c r="A27" s="317"/>
      <c r="B27" s="92"/>
      <c r="C27" s="178"/>
      <c r="D27" s="322" t="s">
        <v>204</v>
      </c>
      <c r="E27" s="323"/>
      <c r="F27" s="323"/>
      <c r="G27" s="324"/>
      <c r="H27" s="81"/>
      <c r="I27" s="81"/>
      <c r="J27" s="81"/>
      <c r="K27" s="81"/>
      <c r="L27" s="81" t="s">
        <v>233</v>
      </c>
      <c r="M27" s="81"/>
      <c r="N27" s="81"/>
      <c r="O27" s="81"/>
      <c r="P27" s="81"/>
      <c r="Q27" s="81"/>
      <c r="R27" s="81"/>
      <c r="S27" s="81"/>
      <c r="T27" s="81"/>
      <c r="U27" s="81"/>
      <c r="V27" s="81"/>
      <c r="W27" s="85"/>
      <c r="X27" s="85"/>
      <c r="Y27" s="81"/>
      <c r="Z27" s="81"/>
      <c r="AA27" s="81"/>
      <c r="AB27" s="81"/>
      <c r="AC27" s="81"/>
      <c r="AD27" s="81"/>
    </row>
    <row r="28" spans="1:30" s="80" customFormat="1" ht="19.899999999999999" customHeight="1" thickBot="1">
      <c r="A28" s="317"/>
      <c r="B28" s="92"/>
      <c r="C28" s="322" t="s">
        <v>219</v>
      </c>
      <c r="D28" s="323"/>
      <c r="E28" s="323"/>
      <c r="F28" s="323"/>
      <c r="G28" s="324"/>
      <c r="H28" s="81"/>
      <c r="I28" s="81"/>
      <c r="J28" s="81"/>
      <c r="K28" s="81"/>
      <c r="L28" s="81" t="s">
        <v>233</v>
      </c>
      <c r="M28" s="81"/>
      <c r="N28" s="81"/>
      <c r="O28" s="81"/>
      <c r="P28" s="81"/>
      <c r="Q28" s="81"/>
      <c r="R28" s="81"/>
      <c r="S28" s="81"/>
      <c r="T28" s="81"/>
      <c r="U28" s="81"/>
      <c r="V28" s="81"/>
      <c r="W28" s="85"/>
      <c r="X28" s="85"/>
      <c r="Y28" s="81"/>
      <c r="Z28" s="81"/>
      <c r="AA28" s="81"/>
      <c r="AB28" s="81"/>
      <c r="AC28" s="81"/>
      <c r="AD28" s="81"/>
    </row>
    <row r="29" spans="1:30" s="80" customFormat="1" ht="19.350000000000001" customHeight="1" thickBot="1">
      <c r="A29" s="317"/>
      <c r="B29" s="92"/>
      <c r="C29" s="320" t="s">
        <v>67</v>
      </c>
      <c r="D29" s="320"/>
      <c r="E29" s="320"/>
      <c r="F29" s="320"/>
      <c r="G29" s="320"/>
      <c r="H29" s="81"/>
      <c r="I29" s="81"/>
      <c r="J29" s="81"/>
      <c r="K29" s="81"/>
      <c r="L29" s="81"/>
      <c r="M29" s="81" t="s">
        <v>233</v>
      </c>
      <c r="N29" s="81" t="s">
        <v>233</v>
      </c>
      <c r="O29" s="81" t="s">
        <v>233</v>
      </c>
      <c r="P29" s="81"/>
      <c r="Q29" s="81"/>
      <c r="R29" s="81"/>
      <c r="S29" s="81"/>
      <c r="T29" s="81"/>
      <c r="U29" s="81"/>
      <c r="V29" s="81"/>
      <c r="W29" s="85"/>
      <c r="X29" s="85"/>
      <c r="Y29" s="81"/>
      <c r="Z29" s="81"/>
      <c r="AA29" s="81"/>
      <c r="AB29" s="81"/>
      <c r="AC29" s="81"/>
      <c r="AD29" s="81"/>
    </row>
    <row r="30" spans="1:30" s="80" customFormat="1" ht="19.350000000000001" customHeight="1" thickBot="1">
      <c r="A30" s="317"/>
      <c r="B30" s="92"/>
      <c r="C30" s="320" t="s">
        <v>68</v>
      </c>
      <c r="D30" s="320"/>
      <c r="E30" s="320"/>
      <c r="F30" s="320"/>
      <c r="G30" s="320"/>
      <c r="H30" s="81"/>
      <c r="I30" s="81"/>
      <c r="J30" s="81"/>
      <c r="K30" s="81"/>
      <c r="L30" s="81"/>
      <c r="M30" s="81"/>
      <c r="N30" s="81"/>
      <c r="O30" s="81"/>
      <c r="P30" s="81"/>
      <c r="Q30" s="81"/>
      <c r="R30" s="81"/>
      <c r="S30" s="81"/>
      <c r="T30" s="81"/>
      <c r="U30" s="81"/>
      <c r="V30" s="81"/>
      <c r="W30" s="85"/>
      <c r="X30" s="85"/>
      <c r="Y30" s="81"/>
      <c r="Z30" s="81"/>
      <c r="AA30" s="81"/>
      <c r="AB30" s="81"/>
      <c r="AC30" s="81"/>
      <c r="AD30" s="81"/>
    </row>
    <row r="31" spans="1:30" s="80" customFormat="1" ht="19.5" customHeight="1" thickBot="1">
      <c r="A31" s="317"/>
      <c r="B31" s="92"/>
      <c r="C31" s="178"/>
      <c r="D31" s="322" t="s">
        <v>85</v>
      </c>
      <c r="E31" s="323"/>
      <c r="F31" s="323"/>
      <c r="G31" s="324"/>
      <c r="H31" s="81"/>
      <c r="I31" s="81"/>
      <c r="J31" s="81"/>
      <c r="K31" s="81"/>
      <c r="L31" s="81"/>
      <c r="M31" s="81" t="s">
        <v>233</v>
      </c>
      <c r="N31" s="81"/>
      <c r="O31" s="81"/>
      <c r="P31" s="81"/>
      <c r="Q31" s="81"/>
      <c r="R31" s="81"/>
      <c r="S31" s="81"/>
      <c r="T31" s="81"/>
      <c r="U31" s="81"/>
      <c r="V31" s="81"/>
      <c r="W31" s="85"/>
      <c r="X31" s="85"/>
      <c r="Y31" s="81"/>
      <c r="Z31" s="81"/>
      <c r="AA31" s="81"/>
      <c r="AB31" s="81"/>
      <c r="AC31" s="81"/>
      <c r="AD31" s="81"/>
    </row>
    <row r="32" spans="1:30" s="80" customFormat="1" ht="19.5" customHeight="1" thickBot="1">
      <c r="A32" s="317"/>
      <c r="B32" s="92"/>
      <c r="C32" s="95"/>
      <c r="D32" s="322" t="s">
        <v>138</v>
      </c>
      <c r="E32" s="323"/>
      <c r="F32" s="323"/>
      <c r="G32" s="324"/>
      <c r="H32" s="81"/>
      <c r="I32" s="81"/>
      <c r="J32" s="81"/>
      <c r="K32" s="81"/>
      <c r="L32" s="81"/>
      <c r="M32" s="81"/>
      <c r="N32" s="81" t="s">
        <v>233</v>
      </c>
      <c r="O32" s="81"/>
      <c r="P32" s="81"/>
      <c r="Q32" s="81"/>
      <c r="R32" s="81"/>
      <c r="S32" s="81"/>
      <c r="T32" s="81"/>
      <c r="U32" s="81"/>
      <c r="V32" s="81"/>
      <c r="W32" s="85"/>
      <c r="X32" s="85"/>
      <c r="Y32" s="81"/>
      <c r="Z32" s="81"/>
      <c r="AA32" s="81"/>
      <c r="AB32" s="81"/>
      <c r="AC32" s="81"/>
      <c r="AD32" s="81"/>
    </row>
    <row r="33" spans="1:30" s="80" customFormat="1" ht="35.25" customHeight="1" thickBot="1">
      <c r="A33" s="317"/>
      <c r="B33" s="96"/>
      <c r="C33" s="97"/>
      <c r="D33" s="325" t="s">
        <v>140</v>
      </c>
      <c r="E33" s="325"/>
      <c r="F33" s="325"/>
      <c r="G33" s="326"/>
      <c r="H33" s="89"/>
      <c r="I33" s="89"/>
      <c r="J33" s="89"/>
      <c r="K33" s="89"/>
      <c r="L33" s="89"/>
      <c r="M33" s="89"/>
      <c r="N33" s="89"/>
      <c r="O33" s="89" t="s">
        <v>233</v>
      </c>
      <c r="P33" s="89"/>
      <c r="Q33" s="89"/>
      <c r="R33" s="89"/>
      <c r="S33" s="89"/>
      <c r="T33" s="89"/>
      <c r="U33" s="89"/>
      <c r="V33" s="89"/>
      <c r="W33" s="90"/>
      <c r="X33" s="90"/>
      <c r="Y33" s="89"/>
      <c r="Z33" s="89"/>
      <c r="AA33" s="89"/>
      <c r="AB33" s="89"/>
      <c r="AC33" s="89"/>
      <c r="AD33" s="89"/>
    </row>
    <row r="34" spans="1:30" s="80" customFormat="1" ht="39.75" customHeight="1" thickBot="1">
      <c r="A34" s="327" t="s">
        <v>69</v>
      </c>
      <c r="B34" s="328"/>
      <c r="C34" s="328"/>
      <c r="D34" s="328"/>
      <c r="E34" s="328"/>
      <c r="F34" s="328"/>
      <c r="G34" s="98" t="s">
        <v>70</v>
      </c>
      <c r="H34" s="99" t="s">
        <v>54</v>
      </c>
      <c r="I34" s="99" t="s">
        <v>54</v>
      </c>
      <c r="J34" s="99" t="s">
        <v>54</v>
      </c>
      <c r="K34" s="99" t="s">
        <v>54</v>
      </c>
      <c r="L34" s="99" t="s">
        <v>54</v>
      </c>
      <c r="M34" s="99" t="s">
        <v>111</v>
      </c>
      <c r="N34" s="99" t="s">
        <v>111</v>
      </c>
      <c r="O34" s="99" t="s">
        <v>111</v>
      </c>
      <c r="P34" s="99"/>
      <c r="Q34" s="99"/>
      <c r="R34" s="99"/>
      <c r="S34" s="99"/>
      <c r="T34" s="99"/>
      <c r="U34" s="99"/>
      <c r="V34" s="99"/>
      <c r="W34" s="100"/>
      <c r="X34" s="101"/>
      <c r="Y34" s="102"/>
      <c r="Z34" s="102"/>
      <c r="AA34" s="102"/>
      <c r="AB34" s="102"/>
      <c r="AC34" s="102"/>
      <c r="AD34" s="103"/>
    </row>
    <row r="35" spans="1:30" s="80" customFormat="1" ht="35.25" customHeight="1" thickBot="1">
      <c r="A35" s="327"/>
      <c r="B35" s="329"/>
      <c r="C35" s="329"/>
      <c r="D35" s="329"/>
      <c r="E35" s="329"/>
      <c r="F35" s="329"/>
      <c r="G35" s="98" t="s">
        <v>71</v>
      </c>
      <c r="H35" s="104" t="s">
        <v>142</v>
      </c>
      <c r="I35" s="104" t="s">
        <v>142</v>
      </c>
      <c r="J35" s="104" t="s">
        <v>142</v>
      </c>
      <c r="K35" s="104" t="s">
        <v>142</v>
      </c>
      <c r="L35" s="104" t="s">
        <v>142</v>
      </c>
      <c r="M35" s="104" t="s">
        <v>142</v>
      </c>
      <c r="N35" s="104" t="s">
        <v>142</v>
      </c>
      <c r="O35" s="104" t="s">
        <v>142</v>
      </c>
      <c r="P35" s="104"/>
      <c r="Q35" s="104"/>
      <c r="R35" s="104"/>
      <c r="S35" s="104"/>
      <c r="T35" s="104"/>
      <c r="U35" s="104"/>
      <c r="V35" s="104"/>
      <c r="W35" s="104"/>
      <c r="X35" s="105"/>
      <c r="Y35" s="180"/>
      <c r="Z35" s="180"/>
      <c r="AA35" s="180"/>
      <c r="AB35" s="180"/>
      <c r="AC35" s="180"/>
      <c r="AD35" s="106"/>
    </row>
    <row r="36" spans="1:30" s="80" customFormat="1" ht="29.25" customHeight="1" thickBot="1">
      <c r="A36" s="327"/>
      <c r="B36" s="329"/>
      <c r="C36" s="329"/>
      <c r="D36" s="329"/>
      <c r="E36" s="329"/>
      <c r="F36" s="329"/>
      <c r="G36" s="98" t="s">
        <v>72</v>
      </c>
      <c r="H36" s="107">
        <v>43703</v>
      </c>
      <c r="I36" s="107">
        <v>43703</v>
      </c>
      <c r="J36" s="107">
        <v>43703</v>
      </c>
      <c r="K36" s="107">
        <v>43703</v>
      </c>
      <c r="L36" s="107">
        <v>43703</v>
      </c>
      <c r="M36" s="107">
        <v>43703</v>
      </c>
      <c r="N36" s="107">
        <v>43703</v>
      </c>
      <c r="O36" s="107">
        <v>43703</v>
      </c>
      <c r="P36" s="107"/>
      <c r="Q36" s="107"/>
      <c r="R36" s="107"/>
      <c r="S36" s="107"/>
      <c r="T36" s="107"/>
      <c r="U36" s="107"/>
      <c r="V36" s="107"/>
      <c r="W36" s="107"/>
      <c r="X36" s="108"/>
      <c r="Y36" s="109"/>
      <c r="Z36" s="109"/>
      <c r="AA36" s="109"/>
      <c r="AB36" s="109"/>
      <c r="AC36" s="109"/>
      <c r="AD36" s="110"/>
    </row>
    <row r="37" spans="1:30" s="80" customFormat="1" ht="39.75" customHeight="1">
      <c r="A37" s="327"/>
      <c r="B37" s="329"/>
      <c r="C37" s="329"/>
      <c r="D37" s="329"/>
      <c r="E37" s="329"/>
      <c r="F37" s="329"/>
      <c r="G37" s="111" t="s">
        <v>73</v>
      </c>
      <c r="H37" s="104" t="s">
        <v>34</v>
      </c>
      <c r="I37" s="104" t="s">
        <v>34</v>
      </c>
      <c r="J37" s="104" t="s">
        <v>34</v>
      </c>
      <c r="K37" s="104" t="s">
        <v>34</v>
      </c>
      <c r="L37" s="104" t="s">
        <v>34</v>
      </c>
      <c r="M37" s="104" t="s">
        <v>34</v>
      </c>
      <c r="N37" s="104" t="s">
        <v>34</v>
      </c>
      <c r="O37" s="104" t="s">
        <v>34</v>
      </c>
      <c r="P37" s="104"/>
      <c r="Q37" s="104"/>
      <c r="R37" s="104"/>
      <c r="S37" s="104"/>
      <c r="T37" s="104"/>
      <c r="U37" s="104"/>
      <c r="V37" s="104"/>
      <c r="W37" s="104"/>
      <c r="X37" s="105"/>
      <c r="Y37" s="180"/>
      <c r="Z37" s="180"/>
      <c r="AA37" s="180"/>
      <c r="AB37" s="180"/>
      <c r="AC37" s="180"/>
      <c r="AD37" s="106"/>
    </row>
    <row r="38" spans="1:30" s="80" customFormat="1" ht="36.950000000000003" customHeight="1" thickBot="1">
      <c r="A38" s="330" t="s">
        <v>74</v>
      </c>
      <c r="B38" s="331" t="s">
        <v>75</v>
      </c>
      <c r="C38" s="331"/>
      <c r="D38" s="331"/>
      <c r="E38" s="331"/>
      <c r="F38" s="332" t="e">
        <f ca="1">GetBugSheetName()</f>
        <v>#NAME?</v>
      </c>
      <c r="G38" s="333"/>
      <c r="H38" s="104"/>
      <c r="I38" s="104"/>
      <c r="J38" s="104"/>
      <c r="K38" s="104"/>
      <c r="L38" s="104"/>
      <c r="M38" s="104"/>
      <c r="N38" s="104"/>
      <c r="O38" s="104"/>
      <c r="P38" s="104"/>
      <c r="Q38" s="104"/>
      <c r="R38" s="104"/>
      <c r="S38" s="104"/>
      <c r="T38" s="104"/>
      <c r="U38" s="104"/>
      <c r="V38" s="104"/>
      <c r="W38" s="104"/>
      <c r="X38" s="112"/>
      <c r="Y38" s="113"/>
      <c r="Z38" s="113"/>
      <c r="AA38" s="113"/>
      <c r="AB38" s="113"/>
      <c r="AC38" s="113"/>
      <c r="AD38" s="114"/>
    </row>
    <row r="39" spans="1:30" s="80" customFormat="1" ht="18" thickBot="1">
      <c r="A39" s="330"/>
      <c r="B39" s="334" t="s">
        <v>76</v>
      </c>
      <c r="C39" s="334"/>
      <c r="D39" s="334"/>
      <c r="E39" s="334"/>
      <c r="F39" s="335"/>
      <c r="G39" s="336"/>
      <c r="H39" s="115"/>
      <c r="I39" s="115"/>
      <c r="J39" s="115"/>
      <c r="K39" s="115"/>
      <c r="L39" s="115"/>
      <c r="M39" s="115"/>
      <c r="N39" s="115"/>
      <c r="O39" s="115"/>
      <c r="P39" s="115"/>
      <c r="Q39" s="115"/>
      <c r="R39" s="115"/>
      <c r="S39" s="115" t="str">
        <f t="shared" ref="S39:AD39" si="0">IF(S38="","",(SUM(LEN(S38)-LEN(SUBSTITUTE(S38,",","")))/LEN(","))+1)</f>
        <v/>
      </c>
      <c r="T39" s="115" t="str">
        <f t="shared" si="0"/>
        <v/>
      </c>
      <c r="U39" s="115" t="str">
        <f t="shared" si="0"/>
        <v/>
      </c>
      <c r="V39" s="115" t="str">
        <f t="shared" si="0"/>
        <v/>
      </c>
      <c r="W39" s="115" t="str">
        <f t="shared" si="0"/>
        <v/>
      </c>
      <c r="X39" s="116" t="str">
        <f t="shared" si="0"/>
        <v/>
      </c>
      <c r="Y39" s="117" t="str">
        <f t="shared" si="0"/>
        <v/>
      </c>
      <c r="Z39" s="117" t="str">
        <f t="shared" si="0"/>
        <v/>
      </c>
      <c r="AA39" s="117" t="str">
        <f t="shared" si="0"/>
        <v/>
      </c>
      <c r="AB39" s="117" t="str">
        <f t="shared" si="0"/>
        <v/>
      </c>
      <c r="AC39" s="117" t="str">
        <f t="shared" si="0"/>
        <v/>
      </c>
      <c r="AD39" s="118" t="str">
        <f t="shared" si="0"/>
        <v/>
      </c>
    </row>
  </sheetData>
  <sheetProtection selectLockedCells="1" selectUnlockedCells="1"/>
  <protectedRanges>
    <protectedRange sqref="T14" name="Range2_1_1_6"/>
  </protectedRanges>
  <mergeCells count="54">
    <mergeCell ref="A38:A39"/>
    <mergeCell ref="B38:E38"/>
    <mergeCell ref="F38:G38"/>
    <mergeCell ref="B39:E39"/>
    <mergeCell ref="F39:G39"/>
    <mergeCell ref="A34:A37"/>
    <mergeCell ref="B34:F34"/>
    <mergeCell ref="B35:F35"/>
    <mergeCell ref="B36:F36"/>
    <mergeCell ref="B37:F37"/>
    <mergeCell ref="A19:A33"/>
    <mergeCell ref="B19:G19"/>
    <mergeCell ref="C20:G20"/>
    <mergeCell ref="D21:G21"/>
    <mergeCell ref="D22:G22"/>
    <mergeCell ref="D23:G23"/>
    <mergeCell ref="C24:G24"/>
    <mergeCell ref="C25:G25"/>
    <mergeCell ref="D26:G26"/>
    <mergeCell ref="D27:G27"/>
    <mergeCell ref="C28:G28"/>
    <mergeCell ref="C29:G29"/>
    <mergeCell ref="C30:G30"/>
    <mergeCell ref="D31:G31"/>
    <mergeCell ref="D32:G32"/>
    <mergeCell ref="D33:G33"/>
    <mergeCell ref="D18:G18"/>
    <mergeCell ref="A4:A18"/>
    <mergeCell ref="B4:G4"/>
    <mergeCell ref="B5:G5"/>
    <mergeCell ref="C6:G6"/>
    <mergeCell ref="D7:G7"/>
    <mergeCell ref="D8:G8"/>
    <mergeCell ref="D9:G9"/>
    <mergeCell ref="C10:G10"/>
    <mergeCell ref="D11:G11"/>
    <mergeCell ref="D12:G12"/>
    <mergeCell ref="D13:G13"/>
    <mergeCell ref="C14:G14"/>
    <mergeCell ref="C15:G15"/>
    <mergeCell ref="D16:G16"/>
    <mergeCell ref="D17:G17"/>
    <mergeCell ref="AA2:AD2"/>
    <mergeCell ref="B1:E1"/>
    <mergeCell ref="F1:O1"/>
    <mergeCell ref="P1:S1"/>
    <mergeCell ref="T1:X1"/>
    <mergeCell ref="Y1:Z1"/>
    <mergeCell ref="AA1:AD1"/>
    <mergeCell ref="B2:E2"/>
    <mergeCell ref="F2:H2"/>
    <mergeCell ref="I2:N2"/>
    <mergeCell ref="P2:X2"/>
    <mergeCell ref="Y2:Z2"/>
  </mergeCells>
  <phoneticPr fontId="5"/>
  <conditionalFormatting sqref="U32 W33:AD33 H33 H34:AD38 T28:T29 U29:V29 U30 H28:Q29 H23:S27 U23:V27 H30:T32 L12:S12 N21:P21 I21 K21:L21 Q22 H17:X18 Q19:X21 U22:X22 H12:I12 H13:R16 T13:T16 X11 J11:U11 K9:X10 J8:J9 L8:V8 Y8:AD32 H4:T4 I6:T7 I8:I11 U4:AD7 X8 H6:H11">
    <cfRule type="expression" dxfId="53" priority="12" stopIfTrue="1">
      <formula>#REF!="NA"</formula>
    </cfRule>
    <cfRule type="expression" dxfId="52" priority="13" stopIfTrue="1">
      <formula>#REF!="NG"</formula>
    </cfRule>
  </conditionalFormatting>
  <conditionalFormatting sqref="H3:AD3">
    <cfRule type="expression" dxfId="51" priority="10" stopIfTrue="1">
      <formula>NA()</formula>
    </cfRule>
    <cfRule type="expression" dxfId="50" priority="11" stopIfTrue="1">
      <formula>NA()</formula>
    </cfRule>
  </conditionalFormatting>
  <conditionalFormatting sqref="U33 W34:AD34 H34 H35:AD39 T29 U30:U31 H29:Q29 H24:S28 U24:V28 H30:T33 N22:P22 I22 K22:L22 Q23 U23:X23 L14:S14 H19:X20 Q21:X22 H14:I14 H15:R18 T15:T18 X13 J13 L13:U13 H6:H13 J9:J10 L9:V9 Y9:AD33 H4:T4 K10:X12 I9:I13 U4:AD8 X9 I6:J8 L6:T8 K6:K7">
    <cfRule type="expression" dxfId="49" priority="8" stopIfTrue="1">
      <formula>#REF!="NA"</formula>
    </cfRule>
    <cfRule type="expression" dxfId="48" priority="9" stopIfTrue="1">
      <formula>#REF!="NG"</formula>
    </cfRule>
  </conditionalFormatting>
  <conditionalFormatting sqref="T14">
    <cfRule type="expression" dxfId="47" priority="3" stopIfTrue="1">
      <formula>#REF!="NG"</formula>
    </cfRule>
    <cfRule type="expression" dxfId="46" priority="4" stopIfTrue="1">
      <formula>T$31="NA"</formula>
    </cfRule>
    <cfRule type="expression" dxfId="45" priority="5" stopIfTrue="1">
      <formula>T$31="NG"</formula>
    </cfRule>
  </conditionalFormatting>
  <conditionalFormatting sqref="T14">
    <cfRule type="expression" dxfId="44" priority="1" stopIfTrue="1">
      <formula>T$35="NA"</formula>
    </cfRule>
    <cfRule type="expression" dxfId="43" priority="2" stopIfTrue="1">
      <formula>T$35="NG"</formula>
    </cfRule>
  </conditionalFormatting>
  <dataValidations count="10">
    <dataValidation allowBlank="1" showInputMessage="1" showErrorMessage="1" promptTitle="Input conditions" prompt="that need to be checked." sqref="A65512:A65552 IW65512:IW65552 SS65512:SS65552 ACO65512:ACO65552 AMK65512:AMK65552 AWG65512:AWG65552 BGC65512:BGC65552 BPY65512:BPY65552 BZU65512:BZU65552 CJQ65512:CJQ65552 CTM65512:CTM65552 DDI65512:DDI65552 DNE65512:DNE65552 DXA65512:DXA65552 EGW65512:EGW65552 EQS65512:EQS65552 FAO65512:FAO65552 FKK65512:FKK65552 FUG65512:FUG65552 GEC65512:GEC65552 GNY65512:GNY65552 GXU65512:GXU65552 HHQ65512:HHQ65552 HRM65512:HRM65552 IBI65512:IBI65552 ILE65512:ILE65552 IVA65512:IVA65552 JEW65512:JEW65552 JOS65512:JOS65552 JYO65512:JYO65552 KIK65512:KIK65552 KSG65512:KSG65552 LCC65512:LCC65552 LLY65512:LLY65552 LVU65512:LVU65552 MFQ65512:MFQ65552 MPM65512:MPM65552 MZI65512:MZI65552 NJE65512:NJE65552 NTA65512:NTA65552 OCW65512:OCW65552 OMS65512:OMS65552 OWO65512:OWO65552 PGK65512:PGK65552 PQG65512:PQG65552 QAC65512:QAC65552 QJY65512:QJY65552 QTU65512:QTU65552 RDQ65512:RDQ65552 RNM65512:RNM65552 RXI65512:RXI65552 SHE65512:SHE65552 SRA65512:SRA65552 TAW65512:TAW65552 TKS65512:TKS65552 TUO65512:TUO65552 UEK65512:UEK65552 UOG65512:UOG65552 UYC65512:UYC65552 VHY65512:VHY65552 VRU65512:VRU65552 WBQ65512:WBQ65552 WLM65512:WLM65552 WVI65512:WVI65552 A131048:A131088 IW131048:IW131088 SS131048:SS131088 ACO131048:ACO131088 AMK131048:AMK131088 AWG131048:AWG131088 BGC131048:BGC131088 BPY131048:BPY131088 BZU131048:BZU131088 CJQ131048:CJQ131088 CTM131048:CTM131088 DDI131048:DDI131088 DNE131048:DNE131088 DXA131048:DXA131088 EGW131048:EGW131088 EQS131048:EQS131088 FAO131048:FAO131088 FKK131048:FKK131088 FUG131048:FUG131088 GEC131048:GEC131088 GNY131048:GNY131088 GXU131048:GXU131088 HHQ131048:HHQ131088 HRM131048:HRM131088 IBI131048:IBI131088 ILE131048:ILE131088 IVA131048:IVA131088 JEW131048:JEW131088 JOS131048:JOS131088 JYO131048:JYO131088 KIK131048:KIK131088 KSG131048:KSG131088 LCC131048:LCC131088 LLY131048:LLY131088 LVU131048:LVU131088 MFQ131048:MFQ131088 MPM131048:MPM131088 MZI131048:MZI131088 NJE131048:NJE131088 NTA131048:NTA131088 OCW131048:OCW131088 OMS131048:OMS131088 OWO131048:OWO131088 PGK131048:PGK131088 PQG131048:PQG131088 QAC131048:QAC131088 QJY131048:QJY131088 QTU131048:QTU131088 RDQ131048:RDQ131088 RNM131048:RNM131088 RXI131048:RXI131088 SHE131048:SHE131088 SRA131048:SRA131088 TAW131048:TAW131088 TKS131048:TKS131088 TUO131048:TUO131088 UEK131048:UEK131088 UOG131048:UOG131088 UYC131048:UYC131088 VHY131048:VHY131088 VRU131048:VRU131088 WBQ131048:WBQ131088 WLM131048:WLM131088 WVI131048:WVI131088 A196584:A196624 IW196584:IW196624 SS196584:SS196624 ACO196584:ACO196624 AMK196584:AMK196624 AWG196584:AWG196624 BGC196584:BGC196624 BPY196584:BPY196624 BZU196584:BZU196624 CJQ196584:CJQ196624 CTM196584:CTM196624 DDI196584:DDI196624 DNE196584:DNE196624 DXA196584:DXA196624 EGW196584:EGW196624 EQS196584:EQS196624 FAO196584:FAO196624 FKK196584:FKK196624 FUG196584:FUG196624 GEC196584:GEC196624 GNY196584:GNY196624 GXU196584:GXU196624 HHQ196584:HHQ196624 HRM196584:HRM196624 IBI196584:IBI196624 ILE196584:ILE196624 IVA196584:IVA196624 JEW196584:JEW196624 JOS196584:JOS196624 JYO196584:JYO196624 KIK196584:KIK196624 KSG196584:KSG196624 LCC196584:LCC196624 LLY196584:LLY196624 LVU196584:LVU196624 MFQ196584:MFQ196624 MPM196584:MPM196624 MZI196584:MZI196624 NJE196584:NJE196624 NTA196584:NTA196624 OCW196584:OCW196624 OMS196584:OMS196624 OWO196584:OWO196624 PGK196584:PGK196624 PQG196584:PQG196624 QAC196584:QAC196624 QJY196584:QJY196624 QTU196584:QTU196624 RDQ196584:RDQ196624 RNM196584:RNM196624 RXI196584:RXI196624 SHE196584:SHE196624 SRA196584:SRA196624 TAW196584:TAW196624 TKS196584:TKS196624 TUO196584:TUO196624 UEK196584:UEK196624 UOG196584:UOG196624 UYC196584:UYC196624 VHY196584:VHY196624 VRU196584:VRU196624 WBQ196584:WBQ196624 WLM196584:WLM196624 WVI196584:WVI196624 A262120:A262160 IW262120:IW262160 SS262120:SS262160 ACO262120:ACO262160 AMK262120:AMK262160 AWG262120:AWG262160 BGC262120:BGC262160 BPY262120:BPY262160 BZU262120:BZU262160 CJQ262120:CJQ262160 CTM262120:CTM262160 DDI262120:DDI262160 DNE262120:DNE262160 DXA262120:DXA262160 EGW262120:EGW262160 EQS262120:EQS262160 FAO262120:FAO262160 FKK262120:FKK262160 FUG262120:FUG262160 GEC262120:GEC262160 GNY262120:GNY262160 GXU262120:GXU262160 HHQ262120:HHQ262160 HRM262120:HRM262160 IBI262120:IBI262160 ILE262120:ILE262160 IVA262120:IVA262160 JEW262120:JEW262160 JOS262120:JOS262160 JYO262120:JYO262160 KIK262120:KIK262160 KSG262120:KSG262160 LCC262120:LCC262160 LLY262120:LLY262160 LVU262120:LVU262160 MFQ262120:MFQ262160 MPM262120:MPM262160 MZI262120:MZI262160 NJE262120:NJE262160 NTA262120:NTA262160 OCW262120:OCW262160 OMS262120:OMS262160 OWO262120:OWO262160 PGK262120:PGK262160 PQG262120:PQG262160 QAC262120:QAC262160 QJY262120:QJY262160 QTU262120:QTU262160 RDQ262120:RDQ262160 RNM262120:RNM262160 RXI262120:RXI262160 SHE262120:SHE262160 SRA262120:SRA262160 TAW262120:TAW262160 TKS262120:TKS262160 TUO262120:TUO262160 UEK262120:UEK262160 UOG262120:UOG262160 UYC262120:UYC262160 VHY262120:VHY262160 VRU262120:VRU262160 WBQ262120:WBQ262160 WLM262120:WLM262160 WVI262120:WVI262160 A327656:A327696 IW327656:IW327696 SS327656:SS327696 ACO327656:ACO327696 AMK327656:AMK327696 AWG327656:AWG327696 BGC327656:BGC327696 BPY327656:BPY327696 BZU327656:BZU327696 CJQ327656:CJQ327696 CTM327656:CTM327696 DDI327656:DDI327696 DNE327656:DNE327696 DXA327656:DXA327696 EGW327656:EGW327696 EQS327656:EQS327696 FAO327656:FAO327696 FKK327656:FKK327696 FUG327656:FUG327696 GEC327656:GEC327696 GNY327656:GNY327696 GXU327656:GXU327696 HHQ327656:HHQ327696 HRM327656:HRM327696 IBI327656:IBI327696 ILE327656:ILE327696 IVA327656:IVA327696 JEW327656:JEW327696 JOS327656:JOS327696 JYO327656:JYO327696 KIK327656:KIK327696 KSG327656:KSG327696 LCC327656:LCC327696 LLY327656:LLY327696 LVU327656:LVU327696 MFQ327656:MFQ327696 MPM327656:MPM327696 MZI327656:MZI327696 NJE327656:NJE327696 NTA327656:NTA327696 OCW327656:OCW327696 OMS327656:OMS327696 OWO327656:OWO327696 PGK327656:PGK327696 PQG327656:PQG327696 QAC327656:QAC327696 QJY327656:QJY327696 QTU327656:QTU327696 RDQ327656:RDQ327696 RNM327656:RNM327696 RXI327656:RXI327696 SHE327656:SHE327696 SRA327656:SRA327696 TAW327656:TAW327696 TKS327656:TKS327696 TUO327656:TUO327696 UEK327656:UEK327696 UOG327656:UOG327696 UYC327656:UYC327696 VHY327656:VHY327696 VRU327656:VRU327696 WBQ327656:WBQ327696 WLM327656:WLM327696 WVI327656:WVI327696 A393192:A393232 IW393192:IW393232 SS393192:SS393232 ACO393192:ACO393232 AMK393192:AMK393232 AWG393192:AWG393232 BGC393192:BGC393232 BPY393192:BPY393232 BZU393192:BZU393232 CJQ393192:CJQ393232 CTM393192:CTM393232 DDI393192:DDI393232 DNE393192:DNE393232 DXA393192:DXA393232 EGW393192:EGW393232 EQS393192:EQS393232 FAO393192:FAO393232 FKK393192:FKK393232 FUG393192:FUG393232 GEC393192:GEC393232 GNY393192:GNY393232 GXU393192:GXU393232 HHQ393192:HHQ393232 HRM393192:HRM393232 IBI393192:IBI393232 ILE393192:ILE393232 IVA393192:IVA393232 JEW393192:JEW393232 JOS393192:JOS393232 JYO393192:JYO393232 KIK393192:KIK393232 KSG393192:KSG393232 LCC393192:LCC393232 LLY393192:LLY393232 LVU393192:LVU393232 MFQ393192:MFQ393232 MPM393192:MPM393232 MZI393192:MZI393232 NJE393192:NJE393232 NTA393192:NTA393232 OCW393192:OCW393232 OMS393192:OMS393232 OWO393192:OWO393232 PGK393192:PGK393232 PQG393192:PQG393232 QAC393192:QAC393232 QJY393192:QJY393232 QTU393192:QTU393232 RDQ393192:RDQ393232 RNM393192:RNM393232 RXI393192:RXI393232 SHE393192:SHE393232 SRA393192:SRA393232 TAW393192:TAW393232 TKS393192:TKS393232 TUO393192:TUO393232 UEK393192:UEK393232 UOG393192:UOG393232 UYC393192:UYC393232 VHY393192:VHY393232 VRU393192:VRU393232 WBQ393192:WBQ393232 WLM393192:WLM393232 WVI393192:WVI393232 A458728:A458768 IW458728:IW458768 SS458728:SS458768 ACO458728:ACO458768 AMK458728:AMK458768 AWG458728:AWG458768 BGC458728:BGC458768 BPY458728:BPY458768 BZU458728:BZU458768 CJQ458728:CJQ458768 CTM458728:CTM458768 DDI458728:DDI458768 DNE458728:DNE458768 DXA458728:DXA458768 EGW458728:EGW458768 EQS458728:EQS458768 FAO458728:FAO458768 FKK458728:FKK458768 FUG458728:FUG458768 GEC458728:GEC458768 GNY458728:GNY458768 GXU458728:GXU458768 HHQ458728:HHQ458768 HRM458728:HRM458768 IBI458728:IBI458768 ILE458728:ILE458768 IVA458728:IVA458768 JEW458728:JEW458768 JOS458728:JOS458768 JYO458728:JYO458768 KIK458728:KIK458768 KSG458728:KSG458768 LCC458728:LCC458768 LLY458728:LLY458768 LVU458728:LVU458768 MFQ458728:MFQ458768 MPM458728:MPM458768 MZI458728:MZI458768 NJE458728:NJE458768 NTA458728:NTA458768 OCW458728:OCW458768 OMS458728:OMS458768 OWO458728:OWO458768 PGK458728:PGK458768 PQG458728:PQG458768 QAC458728:QAC458768 QJY458728:QJY458768 QTU458728:QTU458768 RDQ458728:RDQ458768 RNM458728:RNM458768 RXI458728:RXI458768 SHE458728:SHE458768 SRA458728:SRA458768 TAW458728:TAW458768 TKS458728:TKS458768 TUO458728:TUO458768 UEK458728:UEK458768 UOG458728:UOG458768 UYC458728:UYC458768 VHY458728:VHY458768 VRU458728:VRU458768 WBQ458728:WBQ458768 WLM458728:WLM458768 WVI458728:WVI458768 A524264:A524304 IW524264:IW524304 SS524264:SS524304 ACO524264:ACO524304 AMK524264:AMK524304 AWG524264:AWG524304 BGC524264:BGC524304 BPY524264:BPY524304 BZU524264:BZU524304 CJQ524264:CJQ524304 CTM524264:CTM524304 DDI524264:DDI524304 DNE524264:DNE524304 DXA524264:DXA524304 EGW524264:EGW524304 EQS524264:EQS524304 FAO524264:FAO524304 FKK524264:FKK524304 FUG524264:FUG524304 GEC524264:GEC524304 GNY524264:GNY524304 GXU524264:GXU524304 HHQ524264:HHQ524304 HRM524264:HRM524304 IBI524264:IBI524304 ILE524264:ILE524304 IVA524264:IVA524304 JEW524264:JEW524304 JOS524264:JOS524304 JYO524264:JYO524304 KIK524264:KIK524304 KSG524264:KSG524304 LCC524264:LCC524304 LLY524264:LLY524304 LVU524264:LVU524304 MFQ524264:MFQ524304 MPM524264:MPM524304 MZI524264:MZI524304 NJE524264:NJE524304 NTA524264:NTA524304 OCW524264:OCW524304 OMS524264:OMS524304 OWO524264:OWO524304 PGK524264:PGK524304 PQG524264:PQG524304 QAC524264:QAC524304 QJY524264:QJY524304 QTU524264:QTU524304 RDQ524264:RDQ524304 RNM524264:RNM524304 RXI524264:RXI524304 SHE524264:SHE524304 SRA524264:SRA524304 TAW524264:TAW524304 TKS524264:TKS524304 TUO524264:TUO524304 UEK524264:UEK524304 UOG524264:UOG524304 UYC524264:UYC524304 VHY524264:VHY524304 VRU524264:VRU524304 WBQ524264:WBQ524304 WLM524264:WLM524304 WVI524264:WVI524304 A589800:A589840 IW589800:IW589840 SS589800:SS589840 ACO589800:ACO589840 AMK589800:AMK589840 AWG589800:AWG589840 BGC589800:BGC589840 BPY589800:BPY589840 BZU589800:BZU589840 CJQ589800:CJQ589840 CTM589800:CTM589840 DDI589800:DDI589840 DNE589800:DNE589840 DXA589800:DXA589840 EGW589800:EGW589840 EQS589800:EQS589840 FAO589800:FAO589840 FKK589800:FKK589840 FUG589800:FUG589840 GEC589800:GEC589840 GNY589800:GNY589840 GXU589800:GXU589840 HHQ589800:HHQ589840 HRM589800:HRM589840 IBI589800:IBI589840 ILE589800:ILE589840 IVA589800:IVA589840 JEW589800:JEW589840 JOS589800:JOS589840 JYO589800:JYO589840 KIK589800:KIK589840 KSG589800:KSG589840 LCC589800:LCC589840 LLY589800:LLY589840 LVU589800:LVU589840 MFQ589800:MFQ589840 MPM589800:MPM589840 MZI589800:MZI589840 NJE589800:NJE589840 NTA589800:NTA589840 OCW589800:OCW589840 OMS589800:OMS589840 OWO589800:OWO589840 PGK589800:PGK589840 PQG589800:PQG589840 QAC589800:QAC589840 QJY589800:QJY589840 QTU589800:QTU589840 RDQ589800:RDQ589840 RNM589800:RNM589840 RXI589800:RXI589840 SHE589800:SHE589840 SRA589800:SRA589840 TAW589800:TAW589840 TKS589800:TKS589840 TUO589800:TUO589840 UEK589800:UEK589840 UOG589800:UOG589840 UYC589800:UYC589840 VHY589800:VHY589840 VRU589800:VRU589840 WBQ589800:WBQ589840 WLM589800:WLM589840 WVI589800:WVI589840 A655336:A655376 IW655336:IW655376 SS655336:SS655376 ACO655336:ACO655376 AMK655336:AMK655376 AWG655336:AWG655376 BGC655336:BGC655376 BPY655336:BPY655376 BZU655336:BZU655376 CJQ655336:CJQ655376 CTM655336:CTM655376 DDI655336:DDI655376 DNE655336:DNE655376 DXA655336:DXA655376 EGW655336:EGW655376 EQS655336:EQS655376 FAO655336:FAO655376 FKK655336:FKK655376 FUG655336:FUG655376 GEC655336:GEC655376 GNY655336:GNY655376 GXU655336:GXU655376 HHQ655336:HHQ655376 HRM655336:HRM655376 IBI655336:IBI655376 ILE655336:ILE655376 IVA655336:IVA655376 JEW655336:JEW655376 JOS655336:JOS655376 JYO655336:JYO655376 KIK655336:KIK655376 KSG655336:KSG655376 LCC655336:LCC655376 LLY655336:LLY655376 LVU655336:LVU655376 MFQ655336:MFQ655376 MPM655336:MPM655376 MZI655336:MZI655376 NJE655336:NJE655376 NTA655336:NTA655376 OCW655336:OCW655376 OMS655336:OMS655376 OWO655336:OWO655376 PGK655336:PGK655376 PQG655336:PQG655376 QAC655336:QAC655376 QJY655336:QJY655376 QTU655336:QTU655376 RDQ655336:RDQ655376 RNM655336:RNM655376 RXI655336:RXI655376 SHE655336:SHE655376 SRA655336:SRA655376 TAW655336:TAW655376 TKS655336:TKS655376 TUO655336:TUO655376 UEK655336:UEK655376 UOG655336:UOG655376 UYC655336:UYC655376 VHY655336:VHY655376 VRU655336:VRU655376 WBQ655336:WBQ655376 WLM655336:WLM655376 WVI655336:WVI655376 A720872:A720912 IW720872:IW720912 SS720872:SS720912 ACO720872:ACO720912 AMK720872:AMK720912 AWG720872:AWG720912 BGC720872:BGC720912 BPY720872:BPY720912 BZU720872:BZU720912 CJQ720872:CJQ720912 CTM720872:CTM720912 DDI720872:DDI720912 DNE720872:DNE720912 DXA720872:DXA720912 EGW720872:EGW720912 EQS720872:EQS720912 FAO720872:FAO720912 FKK720872:FKK720912 FUG720872:FUG720912 GEC720872:GEC720912 GNY720872:GNY720912 GXU720872:GXU720912 HHQ720872:HHQ720912 HRM720872:HRM720912 IBI720872:IBI720912 ILE720872:ILE720912 IVA720872:IVA720912 JEW720872:JEW720912 JOS720872:JOS720912 JYO720872:JYO720912 KIK720872:KIK720912 KSG720872:KSG720912 LCC720872:LCC720912 LLY720872:LLY720912 LVU720872:LVU720912 MFQ720872:MFQ720912 MPM720872:MPM720912 MZI720872:MZI720912 NJE720872:NJE720912 NTA720872:NTA720912 OCW720872:OCW720912 OMS720872:OMS720912 OWO720872:OWO720912 PGK720872:PGK720912 PQG720872:PQG720912 QAC720872:QAC720912 QJY720872:QJY720912 QTU720872:QTU720912 RDQ720872:RDQ720912 RNM720872:RNM720912 RXI720872:RXI720912 SHE720872:SHE720912 SRA720872:SRA720912 TAW720872:TAW720912 TKS720872:TKS720912 TUO720872:TUO720912 UEK720872:UEK720912 UOG720872:UOG720912 UYC720872:UYC720912 VHY720872:VHY720912 VRU720872:VRU720912 WBQ720872:WBQ720912 WLM720872:WLM720912 WVI720872:WVI720912 A786408:A786448 IW786408:IW786448 SS786408:SS786448 ACO786408:ACO786448 AMK786408:AMK786448 AWG786408:AWG786448 BGC786408:BGC786448 BPY786408:BPY786448 BZU786408:BZU786448 CJQ786408:CJQ786448 CTM786408:CTM786448 DDI786408:DDI786448 DNE786408:DNE786448 DXA786408:DXA786448 EGW786408:EGW786448 EQS786408:EQS786448 FAO786408:FAO786448 FKK786408:FKK786448 FUG786408:FUG786448 GEC786408:GEC786448 GNY786408:GNY786448 GXU786408:GXU786448 HHQ786408:HHQ786448 HRM786408:HRM786448 IBI786408:IBI786448 ILE786408:ILE786448 IVA786408:IVA786448 JEW786408:JEW786448 JOS786408:JOS786448 JYO786408:JYO786448 KIK786408:KIK786448 KSG786408:KSG786448 LCC786408:LCC786448 LLY786408:LLY786448 LVU786408:LVU786448 MFQ786408:MFQ786448 MPM786408:MPM786448 MZI786408:MZI786448 NJE786408:NJE786448 NTA786408:NTA786448 OCW786408:OCW786448 OMS786408:OMS786448 OWO786408:OWO786448 PGK786408:PGK786448 PQG786408:PQG786448 QAC786408:QAC786448 QJY786408:QJY786448 QTU786408:QTU786448 RDQ786408:RDQ786448 RNM786408:RNM786448 RXI786408:RXI786448 SHE786408:SHE786448 SRA786408:SRA786448 TAW786408:TAW786448 TKS786408:TKS786448 TUO786408:TUO786448 UEK786408:UEK786448 UOG786408:UOG786448 UYC786408:UYC786448 VHY786408:VHY786448 VRU786408:VRU786448 WBQ786408:WBQ786448 WLM786408:WLM786448 WVI786408:WVI786448 A851944:A851984 IW851944:IW851984 SS851944:SS851984 ACO851944:ACO851984 AMK851944:AMK851984 AWG851944:AWG851984 BGC851944:BGC851984 BPY851944:BPY851984 BZU851944:BZU851984 CJQ851944:CJQ851984 CTM851944:CTM851984 DDI851944:DDI851984 DNE851944:DNE851984 DXA851944:DXA851984 EGW851944:EGW851984 EQS851944:EQS851984 FAO851944:FAO851984 FKK851944:FKK851984 FUG851944:FUG851984 GEC851944:GEC851984 GNY851944:GNY851984 GXU851944:GXU851984 HHQ851944:HHQ851984 HRM851944:HRM851984 IBI851944:IBI851984 ILE851944:ILE851984 IVA851944:IVA851984 JEW851944:JEW851984 JOS851944:JOS851984 JYO851944:JYO851984 KIK851944:KIK851984 KSG851944:KSG851984 LCC851944:LCC851984 LLY851944:LLY851984 LVU851944:LVU851984 MFQ851944:MFQ851984 MPM851944:MPM851984 MZI851944:MZI851984 NJE851944:NJE851984 NTA851944:NTA851984 OCW851944:OCW851984 OMS851944:OMS851984 OWO851944:OWO851984 PGK851944:PGK851984 PQG851944:PQG851984 QAC851944:QAC851984 QJY851944:QJY851984 QTU851944:QTU851984 RDQ851944:RDQ851984 RNM851944:RNM851984 RXI851944:RXI851984 SHE851944:SHE851984 SRA851944:SRA851984 TAW851944:TAW851984 TKS851944:TKS851984 TUO851944:TUO851984 UEK851944:UEK851984 UOG851944:UOG851984 UYC851944:UYC851984 VHY851944:VHY851984 VRU851944:VRU851984 WBQ851944:WBQ851984 WLM851944:WLM851984 WVI851944:WVI851984 A917480:A917520 IW917480:IW917520 SS917480:SS917520 ACO917480:ACO917520 AMK917480:AMK917520 AWG917480:AWG917520 BGC917480:BGC917520 BPY917480:BPY917520 BZU917480:BZU917520 CJQ917480:CJQ917520 CTM917480:CTM917520 DDI917480:DDI917520 DNE917480:DNE917520 DXA917480:DXA917520 EGW917480:EGW917520 EQS917480:EQS917520 FAO917480:FAO917520 FKK917480:FKK917520 FUG917480:FUG917520 GEC917480:GEC917520 GNY917480:GNY917520 GXU917480:GXU917520 HHQ917480:HHQ917520 HRM917480:HRM917520 IBI917480:IBI917520 ILE917480:ILE917520 IVA917480:IVA917520 JEW917480:JEW917520 JOS917480:JOS917520 JYO917480:JYO917520 KIK917480:KIK917520 KSG917480:KSG917520 LCC917480:LCC917520 LLY917480:LLY917520 LVU917480:LVU917520 MFQ917480:MFQ917520 MPM917480:MPM917520 MZI917480:MZI917520 NJE917480:NJE917520 NTA917480:NTA917520 OCW917480:OCW917520 OMS917480:OMS917520 OWO917480:OWO917520 PGK917480:PGK917520 PQG917480:PQG917520 QAC917480:QAC917520 QJY917480:QJY917520 QTU917480:QTU917520 RDQ917480:RDQ917520 RNM917480:RNM917520 RXI917480:RXI917520 SHE917480:SHE917520 SRA917480:SRA917520 TAW917480:TAW917520 TKS917480:TKS917520 TUO917480:TUO917520 UEK917480:UEK917520 UOG917480:UOG917520 UYC917480:UYC917520 VHY917480:VHY917520 VRU917480:VRU917520 WBQ917480:WBQ917520 WLM917480:WLM917520 WVI917480:WVI917520 A983016:A983056 IW983016:IW983056 SS983016:SS983056 ACO983016:ACO983056 AMK983016:AMK983056 AWG983016:AWG983056 BGC983016:BGC983056 BPY983016:BPY983056 BZU983016:BZU983056 CJQ983016:CJQ983056 CTM983016:CTM983056 DDI983016:DDI983056 DNE983016:DNE983056 DXA983016:DXA983056 EGW983016:EGW983056 EQS983016:EQS983056 FAO983016:FAO983056 FKK983016:FKK983056 FUG983016:FUG983056 GEC983016:GEC983056 GNY983016:GNY983056 GXU983016:GXU983056 HHQ983016:HHQ983056 HRM983016:HRM983056 IBI983016:IBI983056 ILE983016:ILE983056 IVA983016:IVA983056 JEW983016:JEW983056 JOS983016:JOS983056 JYO983016:JYO983056 KIK983016:KIK983056 KSG983016:KSG983056 LCC983016:LCC983056 LLY983016:LLY983056 LVU983016:LVU983056 MFQ983016:MFQ983056 MPM983016:MPM983056 MZI983016:MZI983056 NJE983016:NJE983056 NTA983016:NTA983056 OCW983016:OCW983056 OMS983016:OMS983056 OWO983016:OWO983056 PGK983016:PGK983056 PQG983016:PQG983056 QAC983016:QAC983056 QJY983016:QJY983056 QTU983016:QTU983056 RDQ983016:RDQ983056 RNM983016:RNM983056 RXI983016:RXI983056 SHE983016:SHE983056 SRA983016:SRA983056 TAW983016:TAW983056 TKS983016:TKS983056 TUO983016:TUO983056 UEK983016:UEK983056 UOG983016:UOG983056 UYC983016:UYC983056 VHY983016:VHY983056 VRU983016:VRU983056 WBQ983016:WBQ983056 WLM983016:WLM983056 WVI983016:WVI983056 A4:A18 IW4:IW16 SS4:SS16 ACO4:ACO16 AMK4:AMK16 AWG4:AWG16 BGC4:BGC16 BPY4:BPY16 BZU4:BZU16 CJQ4:CJQ16 CTM4:CTM16 DDI4:DDI16 DNE4:DNE16 DXA4:DXA16 EGW4:EGW16 EQS4:EQS16 FAO4:FAO16 FKK4:FKK16 FUG4:FUG16 GEC4:GEC16 GNY4:GNY16 GXU4:GXU16 HHQ4:HHQ16 HRM4:HRM16 IBI4:IBI16 ILE4:ILE16 IVA4:IVA16 JEW4:JEW16 JOS4:JOS16 JYO4:JYO16 KIK4:KIK16 KSG4:KSG16 LCC4:LCC16 LLY4:LLY16 LVU4:LVU16 MFQ4:MFQ16 MPM4:MPM16 MZI4:MZI16 NJE4:NJE16 NTA4:NTA16 OCW4:OCW16 OMS4:OMS16 OWO4:OWO16 PGK4:PGK16 PQG4:PQG16 QAC4:QAC16 QJY4:QJY16 QTU4:QTU16 RDQ4:RDQ16 RNM4:RNM16 RXI4:RXI16 SHE4:SHE16 SRA4:SRA16 TAW4:TAW16 TKS4:TKS16 TUO4:TUO16 UEK4:UEK16 UOG4:UOG16 UYC4:UYC16 VHY4:VHY16 VRU4:VRU16 WBQ4:WBQ16 WLM4:WLM16 WVI4:WVI16">
      <formula1>0</formula1>
      <formula2>0</formula2>
    </dataValidation>
    <dataValidation operator="equal" allowBlank="1" showInputMessage="1" showErrorMessage="1" promptTitle="Check points" prompt="that need / need not be executed" sqref="A65553:A65568 IW65553:IW65568 SS65553:SS65568 ACO65553:ACO65568 AMK65553:AMK65568 AWG65553:AWG65568 BGC65553:BGC65568 BPY65553:BPY65568 BZU65553:BZU65568 CJQ65553:CJQ65568 CTM65553:CTM65568 DDI65553:DDI65568 DNE65553:DNE65568 DXA65553:DXA65568 EGW65553:EGW65568 EQS65553:EQS65568 FAO65553:FAO65568 FKK65553:FKK65568 FUG65553:FUG65568 GEC65553:GEC65568 GNY65553:GNY65568 GXU65553:GXU65568 HHQ65553:HHQ65568 HRM65553:HRM65568 IBI65553:IBI65568 ILE65553:ILE65568 IVA65553:IVA65568 JEW65553:JEW65568 JOS65553:JOS65568 JYO65553:JYO65568 KIK65553:KIK65568 KSG65553:KSG65568 LCC65553:LCC65568 LLY65553:LLY65568 LVU65553:LVU65568 MFQ65553:MFQ65568 MPM65553:MPM65568 MZI65553:MZI65568 NJE65553:NJE65568 NTA65553:NTA65568 OCW65553:OCW65568 OMS65553:OMS65568 OWO65553:OWO65568 PGK65553:PGK65568 PQG65553:PQG65568 QAC65553:QAC65568 QJY65553:QJY65568 QTU65553:QTU65568 RDQ65553:RDQ65568 RNM65553:RNM65568 RXI65553:RXI65568 SHE65553:SHE65568 SRA65553:SRA65568 TAW65553:TAW65568 TKS65553:TKS65568 TUO65553:TUO65568 UEK65553:UEK65568 UOG65553:UOG65568 UYC65553:UYC65568 VHY65553:VHY65568 VRU65553:VRU65568 WBQ65553:WBQ65568 WLM65553:WLM65568 WVI65553:WVI65568 A131089:A131104 IW131089:IW131104 SS131089:SS131104 ACO131089:ACO131104 AMK131089:AMK131104 AWG131089:AWG131104 BGC131089:BGC131104 BPY131089:BPY131104 BZU131089:BZU131104 CJQ131089:CJQ131104 CTM131089:CTM131104 DDI131089:DDI131104 DNE131089:DNE131104 DXA131089:DXA131104 EGW131089:EGW131104 EQS131089:EQS131104 FAO131089:FAO131104 FKK131089:FKK131104 FUG131089:FUG131104 GEC131089:GEC131104 GNY131089:GNY131104 GXU131089:GXU131104 HHQ131089:HHQ131104 HRM131089:HRM131104 IBI131089:IBI131104 ILE131089:ILE131104 IVA131089:IVA131104 JEW131089:JEW131104 JOS131089:JOS131104 JYO131089:JYO131104 KIK131089:KIK131104 KSG131089:KSG131104 LCC131089:LCC131104 LLY131089:LLY131104 LVU131089:LVU131104 MFQ131089:MFQ131104 MPM131089:MPM131104 MZI131089:MZI131104 NJE131089:NJE131104 NTA131089:NTA131104 OCW131089:OCW131104 OMS131089:OMS131104 OWO131089:OWO131104 PGK131089:PGK131104 PQG131089:PQG131104 QAC131089:QAC131104 QJY131089:QJY131104 QTU131089:QTU131104 RDQ131089:RDQ131104 RNM131089:RNM131104 RXI131089:RXI131104 SHE131089:SHE131104 SRA131089:SRA131104 TAW131089:TAW131104 TKS131089:TKS131104 TUO131089:TUO131104 UEK131089:UEK131104 UOG131089:UOG131104 UYC131089:UYC131104 VHY131089:VHY131104 VRU131089:VRU131104 WBQ131089:WBQ131104 WLM131089:WLM131104 WVI131089:WVI131104 A196625:A196640 IW196625:IW196640 SS196625:SS196640 ACO196625:ACO196640 AMK196625:AMK196640 AWG196625:AWG196640 BGC196625:BGC196640 BPY196625:BPY196640 BZU196625:BZU196640 CJQ196625:CJQ196640 CTM196625:CTM196640 DDI196625:DDI196640 DNE196625:DNE196640 DXA196625:DXA196640 EGW196625:EGW196640 EQS196625:EQS196640 FAO196625:FAO196640 FKK196625:FKK196640 FUG196625:FUG196640 GEC196625:GEC196640 GNY196625:GNY196640 GXU196625:GXU196640 HHQ196625:HHQ196640 HRM196625:HRM196640 IBI196625:IBI196640 ILE196625:ILE196640 IVA196625:IVA196640 JEW196625:JEW196640 JOS196625:JOS196640 JYO196625:JYO196640 KIK196625:KIK196640 KSG196625:KSG196640 LCC196625:LCC196640 LLY196625:LLY196640 LVU196625:LVU196640 MFQ196625:MFQ196640 MPM196625:MPM196640 MZI196625:MZI196640 NJE196625:NJE196640 NTA196625:NTA196640 OCW196625:OCW196640 OMS196625:OMS196640 OWO196625:OWO196640 PGK196625:PGK196640 PQG196625:PQG196640 QAC196625:QAC196640 QJY196625:QJY196640 QTU196625:QTU196640 RDQ196625:RDQ196640 RNM196625:RNM196640 RXI196625:RXI196640 SHE196625:SHE196640 SRA196625:SRA196640 TAW196625:TAW196640 TKS196625:TKS196640 TUO196625:TUO196640 UEK196625:UEK196640 UOG196625:UOG196640 UYC196625:UYC196640 VHY196625:VHY196640 VRU196625:VRU196640 WBQ196625:WBQ196640 WLM196625:WLM196640 WVI196625:WVI196640 A262161:A262176 IW262161:IW262176 SS262161:SS262176 ACO262161:ACO262176 AMK262161:AMK262176 AWG262161:AWG262176 BGC262161:BGC262176 BPY262161:BPY262176 BZU262161:BZU262176 CJQ262161:CJQ262176 CTM262161:CTM262176 DDI262161:DDI262176 DNE262161:DNE262176 DXA262161:DXA262176 EGW262161:EGW262176 EQS262161:EQS262176 FAO262161:FAO262176 FKK262161:FKK262176 FUG262161:FUG262176 GEC262161:GEC262176 GNY262161:GNY262176 GXU262161:GXU262176 HHQ262161:HHQ262176 HRM262161:HRM262176 IBI262161:IBI262176 ILE262161:ILE262176 IVA262161:IVA262176 JEW262161:JEW262176 JOS262161:JOS262176 JYO262161:JYO262176 KIK262161:KIK262176 KSG262161:KSG262176 LCC262161:LCC262176 LLY262161:LLY262176 LVU262161:LVU262176 MFQ262161:MFQ262176 MPM262161:MPM262176 MZI262161:MZI262176 NJE262161:NJE262176 NTA262161:NTA262176 OCW262161:OCW262176 OMS262161:OMS262176 OWO262161:OWO262176 PGK262161:PGK262176 PQG262161:PQG262176 QAC262161:QAC262176 QJY262161:QJY262176 QTU262161:QTU262176 RDQ262161:RDQ262176 RNM262161:RNM262176 RXI262161:RXI262176 SHE262161:SHE262176 SRA262161:SRA262176 TAW262161:TAW262176 TKS262161:TKS262176 TUO262161:TUO262176 UEK262161:UEK262176 UOG262161:UOG262176 UYC262161:UYC262176 VHY262161:VHY262176 VRU262161:VRU262176 WBQ262161:WBQ262176 WLM262161:WLM262176 WVI262161:WVI262176 A327697:A327712 IW327697:IW327712 SS327697:SS327712 ACO327697:ACO327712 AMK327697:AMK327712 AWG327697:AWG327712 BGC327697:BGC327712 BPY327697:BPY327712 BZU327697:BZU327712 CJQ327697:CJQ327712 CTM327697:CTM327712 DDI327697:DDI327712 DNE327697:DNE327712 DXA327697:DXA327712 EGW327697:EGW327712 EQS327697:EQS327712 FAO327697:FAO327712 FKK327697:FKK327712 FUG327697:FUG327712 GEC327697:GEC327712 GNY327697:GNY327712 GXU327697:GXU327712 HHQ327697:HHQ327712 HRM327697:HRM327712 IBI327697:IBI327712 ILE327697:ILE327712 IVA327697:IVA327712 JEW327697:JEW327712 JOS327697:JOS327712 JYO327697:JYO327712 KIK327697:KIK327712 KSG327697:KSG327712 LCC327697:LCC327712 LLY327697:LLY327712 LVU327697:LVU327712 MFQ327697:MFQ327712 MPM327697:MPM327712 MZI327697:MZI327712 NJE327697:NJE327712 NTA327697:NTA327712 OCW327697:OCW327712 OMS327697:OMS327712 OWO327697:OWO327712 PGK327697:PGK327712 PQG327697:PQG327712 QAC327697:QAC327712 QJY327697:QJY327712 QTU327697:QTU327712 RDQ327697:RDQ327712 RNM327697:RNM327712 RXI327697:RXI327712 SHE327697:SHE327712 SRA327697:SRA327712 TAW327697:TAW327712 TKS327697:TKS327712 TUO327697:TUO327712 UEK327697:UEK327712 UOG327697:UOG327712 UYC327697:UYC327712 VHY327697:VHY327712 VRU327697:VRU327712 WBQ327697:WBQ327712 WLM327697:WLM327712 WVI327697:WVI327712 A393233:A393248 IW393233:IW393248 SS393233:SS393248 ACO393233:ACO393248 AMK393233:AMK393248 AWG393233:AWG393248 BGC393233:BGC393248 BPY393233:BPY393248 BZU393233:BZU393248 CJQ393233:CJQ393248 CTM393233:CTM393248 DDI393233:DDI393248 DNE393233:DNE393248 DXA393233:DXA393248 EGW393233:EGW393248 EQS393233:EQS393248 FAO393233:FAO393248 FKK393233:FKK393248 FUG393233:FUG393248 GEC393233:GEC393248 GNY393233:GNY393248 GXU393233:GXU393248 HHQ393233:HHQ393248 HRM393233:HRM393248 IBI393233:IBI393248 ILE393233:ILE393248 IVA393233:IVA393248 JEW393233:JEW393248 JOS393233:JOS393248 JYO393233:JYO393248 KIK393233:KIK393248 KSG393233:KSG393248 LCC393233:LCC393248 LLY393233:LLY393248 LVU393233:LVU393248 MFQ393233:MFQ393248 MPM393233:MPM393248 MZI393233:MZI393248 NJE393233:NJE393248 NTA393233:NTA393248 OCW393233:OCW393248 OMS393233:OMS393248 OWO393233:OWO393248 PGK393233:PGK393248 PQG393233:PQG393248 QAC393233:QAC393248 QJY393233:QJY393248 QTU393233:QTU393248 RDQ393233:RDQ393248 RNM393233:RNM393248 RXI393233:RXI393248 SHE393233:SHE393248 SRA393233:SRA393248 TAW393233:TAW393248 TKS393233:TKS393248 TUO393233:TUO393248 UEK393233:UEK393248 UOG393233:UOG393248 UYC393233:UYC393248 VHY393233:VHY393248 VRU393233:VRU393248 WBQ393233:WBQ393248 WLM393233:WLM393248 WVI393233:WVI393248 A458769:A458784 IW458769:IW458784 SS458769:SS458784 ACO458769:ACO458784 AMK458769:AMK458784 AWG458769:AWG458784 BGC458769:BGC458784 BPY458769:BPY458784 BZU458769:BZU458784 CJQ458769:CJQ458784 CTM458769:CTM458784 DDI458769:DDI458784 DNE458769:DNE458784 DXA458769:DXA458784 EGW458769:EGW458784 EQS458769:EQS458784 FAO458769:FAO458784 FKK458769:FKK458784 FUG458769:FUG458784 GEC458769:GEC458784 GNY458769:GNY458784 GXU458769:GXU458784 HHQ458769:HHQ458784 HRM458769:HRM458784 IBI458769:IBI458784 ILE458769:ILE458784 IVA458769:IVA458784 JEW458769:JEW458784 JOS458769:JOS458784 JYO458769:JYO458784 KIK458769:KIK458784 KSG458769:KSG458784 LCC458769:LCC458784 LLY458769:LLY458784 LVU458769:LVU458784 MFQ458769:MFQ458784 MPM458769:MPM458784 MZI458769:MZI458784 NJE458769:NJE458784 NTA458769:NTA458784 OCW458769:OCW458784 OMS458769:OMS458784 OWO458769:OWO458784 PGK458769:PGK458784 PQG458769:PQG458784 QAC458769:QAC458784 QJY458769:QJY458784 QTU458769:QTU458784 RDQ458769:RDQ458784 RNM458769:RNM458784 RXI458769:RXI458784 SHE458769:SHE458784 SRA458769:SRA458784 TAW458769:TAW458784 TKS458769:TKS458784 TUO458769:TUO458784 UEK458769:UEK458784 UOG458769:UOG458784 UYC458769:UYC458784 VHY458769:VHY458784 VRU458769:VRU458784 WBQ458769:WBQ458784 WLM458769:WLM458784 WVI458769:WVI458784 A524305:A524320 IW524305:IW524320 SS524305:SS524320 ACO524305:ACO524320 AMK524305:AMK524320 AWG524305:AWG524320 BGC524305:BGC524320 BPY524305:BPY524320 BZU524305:BZU524320 CJQ524305:CJQ524320 CTM524305:CTM524320 DDI524305:DDI524320 DNE524305:DNE524320 DXA524305:DXA524320 EGW524305:EGW524320 EQS524305:EQS524320 FAO524305:FAO524320 FKK524305:FKK524320 FUG524305:FUG524320 GEC524305:GEC524320 GNY524305:GNY524320 GXU524305:GXU524320 HHQ524305:HHQ524320 HRM524305:HRM524320 IBI524305:IBI524320 ILE524305:ILE524320 IVA524305:IVA524320 JEW524305:JEW524320 JOS524305:JOS524320 JYO524305:JYO524320 KIK524305:KIK524320 KSG524305:KSG524320 LCC524305:LCC524320 LLY524305:LLY524320 LVU524305:LVU524320 MFQ524305:MFQ524320 MPM524305:MPM524320 MZI524305:MZI524320 NJE524305:NJE524320 NTA524305:NTA524320 OCW524305:OCW524320 OMS524305:OMS524320 OWO524305:OWO524320 PGK524305:PGK524320 PQG524305:PQG524320 QAC524305:QAC524320 QJY524305:QJY524320 QTU524305:QTU524320 RDQ524305:RDQ524320 RNM524305:RNM524320 RXI524305:RXI524320 SHE524305:SHE524320 SRA524305:SRA524320 TAW524305:TAW524320 TKS524305:TKS524320 TUO524305:TUO524320 UEK524305:UEK524320 UOG524305:UOG524320 UYC524305:UYC524320 VHY524305:VHY524320 VRU524305:VRU524320 WBQ524305:WBQ524320 WLM524305:WLM524320 WVI524305:WVI524320 A589841:A589856 IW589841:IW589856 SS589841:SS589856 ACO589841:ACO589856 AMK589841:AMK589856 AWG589841:AWG589856 BGC589841:BGC589856 BPY589841:BPY589856 BZU589841:BZU589856 CJQ589841:CJQ589856 CTM589841:CTM589856 DDI589841:DDI589856 DNE589841:DNE589856 DXA589841:DXA589856 EGW589841:EGW589856 EQS589841:EQS589856 FAO589841:FAO589856 FKK589841:FKK589856 FUG589841:FUG589856 GEC589841:GEC589856 GNY589841:GNY589856 GXU589841:GXU589856 HHQ589841:HHQ589856 HRM589841:HRM589856 IBI589841:IBI589856 ILE589841:ILE589856 IVA589841:IVA589856 JEW589841:JEW589856 JOS589841:JOS589856 JYO589841:JYO589856 KIK589841:KIK589856 KSG589841:KSG589856 LCC589841:LCC589856 LLY589841:LLY589856 LVU589841:LVU589856 MFQ589841:MFQ589856 MPM589841:MPM589856 MZI589841:MZI589856 NJE589841:NJE589856 NTA589841:NTA589856 OCW589841:OCW589856 OMS589841:OMS589856 OWO589841:OWO589856 PGK589841:PGK589856 PQG589841:PQG589856 QAC589841:QAC589856 QJY589841:QJY589856 QTU589841:QTU589856 RDQ589841:RDQ589856 RNM589841:RNM589856 RXI589841:RXI589856 SHE589841:SHE589856 SRA589841:SRA589856 TAW589841:TAW589856 TKS589841:TKS589856 TUO589841:TUO589856 UEK589841:UEK589856 UOG589841:UOG589856 UYC589841:UYC589856 VHY589841:VHY589856 VRU589841:VRU589856 WBQ589841:WBQ589856 WLM589841:WLM589856 WVI589841:WVI589856 A655377:A655392 IW655377:IW655392 SS655377:SS655392 ACO655377:ACO655392 AMK655377:AMK655392 AWG655377:AWG655392 BGC655377:BGC655392 BPY655377:BPY655392 BZU655377:BZU655392 CJQ655377:CJQ655392 CTM655377:CTM655392 DDI655377:DDI655392 DNE655377:DNE655392 DXA655377:DXA655392 EGW655377:EGW655392 EQS655377:EQS655392 FAO655377:FAO655392 FKK655377:FKK655392 FUG655377:FUG655392 GEC655377:GEC655392 GNY655377:GNY655392 GXU655377:GXU655392 HHQ655377:HHQ655392 HRM655377:HRM655392 IBI655377:IBI655392 ILE655377:ILE655392 IVA655377:IVA655392 JEW655377:JEW655392 JOS655377:JOS655392 JYO655377:JYO655392 KIK655377:KIK655392 KSG655377:KSG655392 LCC655377:LCC655392 LLY655377:LLY655392 LVU655377:LVU655392 MFQ655377:MFQ655392 MPM655377:MPM655392 MZI655377:MZI655392 NJE655377:NJE655392 NTA655377:NTA655392 OCW655377:OCW655392 OMS655377:OMS655392 OWO655377:OWO655392 PGK655377:PGK655392 PQG655377:PQG655392 QAC655377:QAC655392 QJY655377:QJY655392 QTU655377:QTU655392 RDQ655377:RDQ655392 RNM655377:RNM655392 RXI655377:RXI655392 SHE655377:SHE655392 SRA655377:SRA655392 TAW655377:TAW655392 TKS655377:TKS655392 TUO655377:TUO655392 UEK655377:UEK655392 UOG655377:UOG655392 UYC655377:UYC655392 VHY655377:VHY655392 VRU655377:VRU655392 WBQ655377:WBQ655392 WLM655377:WLM655392 WVI655377:WVI655392 A720913:A720928 IW720913:IW720928 SS720913:SS720928 ACO720913:ACO720928 AMK720913:AMK720928 AWG720913:AWG720928 BGC720913:BGC720928 BPY720913:BPY720928 BZU720913:BZU720928 CJQ720913:CJQ720928 CTM720913:CTM720928 DDI720913:DDI720928 DNE720913:DNE720928 DXA720913:DXA720928 EGW720913:EGW720928 EQS720913:EQS720928 FAO720913:FAO720928 FKK720913:FKK720928 FUG720913:FUG720928 GEC720913:GEC720928 GNY720913:GNY720928 GXU720913:GXU720928 HHQ720913:HHQ720928 HRM720913:HRM720928 IBI720913:IBI720928 ILE720913:ILE720928 IVA720913:IVA720928 JEW720913:JEW720928 JOS720913:JOS720928 JYO720913:JYO720928 KIK720913:KIK720928 KSG720913:KSG720928 LCC720913:LCC720928 LLY720913:LLY720928 LVU720913:LVU720928 MFQ720913:MFQ720928 MPM720913:MPM720928 MZI720913:MZI720928 NJE720913:NJE720928 NTA720913:NTA720928 OCW720913:OCW720928 OMS720913:OMS720928 OWO720913:OWO720928 PGK720913:PGK720928 PQG720913:PQG720928 QAC720913:QAC720928 QJY720913:QJY720928 QTU720913:QTU720928 RDQ720913:RDQ720928 RNM720913:RNM720928 RXI720913:RXI720928 SHE720913:SHE720928 SRA720913:SRA720928 TAW720913:TAW720928 TKS720913:TKS720928 TUO720913:TUO720928 UEK720913:UEK720928 UOG720913:UOG720928 UYC720913:UYC720928 VHY720913:VHY720928 VRU720913:VRU720928 WBQ720913:WBQ720928 WLM720913:WLM720928 WVI720913:WVI720928 A786449:A786464 IW786449:IW786464 SS786449:SS786464 ACO786449:ACO786464 AMK786449:AMK786464 AWG786449:AWG786464 BGC786449:BGC786464 BPY786449:BPY786464 BZU786449:BZU786464 CJQ786449:CJQ786464 CTM786449:CTM786464 DDI786449:DDI786464 DNE786449:DNE786464 DXA786449:DXA786464 EGW786449:EGW786464 EQS786449:EQS786464 FAO786449:FAO786464 FKK786449:FKK786464 FUG786449:FUG786464 GEC786449:GEC786464 GNY786449:GNY786464 GXU786449:GXU786464 HHQ786449:HHQ786464 HRM786449:HRM786464 IBI786449:IBI786464 ILE786449:ILE786464 IVA786449:IVA786464 JEW786449:JEW786464 JOS786449:JOS786464 JYO786449:JYO786464 KIK786449:KIK786464 KSG786449:KSG786464 LCC786449:LCC786464 LLY786449:LLY786464 LVU786449:LVU786464 MFQ786449:MFQ786464 MPM786449:MPM786464 MZI786449:MZI786464 NJE786449:NJE786464 NTA786449:NTA786464 OCW786449:OCW786464 OMS786449:OMS786464 OWO786449:OWO786464 PGK786449:PGK786464 PQG786449:PQG786464 QAC786449:QAC786464 QJY786449:QJY786464 QTU786449:QTU786464 RDQ786449:RDQ786464 RNM786449:RNM786464 RXI786449:RXI786464 SHE786449:SHE786464 SRA786449:SRA786464 TAW786449:TAW786464 TKS786449:TKS786464 TUO786449:TUO786464 UEK786449:UEK786464 UOG786449:UOG786464 UYC786449:UYC786464 VHY786449:VHY786464 VRU786449:VRU786464 WBQ786449:WBQ786464 WLM786449:WLM786464 WVI786449:WVI786464 A851985:A852000 IW851985:IW852000 SS851985:SS852000 ACO851985:ACO852000 AMK851985:AMK852000 AWG851985:AWG852000 BGC851985:BGC852000 BPY851985:BPY852000 BZU851985:BZU852000 CJQ851985:CJQ852000 CTM851985:CTM852000 DDI851985:DDI852000 DNE851985:DNE852000 DXA851985:DXA852000 EGW851985:EGW852000 EQS851985:EQS852000 FAO851985:FAO852000 FKK851985:FKK852000 FUG851985:FUG852000 GEC851985:GEC852000 GNY851985:GNY852000 GXU851985:GXU852000 HHQ851985:HHQ852000 HRM851985:HRM852000 IBI851985:IBI852000 ILE851985:ILE852000 IVA851985:IVA852000 JEW851985:JEW852000 JOS851985:JOS852000 JYO851985:JYO852000 KIK851985:KIK852000 KSG851985:KSG852000 LCC851985:LCC852000 LLY851985:LLY852000 LVU851985:LVU852000 MFQ851985:MFQ852000 MPM851985:MPM852000 MZI851985:MZI852000 NJE851985:NJE852000 NTA851985:NTA852000 OCW851985:OCW852000 OMS851985:OMS852000 OWO851985:OWO852000 PGK851985:PGK852000 PQG851985:PQG852000 QAC851985:QAC852000 QJY851985:QJY852000 QTU851985:QTU852000 RDQ851985:RDQ852000 RNM851985:RNM852000 RXI851985:RXI852000 SHE851985:SHE852000 SRA851985:SRA852000 TAW851985:TAW852000 TKS851985:TKS852000 TUO851985:TUO852000 UEK851985:UEK852000 UOG851985:UOG852000 UYC851985:UYC852000 VHY851985:VHY852000 VRU851985:VRU852000 WBQ851985:WBQ852000 WLM851985:WLM852000 WVI851985:WVI852000 A917521:A917536 IW917521:IW917536 SS917521:SS917536 ACO917521:ACO917536 AMK917521:AMK917536 AWG917521:AWG917536 BGC917521:BGC917536 BPY917521:BPY917536 BZU917521:BZU917536 CJQ917521:CJQ917536 CTM917521:CTM917536 DDI917521:DDI917536 DNE917521:DNE917536 DXA917521:DXA917536 EGW917521:EGW917536 EQS917521:EQS917536 FAO917521:FAO917536 FKK917521:FKK917536 FUG917521:FUG917536 GEC917521:GEC917536 GNY917521:GNY917536 GXU917521:GXU917536 HHQ917521:HHQ917536 HRM917521:HRM917536 IBI917521:IBI917536 ILE917521:ILE917536 IVA917521:IVA917536 JEW917521:JEW917536 JOS917521:JOS917536 JYO917521:JYO917536 KIK917521:KIK917536 KSG917521:KSG917536 LCC917521:LCC917536 LLY917521:LLY917536 LVU917521:LVU917536 MFQ917521:MFQ917536 MPM917521:MPM917536 MZI917521:MZI917536 NJE917521:NJE917536 NTA917521:NTA917536 OCW917521:OCW917536 OMS917521:OMS917536 OWO917521:OWO917536 PGK917521:PGK917536 PQG917521:PQG917536 QAC917521:QAC917536 QJY917521:QJY917536 QTU917521:QTU917536 RDQ917521:RDQ917536 RNM917521:RNM917536 RXI917521:RXI917536 SHE917521:SHE917536 SRA917521:SRA917536 TAW917521:TAW917536 TKS917521:TKS917536 TUO917521:TUO917536 UEK917521:UEK917536 UOG917521:UOG917536 UYC917521:UYC917536 VHY917521:VHY917536 VRU917521:VRU917536 WBQ917521:WBQ917536 WLM917521:WLM917536 WVI917521:WVI917536 A983057:A983072 IW983057:IW983072 SS983057:SS983072 ACO983057:ACO983072 AMK983057:AMK983072 AWG983057:AWG983072 BGC983057:BGC983072 BPY983057:BPY983072 BZU983057:BZU983072 CJQ983057:CJQ983072 CTM983057:CTM983072 DDI983057:DDI983072 DNE983057:DNE983072 DXA983057:DXA983072 EGW983057:EGW983072 EQS983057:EQS983072 FAO983057:FAO983072 FKK983057:FKK983072 FUG983057:FUG983072 GEC983057:GEC983072 GNY983057:GNY983072 GXU983057:GXU983072 HHQ983057:HHQ983072 HRM983057:HRM983072 IBI983057:IBI983072 ILE983057:ILE983072 IVA983057:IVA983072 JEW983057:JEW983072 JOS983057:JOS983072 JYO983057:JYO983072 KIK983057:KIK983072 KSG983057:KSG983072 LCC983057:LCC983072 LLY983057:LLY983072 LVU983057:LVU983072 MFQ983057:MFQ983072 MPM983057:MPM983072 MZI983057:MZI983072 NJE983057:NJE983072 NTA983057:NTA983072 OCW983057:OCW983072 OMS983057:OMS983072 OWO983057:OWO983072 PGK983057:PGK983072 PQG983057:PQG983072 QAC983057:QAC983072 QJY983057:QJY983072 QTU983057:QTU983072 RDQ983057:RDQ983072 RNM983057:RNM983072 RXI983057:RXI983072 SHE983057:SHE983072 SRA983057:SRA983072 TAW983057:TAW983072 TKS983057:TKS983072 TUO983057:TUO983072 UEK983057:UEK983072 UOG983057:UOG983072 UYC983057:UYC983072 VHY983057:VHY983072 VRU983057:VRU983072 WBQ983057:WBQ983072 WLM983057:WLM983072 WVI983057:WVI983072 A19:A33 WLM17:WLM32 WBQ17:WBQ32 VRU17:VRU32 VHY17:VHY32 UYC17:UYC32 UOG17:UOG32 UEK17:UEK32 TUO17:TUO32 TKS17:TKS32 TAW17:TAW32 SRA17:SRA32 SHE17:SHE32 RXI17:RXI32 RNM17:RNM32 RDQ17:RDQ32 QTU17:QTU32 QJY17:QJY32 QAC17:QAC32 PQG17:PQG32 PGK17:PGK32 OWO17:OWO32 OMS17:OMS32 OCW17:OCW32 NTA17:NTA32 NJE17:NJE32 MZI17:MZI32 MPM17:MPM32 MFQ17:MFQ32 LVU17:LVU32 LLY17:LLY32 LCC17:LCC32 KSG17:KSG32 KIK17:KIK32 JYO17:JYO32 JOS17:JOS32 JEW17:JEW32 IVA17:IVA32 ILE17:ILE32 IBI17:IBI32 HRM17:HRM32 HHQ17:HHQ32 GXU17:GXU32 GNY17:GNY32 GEC17:GEC32 FUG17:FUG32 FKK17:FKK32 FAO17:FAO32 EQS17:EQS32 EGW17:EGW32 DXA17:DXA32 DNE17:DNE32 DDI17:DDI32 CTM17:CTM32 CJQ17:CJQ32 BZU17:BZU32 BPY17:BPY32 BGC17:BGC32 AWG17:AWG32 AMK17:AMK32 ACO17:ACO32 SS17:SS32 IW17:IW32 WVI17:WVI32">
      <formula1>0</formula1>
      <formula2>0</formula2>
    </dataValidation>
    <dataValidation type="list" allowBlank="1" showErrorMessage="1" sqref="WVP983076:WWL983076 JD36:JZ36 SZ36:TV36 ACV36:ADR36 AMR36:ANN36 AWN36:AXJ36 BGJ36:BHF36 BQF36:BRB36 CAB36:CAX36 CJX36:CKT36 CTT36:CUP36 DDP36:DEL36 DNL36:DOH36 DXH36:DYD36 EHD36:EHZ36 EQZ36:ERV36 FAV36:FBR36 FKR36:FLN36 FUN36:FVJ36 GEJ36:GFF36 GOF36:GPB36 GYB36:GYX36 HHX36:HIT36 HRT36:HSP36 IBP36:ICL36 ILL36:IMH36 IVH36:IWD36 JFD36:JFZ36 JOZ36:JPV36 JYV36:JZR36 KIR36:KJN36 KSN36:KTJ36 LCJ36:LDF36 LMF36:LNB36 LWB36:LWX36 MFX36:MGT36 MPT36:MQP36 MZP36:NAL36 NJL36:NKH36 NTH36:NUD36 ODD36:ODZ36 OMZ36:ONV36 OWV36:OXR36 PGR36:PHN36 PQN36:PRJ36 QAJ36:QBF36 QKF36:QLB36 QUB36:QUX36 RDX36:RET36 RNT36:ROP36 RXP36:RYL36 SHL36:SIH36 SRH36:SSD36 TBD36:TBZ36 TKZ36:TLV36 TUV36:TVR36 UER36:UFN36 UON36:UPJ36 UYJ36:UZF36 VIF36:VJB36 VSB36:VSX36 WBX36:WCT36 WLT36:WMP36 WVP36:WWL36 H65572:AD65572 JD65572:JZ65572 SZ65572:TV65572 ACV65572:ADR65572 AMR65572:ANN65572 AWN65572:AXJ65572 BGJ65572:BHF65572 BQF65572:BRB65572 CAB65572:CAX65572 CJX65572:CKT65572 CTT65572:CUP65572 DDP65572:DEL65572 DNL65572:DOH65572 DXH65572:DYD65572 EHD65572:EHZ65572 EQZ65572:ERV65572 FAV65572:FBR65572 FKR65572:FLN65572 FUN65572:FVJ65572 GEJ65572:GFF65572 GOF65572:GPB65572 GYB65572:GYX65572 HHX65572:HIT65572 HRT65572:HSP65572 IBP65572:ICL65572 ILL65572:IMH65572 IVH65572:IWD65572 JFD65572:JFZ65572 JOZ65572:JPV65572 JYV65572:JZR65572 KIR65572:KJN65572 KSN65572:KTJ65572 LCJ65572:LDF65572 LMF65572:LNB65572 LWB65572:LWX65572 MFX65572:MGT65572 MPT65572:MQP65572 MZP65572:NAL65572 NJL65572:NKH65572 NTH65572:NUD65572 ODD65572:ODZ65572 OMZ65572:ONV65572 OWV65572:OXR65572 PGR65572:PHN65572 PQN65572:PRJ65572 QAJ65572:QBF65572 QKF65572:QLB65572 QUB65572:QUX65572 RDX65572:RET65572 RNT65572:ROP65572 RXP65572:RYL65572 SHL65572:SIH65572 SRH65572:SSD65572 TBD65572:TBZ65572 TKZ65572:TLV65572 TUV65572:TVR65572 UER65572:UFN65572 UON65572:UPJ65572 UYJ65572:UZF65572 VIF65572:VJB65572 VSB65572:VSX65572 WBX65572:WCT65572 WLT65572:WMP65572 WVP65572:WWL65572 H131108:AD131108 JD131108:JZ131108 SZ131108:TV131108 ACV131108:ADR131108 AMR131108:ANN131108 AWN131108:AXJ131108 BGJ131108:BHF131108 BQF131108:BRB131108 CAB131108:CAX131108 CJX131108:CKT131108 CTT131108:CUP131108 DDP131108:DEL131108 DNL131108:DOH131108 DXH131108:DYD131108 EHD131108:EHZ131108 EQZ131108:ERV131108 FAV131108:FBR131108 FKR131108:FLN131108 FUN131108:FVJ131108 GEJ131108:GFF131108 GOF131108:GPB131108 GYB131108:GYX131108 HHX131108:HIT131108 HRT131108:HSP131108 IBP131108:ICL131108 ILL131108:IMH131108 IVH131108:IWD131108 JFD131108:JFZ131108 JOZ131108:JPV131108 JYV131108:JZR131108 KIR131108:KJN131108 KSN131108:KTJ131108 LCJ131108:LDF131108 LMF131108:LNB131108 LWB131108:LWX131108 MFX131108:MGT131108 MPT131108:MQP131108 MZP131108:NAL131108 NJL131108:NKH131108 NTH131108:NUD131108 ODD131108:ODZ131108 OMZ131108:ONV131108 OWV131108:OXR131108 PGR131108:PHN131108 PQN131108:PRJ131108 QAJ131108:QBF131108 QKF131108:QLB131108 QUB131108:QUX131108 RDX131108:RET131108 RNT131108:ROP131108 RXP131108:RYL131108 SHL131108:SIH131108 SRH131108:SSD131108 TBD131108:TBZ131108 TKZ131108:TLV131108 TUV131108:TVR131108 UER131108:UFN131108 UON131108:UPJ131108 UYJ131108:UZF131108 VIF131108:VJB131108 VSB131108:VSX131108 WBX131108:WCT131108 WLT131108:WMP131108 WVP131108:WWL131108 H196644:AD196644 JD196644:JZ196644 SZ196644:TV196644 ACV196644:ADR196644 AMR196644:ANN196644 AWN196644:AXJ196644 BGJ196644:BHF196644 BQF196644:BRB196644 CAB196644:CAX196644 CJX196644:CKT196644 CTT196644:CUP196644 DDP196644:DEL196644 DNL196644:DOH196644 DXH196644:DYD196644 EHD196644:EHZ196644 EQZ196644:ERV196644 FAV196644:FBR196644 FKR196644:FLN196644 FUN196644:FVJ196644 GEJ196644:GFF196644 GOF196644:GPB196644 GYB196644:GYX196644 HHX196644:HIT196644 HRT196644:HSP196644 IBP196644:ICL196644 ILL196644:IMH196644 IVH196644:IWD196644 JFD196644:JFZ196644 JOZ196644:JPV196644 JYV196644:JZR196644 KIR196644:KJN196644 KSN196644:KTJ196644 LCJ196644:LDF196644 LMF196644:LNB196644 LWB196644:LWX196644 MFX196644:MGT196644 MPT196644:MQP196644 MZP196644:NAL196644 NJL196644:NKH196644 NTH196644:NUD196644 ODD196644:ODZ196644 OMZ196644:ONV196644 OWV196644:OXR196644 PGR196644:PHN196644 PQN196644:PRJ196644 QAJ196644:QBF196644 QKF196644:QLB196644 QUB196644:QUX196644 RDX196644:RET196644 RNT196644:ROP196644 RXP196644:RYL196644 SHL196644:SIH196644 SRH196644:SSD196644 TBD196644:TBZ196644 TKZ196644:TLV196644 TUV196644:TVR196644 UER196644:UFN196644 UON196644:UPJ196644 UYJ196644:UZF196644 VIF196644:VJB196644 VSB196644:VSX196644 WBX196644:WCT196644 WLT196644:WMP196644 WVP196644:WWL196644 H262180:AD262180 JD262180:JZ262180 SZ262180:TV262180 ACV262180:ADR262180 AMR262180:ANN262180 AWN262180:AXJ262180 BGJ262180:BHF262180 BQF262180:BRB262180 CAB262180:CAX262180 CJX262180:CKT262180 CTT262180:CUP262180 DDP262180:DEL262180 DNL262180:DOH262180 DXH262180:DYD262180 EHD262180:EHZ262180 EQZ262180:ERV262180 FAV262180:FBR262180 FKR262180:FLN262180 FUN262180:FVJ262180 GEJ262180:GFF262180 GOF262180:GPB262180 GYB262180:GYX262180 HHX262180:HIT262180 HRT262180:HSP262180 IBP262180:ICL262180 ILL262180:IMH262180 IVH262180:IWD262180 JFD262180:JFZ262180 JOZ262180:JPV262180 JYV262180:JZR262180 KIR262180:KJN262180 KSN262180:KTJ262180 LCJ262180:LDF262180 LMF262180:LNB262180 LWB262180:LWX262180 MFX262180:MGT262180 MPT262180:MQP262180 MZP262180:NAL262180 NJL262180:NKH262180 NTH262180:NUD262180 ODD262180:ODZ262180 OMZ262180:ONV262180 OWV262180:OXR262180 PGR262180:PHN262180 PQN262180:PRJ262180 QAJ262180:QBF262180 QKF262180:QLB262180 QUB262180:QUX262180 RDX262180:RET262180 RNT262180:ROP262180 RXP262180:RYL262180 SHL262180:SIH262180 SRH262180:SSD262180 TBD262180:TBZ262180 TKZ262180:TLV262180 TUV262180:TVR262180 UER262180:UFN262180 UON262180:UPJ262180 UYJ262180:UZF262180 VIF262180:VJB262180 VSB262180:VSX262180 WBX262180:WCT262180 WLT262180:WMP262180 WVP262180:WWL262180 H327716:AD327716 JD327716:JZ327716 SZ327716:TV327716 ACV327716:ADR327716 AMR327716:ANN327716 AWN327716:AXJ327716 BGJ327716:BHF327716 BQF327716:BRB327716 CAB327716:CAX327716 CJX327716:CKT327716 CTT327716:CUP327716 DDP327716:DEL327716 DNL327716:DOH327716 DXH327716:DYD327716 EHD327716:EHZ327716 EQZ327716:ERV327716 FAV327716:FBR327716 FKR327716:FLN327716 FUN327716:FVJ327716 GEJ327716:GFF327716 GOF327716:GPB327716 GYB327716:GYX327716 HHX327716:HIT327716 HRT327716:HSP327716 IBP327716:ICL327716 ILL327716:IMH327716 IVH327716:IWD327716 JFD327716:JFZ327716 JOZ327716:JPV327716 JYV327716:JZR327716 KIR327716:KJN327716 KSN327716:KTJ327716 LCJ327716:LDF327716 LMF327716:LNB327716 LWB327716:LWX327716 MFX327716:MGT327716 MPT327716:MQP327716 MZP327716:NAL327716 NJL327716:NKH327716 NTH327716:NUD327716 ODD327716:ODZ327716 OMZ327716:ONV327716 OWV327716:OXR327716 PGR327716:PHN327716 PQN327716:PRJ327716 QAJ327716:QBF327716 QKF327716:QLB327716 QUB327716:QUX327716 RDX327716:RET327716 RNT327716:ROP327716 RXP327716:RYL327716 SHL327716:SIH327716 SRH327716:SSD327716 TBD327716:TBZ327716 TKZ327716:TLV327716 TUV327716:TVR327716 UER327716:UFN327716 UON327716:UPJ327716 UYJ327716:UZF327716 VIF327716:VJB327716 VSB327716:VSX327716 WBX327716:WCT327716 WLT327716:WMP327716 WVP327716:WWL327716 H393252:AD393252 JD393252:JZ393252 SZ393252:TV393252 ACV393252:ADR393252 AMR393252:ANN393252 AWN393252:AXJ393252 BGJ393252:BHF393252 BQF393252:BRB393252 CAB393252:CAX393252 CJX393252:CKT393252 CTT393252:CUP393252 DDP393252:DEL393252 DNL393252:DOH393252 DXH393252:DYD393252 EHD393252:EHZ393252 EQZ393252:ERV393252 FAV393252:FBR393252 FKR393252:FLN393252 FUN393252:FVJ393252 GEJ393252:GFF393252 GOF393252:GPB393252 GYB393252:GYX393252 HHX393252:HIT393252 HRT393252:HSP393252 IBP393252:ICL393252 ILL393252:IMH393252 IVH393252:IWD393252 JFD393252:JFZ393252 JOZ393252:JPV393252 JYV393252:JZR393252 KIR393252:KJN393252 KSN393252:KTJ393252 LCJ393252:LDF393252 LMF393252:LNB393252 LWB393252:LWX393252 MFX393252:MGT393252 MPT393252:MQP393252 MZP393252:NAL393252 NJL393252:NKH393252 NTH393252:NUD393252 ODD393252:ODZ393252 OMZ393252:ONV393252 OWV393252:OXR393252 PGR393252:PHN393252 PQN393252:PRJ393252 QAJ393252:QBF393252 QKF393252:QLB393252 QUB393252:QUX393252 RDX393252:RET393252 RNT393252:ROP393252 RXP393252:RYL393252 SHL393252:SIH393252 SRH393252:SSD393252 TBD393252:TBZ393252 TKZ393252:TLV393252 TUV393252:TVR393252 UER393252:UFN393252 UON393252:UPJ393252 UYJ393252:UZF393252 VIF393252:VJB393252 VSB393252:VSX393252 WBX393252:WCT393252 WLT393252:WMP393252 WVP393252:WWL393252 H458788:AD458788 JD458788:JZ458788 SZ458788:TV458788 ACV458788:ADR458788 AMR458788:ANN458788 AWN458788:AXJ458788 BGJ458788:BHF458788 BQF458788:BRB458788 CAB458788:CAX458788 CJX458788:CKT458788 CTT458788:CUP458788 DDP458788:DEL458788 DNL458788:DOH458788 DXH458788:DYD458788 EHD458788:EHZ458788 EQZ458788:ERV458788 FAV458788:FBR458788 FKR458788:FLN458788 FUN458788:FVJ458788 GEJ458788:GFF458788 GOF458788:GPB458788 GYB458788:GYX458788 HHX458788:HIT458788 HRT458788:HSP458788 IBP458788:ICL458788 ILL458788:IMH458788 IVH458788:IWD458788 JFD458788:JFZ458788 JOZ458788:JPV458788 JYV458788:JZR458788 KIR458788:KJN458788 KSN458788:KTJ458788 LCJ458788:LDF458788 LMF458788:LNB458788 LWB458788:LWX458788 MFX458788:MGT458788 MPT458788:MQP458788 MZP458788:NAL458788 NJL458788:NKH458788 NTH458788:NUD458788 ODD458788:ODZ458788 OMZ458788:ONV458788 OWV458788:OXR458788 PGR458788:PHN458788 PQN458788:PRJ458788 QAJ458788:QBF458788 QKF458788:QLB458788 QUB458788:QUX458788 RDX458788:RET458788 RNT458788:ROP458788 RXP458788:RYL458788 SHL458788:SIH458788 SRH458788:SSD458788 TBD458788:TBZ458788 TKZ458788:TLV458788 TUV458788:TVR458788 UER458788:UFN458788 UON458788:UPJ458788 UYJ458788:UZF458788 VIF458788:VJB458788 VSB458788:VSX458788 WBX458788:WCT458788 WLT458788:WMP458788 WVP458788:WWL458788 H524324:AD524324 JD524324:JZ524324 SZ524324:TV524324 ACV524324:ADR524324 AMR524324:ANN524324 AWN524324:AXJ524324 BGJ524324:BHF524324 BQF524324:BRB524324 CAB524324:CAX524324 CJX524324:CKT524324 CTT524324:CUP524324 DDP524324:DEL524324 DNL524324:DOH524324 DXH524324:DYD524324 EHD524324:EHZ524324 EQZ524324:ERV524324 FAV524324:FBR524324 FKR524324:FLN524324 FUN524324:FVJ524324 GEJ524324:GFF524324 GOF524324:GPB524324 GYB524324:GYX524324 HHX524324:HIT524324 HRT524324:HSP524324 IBP524324:ICL524324 ILL524324:IMH524324 IVH524324:IWD524324 JFD524324:JFZ524324 JOZ524324:JPV524324 JYV524324:JZR524324 KIR524324:KJN524324 KSN524324:KTJ524324 LCJ524324:LDF524324 LMF524324:LNB524324 LWB524324:LWX524324 MFX524324:MGT524324 MPT524324:MQP524324 MZP524324:NAL524324 NJL524324:NKH524324 NTH524324:NUD524324 ODD524324:ODZ524324 OMZ524324:ONV524324 OWV524324:OXR524324 PGR524324:PHN524324 PQN524324:PRJ524324 QAJ524324:QBF524324 QKF524324:QLB524324 QUB524324:QUX524324 RDX524324:RET524324 RNT524324:ROP524324 RXP524324:RYL524324 SHL524324:SIH524324 SRH524324:SSD524324 TBD524324:TBZ524324 TKZ524324:TLV524324 TUV524324:TVR524324 UER524324:UFN524324 UON524324:UPJ524324 UYJ524324:UZF524324 VIF524324:VJB524324 VSB524324:VSX524324 WBX524324:WCT524324 WLT524324:WMP524324 WVP524324:WWL524324 H589860:AD589860 JD589860:JZ589860 SZ589860:TV589860 ACV589860:ADR589860 AMR589860:ANN589860 AWN589860:AXJ589860 BGJ589860:BHF589860 BQF589860:BRB589860 CAB589860:CAX589860 CJX589860:CKT589860 CTT589860:CUP589860 DDP589860:DEL589860 DNL589860:DOH589860 DXH589860:DYD589860 EHD589860:EHZ589860 EQZ589860:ERV589860 FAV589860:FBR589860 FKR589860:FLN589860 FUN589860:FVJ589860 GEJ589860:GFF589860 GOF589860:GPB589860 GYB589860:GYX589860 HHX589860:HIT589860 HRT589860:HSP589860 IBP589860:ICL589860 ILL589860:IMH589860 IVH589860:IWD589860 JFD589860:JFZ589860 JOZ589860:JPV589860 JYV589860:JZR589860 KIR589860:KJN589860 KSN589860:KTJ589860 LCJ589860:LDF589860 LMF589860:LNB589860 LWB589860:LWX589860 MFX589860:MGT589860 MPT589860:MQP589860 MZP589860:NAL589860 NJL589860:NKH589860 NTH589860:NUD589860 ODD589860:ODZ589860 OMZ589860:ONV589860 OWV589860:OXR589860 PGR589860:PHN589860 PQN589860:PRJ589860 QAJ589860:QBF589860 QKF589860:QLB589860 QUB589860:QUX589860 RDX589860:RET589860 RNT589860:ROP589860 RXP589860:RYL589860 SHL589860:SIH589860 SRH589860:SSD589860 TBD589860:TBZ589860 TKZ589860:TLV589860 TUV589860:TVR589860 UER589860:UFN589860 UON589860:UPJ589860 UYJ589860:UZF589860 VIF589860:VJB589860 VSB589860:VSX589860 WBX589860:WCT589860 WLT589860:WMP589860 WVP589860:WWL589860 H655396:AD655396 JD655396:JZ655396 SZ655396:TV655396 ACV655396:ADR655396 AMR655396:ANN655396 AWN655396:AXJ655396 BGJ655396:BHF655396 BQF655396:BRB655396 CAB655396:CAX655396 CJX655396:CKT655396 CTT655396:CUP655396 DDP655396:DEL655396 DNL655396:DOH655396 DXH655396:DYD655396 EHD655396:EHZ655396 EQZ655396:ERV655396 FAV655396:FBR655396 FKR655396:FLN655396 FUN655396:FVJ655396 GEJ655396:GFF655396 GOF655396:GPB655396 GYB655396:GYX655396 HHX655396:HIT655396 HRT655396:HSP655396 IBP655396:ICL655396 ILL655396:IMH655396 IVH655396:IWD655396 JFD655396:JFZ655396 JOZ655396:JPV655396 JYV655396:JZR655396 KIR655396:KJN655396 KSN655396:KTJ655396 LCJ655396:LDF655396 LMF655396:LNB655396 LWB655396:LWX655396 MFX655396:MGT655396 MPT655396:MQP655396 MZP655396:NAL655396 NJL655396:NKH655396 NTH655396:NUD655396 ODD655396:ODZ655396 OMZ655396:ONV655396 OWV655396:OXR655396 PGR655396:PHN655396 PQN655396:PRJ655396 QAJ655396:QBF655396 QKF655396:QLB655396 QUB655396:QUX655396 RDX655396:RET655396 RNT655396:ROP655396 RXP655396:RYL655396 SHL655396:SIH655396 SRH655396:SSD655396 TBD655396:TBZ655396 TKZ655396:TLV655396 TUV655396:TVR655396 UER655396:UFN655396 UON655396:UPJ655396 UYJ655396:UZF655396 VIF655396:VJB655396 VSB655396:VSX655396 WBX655396:WCT655396 WLT655396:WMP655396 WVP655396:WWL655396 H720932:AD720932 JD720932:JZ720932 SZ720932:TV720932 ACV720932:ADR720932 AMR720932:ANN720932 AWN720932:AXJ720932 BGJ720932:BHF720932 BQF720932:BRB720932 CAB720932:CAX720932 CJX720932:CKT720932 CTT720932:CUP720932 DDP720932:DEL720932 DNL720932:DOH720932 DXH720932:DYD720932 EHD720932:EHZ720932 EQZ720932:ERV720932 FAV720932:FBR720932 FKR720932:FLN720932 FUN720932:FVJ720932 GEJ720932:GFF720932 GOF720932:GPB720932 GYB720932:GYX720932 HHX720932:HIT720932 HRT720932:HSP720932 IBP720932:ICL720932 ILL720932:IMH720932 IVH720932:IWD720932 JFD720932:JFZ720932 JOZ720932:JPV720932 JYV720932:JZR720932 KIR720932:KJN720932 KSN720932:KTJ720932 LCJ720932:LDF720932 LMF720932:LNB720932 LWB720932:LWX720932 MFX720932:MGT720932 MPT720932:MQP720932 MZP720932:NAL720932 NJL720932:NKH720932 NTH720932:NUD720932 ODD720932:ODZ720932 OMZ720932:ONV720932 OWV720932:OXR720932 PGR720932:PHN720932 PQN720932:PRJ720932 QAJ720932:QBF720932 QKF720932:QLB720932 QUB720932:QUX720932 RDX720932:RET720932 RNT720932:ROP720932 RXP720932:RYL720932 SHL720932:SIH720932 SRH720932:SSD720932 TBD720932:TBZ720932 TKZ720932:TLV720932 TUV720932:TVR720932 UER720932:UFN720932 UON720932:UPJ720932 UYJ720932:UZF720932 VIF720932:VJB720932 VSB720932:VSX720932 WBX720932:WCT720932 WLT720932:WMP720932 WVP720932:WWL720932 H786468:AD786468 JD786468:JZ786468 SZ786468:TV786468 ACV786468:ADR786468 AMR786468:ANN786468 AWN786468:AXJ786468 BGJ786468:BHF786468 BQF786468:BRB786468 CAB786468:CAX786468 CJX786468:CKT786468 CTT786468:CUP786468 DDP786468:DEL786468 DNL786468:DOH786468 DXH786468:DYD786468 EHD786468:EHZ786468 EQZ786468:ERV786468 FAV786468:FBR786468 FKR786468:FLN786468 FUN786468:FVJ786468 GEJ786468:GFF786468 GOF786468:GPB786468 GYB786468:GYX786468 HHX786468:HIT786468 HRT786468:HSP786468 IBP786468:ICL786468 ILL786468:IMH786468 IVH786468:IWD786468 JFD786468:JFZ786468 JOZ786468:JPV786468 JYV786468:JZR786468 KIR786468:KJN786468 KSN786468:KTJ786468 LCJ786468:LDF786468 LMF786468:LNB786468 LWB786468:LWX786468 MFX786468:MGT786468 MPT786468:MQP786468 MZP786468:NAL786468 NJL786468:NKH786468 NTH786468:NUD786468 ODD786468:ODZ786468 OMZ786468:ONV786468 OWV786468:OXR786468 PGR786468:PHN786468 PQN786468:PRJ786468 QAJ786468:QBF786468 QKF786468:QLB786468 QUB786468:QUX786468 RDX786468:RET786468 RNT786468:ROP786468 RXP786468:RYL786468 SHL786468:SIH786468 SRH786468:SSD786468 TBD786468:TBZ786468 TKZ786468:TLV786468 TUV786468:TVR786468 UER786468:UFN786468 UON786468:UPJ786468 UYJ786468:UZF786468 VIF786468:VJB786468 VSB786468:VSX786468 WBX786468:WCT786468 WLT786468:WMP786468 WVP786468:WWL786468 H852004:AD852004 JD852004:JZ852004 SZ852004:TV852004 ACV852004:ADR852004 AMR852004:ANN852004 AWN852004:AXJ852004 BGJ852004:BHF852004 BQF852004:BRB852004 CAB852004:CAX852004 CJX852004:CKT852004 CTT852004:CUP852004 DDP852004:DEL852004 DNL852004:DOH852004 DXH852004:DYD852004 EHD852004:EHZ852004 EQZ852004:ERV852004 FAV852004:FBR852004 FKR852004:FLN852004 FUN852004:FVJ852004 GEJ852004:GFF852004 GOF852004:GPB852004 GYB852004:GYX852004 HHX852004:HIT852004 HRT852004:HSP852004 IBP852004:ICL852004 ILL852004:IMH852004 IVH852004:IWD852004 JFD852004:JFZ852004 JOZ852004:JPV852004 JYV852004:JZR852004 KIR852004:KJN852004 KSN852004:KTJ852004 LCJ852004:LDF852004 LMF852004:LNB852004 LWB852004:LWX852004 MFX852004:MGT852004 MPT852004:MQP852004 MZP852004:NAL852004 NJL852004:NKH852004 NTH852004:NUD852004 ODD852004:ODZ852004 OMZ852004:ONV852004 OWV852004:OXR852004 PGR852004:PHN852004 PQN852004:PRJ852004 QAJ852004:QBF852004 QKF852004:QLB852004 QUB852004:QUX852004 RDX852004:RET852004 RNT852004:ROP852004 RXP852004:RYL852004 SHL852004:SIH852004 SRH852004:SSD852004 TBD852004:TBZ852004 TKZ852004:TLV852004 TUV852004:TVR852004 UER852004:UFN852004 UON852004:UPJ852004 UYJ852004:UZF852004 VIF852004:VJB852004 VSB852004:VSX852004 WBX852004:WCT852004 WLT852004:WMP852004 WVP852004:WWL852004 H917540:AD917540 JD917540:JZ917540 SZ917540:TV917540 ACV917540:ADR917540 AMR917540:ANN917540 AWN917540:AXJ917540 BGJ917540:BHF917540 BQF917540:BRB917540 CAB917540:CAX917540 CJX917540:CKT917540 CTT917540:CUP917540 DDP917540:DEL917540 DNL917540:DOH917540 DXH917540:DYD917540 EHD917540:EHZ917540 EQZ917540:ERV917540 FAV917540:FBR917540 FKR917540:FLN917540 FUN917540:FVJ917540 GEJ917540:GFF917540 GOF917540:GPB917540 GYB917540:GYX917540 HHX917540:HIT917540 HRT917540:HSP917540 IBP917540:ICL917540 ILL917540:IMH917540 IVH917540:IWD917540 JFD917540:JFZ917540 JOZ917540:JPV917540 JYV917540:JZR917540 KIR917540:KJN917540 KSN917540:KTJ917540 LCJ917540:LDF917540 LMF917540:LNB917540 LWB917540:LWX917540 MFX917540:MGT917540 MPT917540:MQP917540 MZP917540:NAL917540 NJL917540:NKH917540 NTH917540:NUD917540 ODD917540:ODZ917540 OMZ917540:ONV917540 OWV917540:OXR917540 PGR917540:PHN917540 PQN917540:PRJ917540 QAJ917540:QBF917540 QKF917540:QLB917540 QUB917540:QUX917540 RDX917540:RET917540 RNT917540:ROP917540 RXP917540:RYL917540 SHL917540:SIH917540 SRH917540:SSD917540 TBD917540:TBZ917540 TKZ917540:TLV917540 TUV917540:TVR917540 UER917540:UFN917540 UON917540:UPJ917540 UYJ917540:UZF917540 VIF917540:VJB917540 VSB917540:VSX917540 WBX917540:WCT917540 WLT917540:WMP917540 WVP917540:WWL917540 H983076:AD983076 JD983076:JZ983076 SZ983076:TV983076 ACV983076:ADR983076 AMR983076:ANN983076 AWN983076:AXJ983076 BGJ983076:BHF983076 BQF983076:BRB983076 CAB983076:CAX983076 CJX983076:CKT983076 CTT983076:CUP983076 DDP983076:DEL983076 DNL983076:DOH983076 DXH983076:DYD983076 EHD983076:EHZ983076 EQZ983076:ERV983076 FAV983076:FBR983076 FKR983076:FLN983076 FUN983076:FVJ983076 GEJ983076:GFF983076 GOF983076:GPB983076 GYB983076:GYX983076 HHX983076:HIT983076 HRT983076:HSP983076 IBP983076:ICL983076 ILL983076:IMH983076 IVH983076:IWD983076 JFD983076:JFZ983076 JOZ983076:JPV983076 JYV983076:JZR983076 KIR983076:KJN983076 KSN983076:KTJ983076 LCJ983076:LDF983076 LMF983076:LNB983076 LWB983076:LWX983076 MFX983076:MGT983076 MPT983076:MQP983076 MZP983076:NAL983076 NJL983076:NKH983076 NTH983076:NUD983076 ODD983076:ODZ983076 OMZ983076:ONV983076 OWV983076:OXR983076 PGR983076:PHN983076 PQN983076:PRJ983076 QAJ983076:QBF983076 QKF983076:QLB983076 QUB983076:QUX983076 RDX983076:RET983076 RNT983076:ROP983076 RXP983076:RYL983076 SHL983076:SIH983076 SRH983076:SSD983076 TBD983076:TBZ983076 TKZ983076:TLV983076 TUV983076:TVR983076 UER983076:UFN983076 UON983076:UPJ983076 UYJ983076:UZF983076 VIF983076:VJB983076 VSB983076:VSX983076 WBX983076:WCT983076 WLT983076:WMP983076 H37:AD37">
      <formula1>"OK,NG,NA,PT"</formula1>
      <formula2>0</formula2>
    </dataValidation>
    <dataValidation type="list" allowBlank="1" showErrorMessage="1" sqref="WVP983073:WWL983073 JD33:JZ33 SZ33:TV33 ACV33:ADR33 AMR33:ANN33 AWN33:AXJ33 BGJ33:BHF33 BQF33:BRB33 CAB33:CAX33 CJX33:CKT33 CTT33:CUP33 DDP33:DEL33 DNL33:DOH33 DXH33:DYD33 EHD33:EHZ33 EQZ33:ERV33 FAV33:FBR33 FKR33:FLN33 FUN33:FVJ33 GEJ33:GFF33 GOF33:GPB33 GYB33:GYX33 HHX33:HIT33 HRT33:HSP33 IBP33:ICL33 ILL33:IMH33 IVH33:IWD33 JFD33:JFZ33 JOZ33:JPV33 JYV33:JZR33 KIR33:KJN33 KSN33:KTJ33 LCJ33:LDF33 LMF33:LNB33 LWB33:LWX33 MFX33:MGT33 MPT33:MQP33 MZP33:NAL33 NJL33:NKH33 NTH33:NUD33 ODD33:ODZ33 OMZ33:ONV33 OWV33:OXR33 PGR33:PHN33 PQN33:PRJ33 QAJ33:QBF33 QKF33:QLB33 QUB33:QUX33 RDX33:RET33 RNT33:ROP33 RXP33:RYL33 SHL33:SIH33 SRH33:SSD33 TBD33:TBZ33 TKZ33:TLV33 TUV33:TVR33 UER33:UFN33 UON33:UPJ33 UYJ33:UZF33 VIF33:VJB33 VSB33:VSX33 WBX33:WCT33 WLT33:WMP33 WVP33:WWL33 H65569:AD65569 JD65569:JZ65569 SZ65569:TV65569 ACV65569:ADR65569 AMR65569:ANN65569 AWN65569:AXJ65569 BGJ65569:BHF65569 BQF65569:BRB65569 CAB65569:CAX65569 CJX65569:CKT65569 CTT65569:CUP65569 DDP65569:DEL65569 DNL65569:DOH65569 DXH65569:DYD65569 EHD65569:EHZ65569 EQZ65569:ERV65569 FAV65569:FBR65569 FKR65569:FLN65569 FUN65569:FVJ65569 GEJ65569:GFF65569 GOF65569:GPB65569 GYB65569:GYX65569 HHX65569:HIT65569 HRT65569:HSP65569 IBP65569:ICL65569 ILL65569:IMH65569 IVH65569:IWD65569 JFD65569:JFZ65569 JOZ65569:JPV65569 JYV65569:JZR65569 KIR65569:KJN65569 KSN65569:KTJ65569 LCJ65569:LDF65569 LMF65569:LNB65569 LWB65569:LWX65569 MFX65569:MGT65569 MPT65569:MQP65569 MZP65569:NAL65569 NJL65569:NKH65569 NTH65569:NUD65569 ODD65569:ODZ65569 OMZ65569:ONV65569 OWV65569:OXR65569 PGR65569:PHN65569 PQN65569:PRJ65569 QAJ65569:QBF65569 QKF65569:QLB65569 QUB65569:QUX65569 RDX65569:RET65569 RNT65569:ROP65569 RXP65569:RYL65569 SHL65569:SIH65569 SRH65569:SSD65569 TBD65569:TBZ65569 TKZ65569:TLV65569 TUV65569:TVR65569 UER65569:UFN65569 UON65569:UPJ65569 UYJ65569:UZF65569 VIF65569:VJB65569 VSB65569:VSX65569 WBX65569:WCT65569 WLT65569:WMP65569 WVP65569:WWL65569 H131105:AD131105 JD131105:JZ131105 SZ131105:TV131105 ACV131105:ADR131105 AMR131105:ANN131105 AWN131105:AXJ131105 BGJ131105:BHF131105 BQF131105:BRB131105 CAB131105:CAX131105 CJX131105:CKT131105 CTT131105:CUP131105 DDP131105:DEL131105 DNL131105:DOH131105 DXH131105:DYD131105 EHD131105:EHZ131105 EQZ131105:ERV131105 FAV131105:FBR131105 FKR131105:FLN131105 FUN131105:FVJ131105 GEJ131105:GFF131105 GOF131105:GPB131105 GYB131105:GYX131105 HHX131105:HIT131105 HRT131105:HSP131105 IBP131105:ICL131105 ILL131105:IMH131105 IVH131105:IWD131105 JFD131105:JFZ131105 JOZ131105:JPV131105 JYV131105:JZR131105 KIR131105:KJN131105 KSN131105:KTJ131105 LCJ131105:LDF131105 LMF131105:LNB131105 LWB131105:LWX131105 MFX131105:MGT131105 MPT131105:MQP131105 MZP131105:NAL131105 NJL131105:NKH131105 NTH131105:NUD131105 ODD131105:ODZ131105 OMZ131105:ONV131105 OWV131105:OXR131105 PGR131105:PHN131105 PQN131105:PRJ131105 QAJ131105:QBF131105 QKF131105:QLB131105 QUB131105:QUX131105 RDX131105:RET131105 RNT131105:ROP131105 RXP131105:RYL131105 SHL131105:SIH131105 SRH131105:SSD131105 TBD131105:TBZ131105 TKZ131105:TLV131105 TUV131105:TVR131105 UER131105:UFN131105 UON131105:UPJ131105 UYJ131105:UZF131105 VIF131105:VJB131105 VSB131105:VSX131105 WBX131105:WCT131105 WLT131105:WMP131105 WVP131105:WWL131105 H196641:AD196641 JD196641:JZ196641 SZ196641:TV196641 ACV196641:ADR196641 AMR196641:ANN196641 AWN196641:AXJ196641 BGJ196641:BHF196641 BQF196641:BRB196641 CAB196641:CAX196641 CJX196641:CKT196641 CTT196641:CUP196641 DDP196641:DEL196641 DNL196641:DOH196641 DXH196641:DYD196641 EHD196641:EHZ196641 EQZ196641:ERV196641 FAV196641:FBR196641 FKR196641:FLN196641 FUN196641:FVJ196641 GEJ196641:GFF196641 GOF196641:GPB196641 GYB196641:GYX196641 HHX196641:HIT196641 HRT196641:HSP196641 IBP196641:ICL196641 ILL196641:IMH196641 IVH196641:IWD196641 JFD196641:JFZ196641 JOZ196641:JPV196641 JYV196641:JZR196641 KIR196641:KJN196641 KSN196641:KTJ196641 LCJ196641:LDF196641 LMF196641:LNB196641 LWB196641:LWX196641 MFX196641:MGT196641 MPT196641:MQP196641 MZP196641:NAL196641 NJL196641:NKH196641 NTH196641:NUD196641 ODD196641:ODZ196641 OMZ196641:ONV196641 OWV196641:OXR196641 PGR196641:PHN196641 PQN196641:PRJ196641 QAJ196641:QBF196641 QKF196641:QLB196641 QUB196641:QUX196641 RDX196641:RET196641 RNT196641:ROP196641 RXP196641:RYL196641 SHL196641:SIH196641 SRH196641:SSD196641 TBD196641:TBZ196641 TKZ196641:TLV196641 TUV196641:TVR196641 UER196641:UFN196641 UON196641:UPJ196641 UYJ196641:UZF196641 VIF196641:VJB196641 VSB196641:VSX196641 WBX196641:WCT196641 WLT196641:WMP196641 WVP196641:WWL196641 H262177:AD262177 JD262177:JZ262177 SZ262177:TV262177 ACV262177:ADR262177 AMR262177:ANN262177 AWN262177:AXJ262177 BGJ262177:BHF262177 BQF262177:BRB262177 CAB262177:CAX262177 CJX262177:CKT262177 CTT262177:CUP262177 DDP262177:DEL262177 DNL262177:DOH262177 DXH262177:DYD262177 EHD262177:EHZ262177 EQZ262177:ERV262177 FAV262177:FBR262177 FKR262177:FLN262177 FUN262177:FVJ262177 GEJ262177:GFF262177 GOF262177:GPB262177 GYB262177:GYX262177 HHX262177:HIT262177 HRT262177:HSP262177 IBP262177:ICL262177 ILL262177:IMH262177 IVH262177:IWD262177 JFD262177:JFZ262177 JOZ262177:JPV262177 JYV262177:JZR262177 KIR262177:KJN262177 KSN262177:KTJ262177 LCJ262177:LDF262177 LMF262177:LNB262177 LWB262177:LWX262177 MFX262177:MGT262177 MPT262177:MQP262177 MZP262177:NAL262177 NJL262177:NKH262177 NTH262177:NUD262177 ODD262177:ODZ262177 OMZ262177:ONV262177 OWV262177:OXR262177 PGR262177:PHN262177 PQN262177:PRJ262177 QAJ262177:QBF262177 QKF262177:QLB262177 QUB262177:QUX262177 RDX262177:RET262177 RNT262177:ROP262177 RXP262177:RYL262177 SHL262177:SIH262177 SRH262177:SSD262177 TBD262177:TBZ262177 TKZ262177:TLV262177 TUV262177:TVR262177 UER262177:UFN262177 UON262177:UPJ262177 UYJ262177:UZF262177 VIF262177:VJB262177 VSB262177:VSX262177 WBX262177:WCT262177 WLT262177:WMP262177 WVP262177:WWL262177 H327713:AD327713 JD327713:JZ327713 SZ327713:TV327713 ACV327713:ADR327713 AMR327713:ANN327713 AWN327713:AXJ327713 BGJ327713:BHF327713 BQF327713:BRB327713 CAB327713:CAX327713 CJX327713:CKT327713 CTT327713:CUP327713 DDP327713:DEL327713 DNL327713:DOH327713 DXH327713:DYD327713 EHD327713:EHZ327713 EQZ327713:ERV327713 FAV327713:FBR327713 FKR327713:FLN327713 FUN327713:FVJ327713 GEJ327713:GFF327713 GOF327713:GPB327713 GYB327713:GYX327713 HHX327713:HIT327713 HRT327713:HSP327713 IBP327713:ICL327713 ILL327713:IMH327713 IVH327713:IWD327713 JFD327713:JFZ327713 JOZ327713:JPV327713 JYV327713:JZR327713 KIR327713:KJN327713 KSN327713:KTJ327713 LCJ327713:LDF327713 LMF327713:LNB327713 LWB327713:LWX327713 MFX327713:MGT327713 MPT327713:MQP327713 MZP327713:NAL327713 NJL327713:NKH327713 NTH327713:NUD327713 ODD327713:ODZ327713 OMZ327713:ONV327713 OWV327713:OXR327713 PGR327713:PHN327713 PQN327713:PRJ327713 QAJ327713:QBF327713 QKF327713:QLB327713 QUB327713:QUX327713 RDX327713:RET327713 RNT327713:ROP327713 RXP327713:RYL327713 SHL327713:SIH327713 SRH327713:SSD327713 TBD327713:TBZ327713 TKZ327713:TLV327713 TUV327713:TVR327713 UER327713:UFN327713 UON327713:UPJ327713 UYJ327713:UZF327713 VIF327713:VJB327713 VSB327713:VSX327713 WBX327713:WCT327713 WLT327713:WMP327713 WVP327713:WWL327713 H393249:AD393249 JD393249:JZ393249 SZ393249:TV393249 ACV393249:ADR393249 AMR393249:ANN393249 AWN393249:AXJ393249 BGJ393249:BHF393249 BQF393249:BRB393249 CAB393249:CAX393249 CJX393249:CKT393249 CTT393249:CUP393249 DDP393249:DEL393249 DNL393249:DOH393249 DXH393249:DYD393249 EHD393249:EHZ393249 EQZ393249:ERV393249 FAV393249:FBR393249 FKR393249:FLN393249 FUN393249:FVJ393249 GEJ393249:GFF393249 GOF393249:GPB393249 GYB393249:GYX393249 HHX393249:HIT393249 HRT393249:HSP393249 IBP393249:ICL393249 ILL393249:IMH393249 IVH393249:IWD393249 JFD393249:JFZ393249 JOZ393249:JPV393249 JYV393249:JZR393249 KIR393249:KJN393249 KSN393249:KTJ393249 LCJ393249:LDF393249 LMF393249:LNB393249 LWB393249:LWX393249 MFX393249:MGT393249 MPT393249:MQP393249 MZP393249:NAL393249 NJL393249:NKH393249 NTH393249:NUD393249 ODD393249:ODZ393249 OMZ393249:ONV393249 OWV393249:OXR393249 PGR393249:PHN393249 PQN393249:PRJ393249 QAJ393249:QBF393249 QKF393249:QLB393249 QUB393249:QUX393249 RDX393249:RET393249 RNT393249:ROP393249 RXP393249:RYL393249 SHL393249:SIH393249 SRH393249:SSD393249 TBD393249:TBZ393249 TKZ393249:TLV393249 TUV393249:TVR393249 UER393249:UFN393249 UON393249:UPJ393249 UYJ393249:UZF393249 VIF393249:VJB393249 VSB393249:VSX393249 WBX393249:WCT393249 WLT393249:WMP393249 WVP393249:WWL393249 H458785:AD458785 JD458785:JZ458785 SZ458785:TV458785 ACV458785:ADR458785 AMR458785:ANN458785 AWN458785:AXJ458785 BGJ458785:BHF458785 BQF458785:BRB458785 CAB458785:CAX458785 CJX458785:CKT458785 CTT458785:CUP458785 DDP458785:DEL458785 DNL458785:DOH458785 DXH458785:DYD458785 EHD458785:EHZ458785 EQZ458785:ERV458785 FAV458785:FBR458785 FKR458785:FLN458785 FUN458785:FVJ458785 GEJ458785:GFF458785 GOF458785:GPB458785 GYB458785:GYX458785 HHX458785:HIT458785 HRT458785:HSP458785 IBP458785:ICL458785 ILL458785:IMH458785 IVH458785:IWD458785 JFD458785:JFZ458785 JOZ458785:JPV458785 JYV458785:JZR458785 KIR458785:KJN458785 KSN458785:KTJ458785 LCJ458785:LDF458785 LMF458785:LNB458785 LWB458785:LWX458785 MFX458785:MGT458785 MPT458785:MQP458785 MZP458785:NAL458785 NJL458785:NKH458785 NTH458785:NUD458785 ODD458785:ODZ458785 OMZ458785:ONV458785 OWV458785:OXR458785 PGR458785:PHN458785 PQN458785:PRJ458785 QAJ458785:QBF458785 QKF458785:QLB458785 QUB458785:QUX458785 RDX458785:RET458785 RNT458785:ROP458785 RXP458785:RYL458785 SHL458785:SIH458785 SRH458785:SSD458785 TBD458785:TBZ458785 TKZ458785:TLV458785 TUV458785:TVR458785 UER458785:UFN458785 UON458785:UPJ458785 UYJ458785:UZF458785 VIF458785:VJB458785 VSB458785:VSX458785 WBX458785:WCT458785 WLT458785:WMP458785 WVP458785:WWL458785 H524321:AD524321 JD524321:JZ524321 SZ524321:TV524321 ACV524321:ADR524321 AMR524321:ANN524321 AWN524321:AXJ524321 BGJ524321:BHF524321 BQF524321:BRB524321 CAB524321:CAX524321 CJX524321:CKT524321 CTT524321:CUP524321 DDP524321:DEL524321 DNL524321:DOH524321 DXH524321:DYD524321 EHD524321:EHZ524321 EQZ524321:ERV524321 FAV524321:FBR524321 FKR524321:FLN524321 FUN524321:FVJ524321 GEJ524321:GFF524321 GOF524321:GPB524321 GYB524321:GYX524321 HHX524321:HIT524321 HRT524321:HSP524321 IBP524321:ICL524321 ILL524321:IMH524321 IVH524321:IWD524321 JFD524321:JFZ524321 JOZ524321:JPV524321 JYV524321:JZR524321 KIR524321:KJN524321 KSN524321:KTJ524321 LCJ524321:LDF524321 LMF524321:LNB524321 LWB524321:LWX524321 MFX524321:MGT524321 MPT524321:MQP524321 MZP524321:NAL524321 NJL524321:NKH524321 NTH524321:NUD524321 ODD524321:ODZ524321 OMZ524321:ONV524321 OWV524321:OXR524321 PGR524321:PHN524321 PQN524321:PRJ524321 QAJ524321:QBF524321 QKF524321:QLB524321 QUB524321:QUX524321 RDX524321:RET524321 RNT524321:ROP524321 RXP524321:RYL524321 SHL524321:SIH524321 SRH524321:SSD524321 TBD524321:TBZ524321 TKZ524321:TLV524321 TUV524321:TVR524321 UER524321:UFN524321 UON524321:UPJ524321 UYJ524321:UZF524321 VIF524321:VJB524321 VSB524321:VSX524321 WBX524321:WCT524321 WLT524321:WMP524321 WVP524321:WWL524321 H589857:AD589857 JD589857:JZ589857 SZ589857:TV589857 ACV589857:ADR589857 AMR589857:ANN589857 AWN589857:AXJ589857 BGJ589857:BHF589857 BQF589857:BRB589857 CAB589857:CAX589857 CJX589857:CKT589857 CTT589857:CUP589857 DDP589857:DEL589857 DNL589857:DOH589857 DXH589857:DYD589857 EHD589857:EHZ589857 EQZ589857:ERV589857 FAV589857:FBR589857 FKR589857:FLN589857 FUN589857:FVJ589857 GEJ589857:GFF589857 GOF589857:GPB589857 GYB589857:GYX589857 HHX589857:HIT589857 HRT589857:HSP589857 IBP589857:ICL589857 ILL589857:IMH589857 IVH589857:IWD589857 JFD589857:JFZ589857 JOZ589857:JPV589857 JYV589857:JZR589857 KIR589857:KJN589857 KSN589857:KTJ589857 LCJ589857:LDF589857 LMF589857:LNB589857 LWB589857:LWX589857 MFX589857:MGT589857 MPT589857:MQP589857 MZP589857:NAL589857 NJL589857:NKH589857 NTH589857:NUD589857 ODD589857:ODZ589857 OMZ589857:ONV589857 OWV589857:OXR589857 PGR589857:PHN589857 PQN589857:PRJ589857 QAJ589857:QBF589857 QKF589857:QLB589857 QUB589857:QUX589857 RDX589857:RET589857 RNT589857:ROP589857 RXP589857:RYL589857 SHL589857:SIH589857 SRH589857:SSD589857 TBD589857:TBZ589857 TKZ589857:TLV589857 TUV589857:TVR589857 UER589857:UFN589857 UON589857:UPJ589857 UYJ589857:UZF589857 VIF589857:VJB589857 VSB589857:VSX589857 WBX589857:WCT589857 WLT589857:WMP589857 WVP589857:WWL589857 H655393:AD655393 JD655393:JZ655393 SZ655393:TV655393 ACV655393:ADR655393 AMR655393:ANN655393 AWN655393:AXJ655393 BGJ655393:BHF655393 BQF655393:BRB655393 CAB655393:CAX655393 CJX655393:CKT655393 CTT655393:CUP655393 DDP655393:DEL655393 DNL655393:DOH655393 DXH655393:DYD655393 EHD655393:EHZ655393 EQZ655393:ERV655393 FAV655393:FBR655393 FKR655393:FLN655393 FUN655393:FVJ655393 GEJ655393:GFF655393 GOF655393:GPB655393 GYB655393:GYX655393 HHX655393:HIT655393 HRT655393:HSP655393 IBP655393:ICL655393 ILL655393:IMH655393 IVH655393:IWD655393 JFD655393:JFZ655393 JOZ655393:JPV655393 JYV655393:JZR655393 KIR655393:KJN655393 KSN655393:KTJ655393 LCJ655393:LDF655393 LMF655393:LNB655393 LWB655393:LWX655393 MFX655393:MGT655393 MPT655393:MQP655393 MZP655393:NAL655393 NJL655393:NKH655393 NTH655393:NUD655393 ODD655393:ODZ655393 OMZ655393:ONV655393 OWV655393:OXR655393 PGR655393:PHN655393 PQN655393:PRJ655393 QAJ655393:QBF655393 QKF655393:QLB655393 QUB655393:QUX655393 RDX655393:RET655393 RNT655393:ROP655393 RXP655393:RYL655393 SHL655393:SIH655393 SRH655393:SSD655393 TBD655393:TBZ655393 TKZ655393:TLV655393 TUV655393:TVR655393 UER655393:UFN655393 UON655393:UPJ655393 UYJ655393:UZF655393 VIF655393:VJB655393 VSB655393:VSX655393 WBX655393:WCT655393 WLT655393:WMP655393 WVP655393:WWL655393 H720929:AD720929 JD720929:JZ720929 SZ720929:TV720929 ACV720929:ADR720929 AMR720929:ANN720929 AWN720929:AXJ720929 BGJ720929:BHF720929 BQF720929:BRB720929 CAB720929:CAX720929 CJX720929:CKT720929 CTT720929:CUP720929 DDP720929:DEL720929 DNL720929:DOH720929 DXH720929:DYD720929 EHD720929:EHZ720929 EQZ720929:ERV720929 FAV720929:FBR720929 FKR720929:FLN720929 FUN720929:FVJ720929 GEJ720929:GFF720929 GOF720929:GPB720929 GYB720929:GYX720929 HHX720929:HIT720929 HRT720929:HSP720929 IBP720929:ICL720929 ILL720929:IMH720929 IVH720929:IWD720929 JFD720929:JFZ720929 JOZ720929:JPV720929 JYV720929:JZR720929 KIR720929:KJN720929 KSN720929:KTJ720929 LCJ720929:LDF720929 LMF720929:LNB720929 LWB720929:LWX720929 MFX720929:MGT720929 MPT720929:MQP720929 MZP720929:NAL720929 NJL720929:NKH720929 NTH720929:NUD720929 ODD720929:ODZ720929 OMZ720929:ONV720929 OWV720929:OXR720929 PGR720929:PHN720929 PQN720929:PRJ720929 QAJ720929:QBF720929 QKF720929:QLB720929 QUB720929:QUX720929 RDX720929:RET720929 RNT720929:ROP720929 RXP720929:RYL720929 SHL720929:SIH720929 SRH720929:SSD720929 TBD720929:TBZ720929 TKZ720929:TLV720929 TUV720929:TVR720929 UER720929:UFN720929 UON720929:UPJ720929 UYJ720929:UZF720929 VIF720929:VJB720929 VSB720929:VSX720929 WBX720929:WCT720929 WLT720929:WMP720929 WVP720929:WWL720929 H786465:AD786465 JD786465:JZ786465 SZ786465:TV786465 ACV786465:ADR786465 AMR786465:ANN786465 AWN786465:AXJ786465 BGJ786465:BHF786465 BQF786465:BRB786465 CAB786465:CAX786465 CJX786465:CKT786465 CTT786465:CUP786465 DDP786465:DEL786465 DNL786465:DOH786465 DXH786465:DYD786465 EHD786465:EHZ786465 EQZ786465:ERV786465 FAV786465:FBR786465 FKR786465:FLN786465 FUN786465:FVJ786465 GEJ786465:GFF786465 GOF786465:GPB786465 GYB786465:GYX786465 HHX786465:HIT786465 HRT786465:HSP786465 IBP786465:ICL786465 ILL786465:IMH786465 IVH786465:IWD786465 JFD786465:JFZ786465 JOZ786465:JPV786465 JYV786465:JZR786465 KIR786465:KJN786465 KSN786465:KTJ786465 LCJ786465:LDF786465 LMF786465:LNB786465 LWB786465:LWX786465 MFX786465:MGT786465 MPT786465:MQP786465 MZP786465:NAL786465 NJL786465:NKH786465 NTH786465:NUD786465 ODD786465:ODZ786465 OMZ786465:ONV786465 OWV786465:OXR786465 PGR786465:PHN786465 PQN786465:PRJ786465 QAJ786465:QBF786465 QKF786465:QLB786465 QUB786465:QUX786465 RDX786465:RET786465 RNT786465:ROP786465 RXP786465:RYL786465 SHL786465:SIH786465 SRH786465:SSD786465 TBD786465:TBZ786465 TKZ786465:TLV786465 TUV786465:TVR786465 UER786465:UFN786465 UON786465:UPJ786465 UYJ786465:UZF786465 VIF786465:VJB786465 VSB786465:VSX786465 WBX786465:WCT786465 WLT786465:WMP786465 WVP786465:WWL786465 H852001:AD852001 JD852001:JZ852001 SZ852001:TV852001 ACV852001:ADR852001 AMR852001:ANN852001 AWN852001:AXJ852001 BGJ852001:BHF852001 BQF852001:BRB852001 CAB852001:CAX852001 CJX852001:CKT852001 CTT852001:CUP852001 DDP852001:DEL852001 DNL852001:DOH852001 DXH852001:DYD852001 EHD852001:EHZ852001 EQZ852001:ERV852001 FAV852001:FBR852001 FKR852001:FLN852001 FUN852001:FVJ852001 GEJ852001:GFF852001 GOF852001:GPB852001 GYB852001:GYX852001 HHX852001:HIT852001 HRT852001:HSP852001 IBP852001:ICL852001 ILL852001:IMH852001 IVH852001:IWD852001 JFD852001:JFZ852001 JOZ852001:JPV852001 JYV852001:JZR852001 KIR852001:KJN852001 KSN852001:KTJ852001 LCJ852001:LDF852001 LMF852001:LNB852001 LWB852001:LWX852001 MFX852001:MGT852001 MPT852001:MQP852001 MZP852001:NAL852001 NJL852001:NKH852001 NTH852001:NUD852001 ODD852001:ODZ852001 OMZ852001:ONV852001 OWV852001:OXR852001 PGR852001:PHN852001 PQN852001:PRJ852001 QAJ852001:QBF852001 QKF852001:QLB852001 QUB852001:QUX852001 RDX852001:RET852001 RNT852001:ROP852001 RXP852001:RYL852001 SHL852001:SIH852001 SRH852001:SSD852001 TBD852001:TBZ852001 TKZ852001:TLV852001 TUV852001:TVR852001 UER852001:UFN852001 UON852001:UPJ852001 UYJ852001:UZF852001 VIF852001:VJB852001 VSB852001:VSX852001 WBX852001:WCT852001 WLT852001:WMP852001 WVP852001:WWL852001 H917537:AD917537 JD917537:JZ917537 SZ917537:TV917537 ACV917537:ADR917537 AMR917537:ANN917537 AWN917537:AXJ917537 BGJ917537:BHF917537 BQF917537:BRB917537 CAB917537:CAX917537 CJX917537:CKT917537 CTT917537:CUP917537 DDP917537:DEL917537 DNL917537:DOH917537 DXH917537:DYD917537 EHD917537:EHZ917537 EQZ917537:ERV917537 FAV917537:FBR917537 FKR917537:FLN917537 FUN917537:FVJ917537 GEJ917537:GFF917537 GOF917537:GPB917537 GYB917537:GYX917537 HHX917537:HIT917537 HRT917537:HSP917537 IBP917537:ICL917537 ILL917537:IMH917537 IVH917537:IWD917537 JFD917537:JFZ917537 JOZ917537:JPV917537 JYV917537:JZR917537 KIR917537:KJN917537 KSN917537:KTJ917537 LCJ917537:LDF917537 LMF917537:LNB917537 LWB917537:LWX917537 MFX917537:MGT917537 MPT917537:MQP917537 MZP917537:NAL917537 NJL917537:NKH917537 NTH917537:NUD917537 ODD917537:ODZ917537 OMZ917537:ONV917537 OWV917537:OXR917537 PGR917537:PHN917537 PQN917537:PRJ917537 QAJ917537:QBF917537 QKF917537:QLB917537 QUB917537:QUX917537 RDX917537:RET917537 RNT917537:ROP917537 RXP917537:RYL917537 SHL917537:SIH917537 SRH917537:SSD917537 TBD917537:TBZ917537 TKZ917537:TLV917537 TUV917537:TVR917537 UER917537:UFN917537 UON917537:UPJ917537 UYJ917537:UZF917537 VIF917537:VJB917537 VSB917537:VSX917537 WBX917537:WCT917537 WLT917537:WMP917537 WVP917537:WWL917537 H983073:AD983073 JD983073:JZ983073 SZ983073:TV983073 ACV983073:ADR983073 AMR983073:ANN983073 AWN983073:AXJ983073 BGJ983073:BHF983073 BQF983073:BRB983073 CAB983073:CAX983073 CJX983073:CKT983073 CTT983073:CUP983073 DDP983073:DEL983073 DNL983073:DOH983073 DXH983073:DYD983073 EHD983073:EHZ983073 EQZ983073:ERV983073 FAV983073:FBR983073 FKR983073:FLN983073 FUN983073:FVJ983073 GEJ983073:GFF983073 GOF983073:GPB983073 GYB983073:GYX983073 HHX983073:HIT983073 HRT983073:HSP983073 IBP983073:ICL983073 ILL983073:IMH983073 IVH983073:IWD983073 JFD983073:JFZ983073 JOZ983073:JPV983073 JYV983073:JZR983073 KIR983073:KJN983073 KSN983073:KTJ983073 LCJ983073:LDF983073 LMF983073:LNB983073 LWB983073:LWX983073 MFX983073:MGT983073 MPT983073:MQP983073 MZP983073:NAL983073 NJL983073:NKH983073 NTH983073:NUD983073 ODD983073:ODZ983073 OMZ983073:ONV983073 OWV983073:OXR983073 PGR983073:PHN983073 PQN983073:PRJ983073 QAJ983073:QBF983073 QKF983073:QLB983073 QUB983073:QUX983073 RDX983073:RET983073 RNT983073:ROP983073 RXP983073:RYL983073 SHL983073:SIH983073 SRH983073:SSD983073 TBD983073:TBZ983073 TKZ983073:TLV983073 TUV983073:TVR983073 UER983073:UFN983073 UON983073:UPJ983073 UYJ983073:UZF983073 VIF983073:VJB983073 VSB983073:VSX983073 WBX983073:WCT983073 WLT983073:WMP983073 H34:AD34">
      <formula1>"N,A,B"</formula1>
      <formula2>0</formula2>
    </dataValidation>
    <dataValidation allowBlank="1" showInputMessage="1" showErrorMessage="1" promptTitle="Condition Type" prompt="N : Normal _x000a_A : Abnormal _x000a_B : Boundary" sqref="WVO98307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G34">
      <formula1>0</formula1>
      <formula2>0</formula2>
    </dataValidation>
    <dataValidation allowBlank="1" showInputMessage="1" showErrorMessage="1" promptTitle="Enter" prompt="Name of the person who performed the test"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G35">
      <formula1>0</formula1>
      <formula2>0</formula2>
    </dataValidation>
    <dataValidation allowBlank="1" showInputMessage="1" showErrorMessage="1" promptTitle="Testing Date" prompt="Date on which test was performed in yyyy/mm/dd format" sqref="WVO98307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G36">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WVO98307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G3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077:WVM983077 IX37:JA37 ST37:SW37 ACP37:ACS37 AML37:AMO37 AWH37:AWK37 BGD37:BGG37 BPZ37:BQC37 BZV37:BZY37 CJR37:CJU37 CTN37:CTQ37 DDJ37:DDM37 DNF37:DNI37 DXB37:DXE37 EGX37:EHA37 EQT37:EQW37 FAP37:FAS37 FKL37:FKO37 FUH37:FUK37 GED37:GEG37 GNZ37:GOC37 GXV37:GXY37 HHR37:HHU37 HRN37:HRQ37 IBJ37:IBM37 ILF37:ILI37 IVB37:IVE37 JEX37:JFA37 JOT37:JOW37 JYP37:JYS37 KIL37:KIO37 KSH37:KSK37 LCD37:LCG37 LLZ37:LMC37 LVV37:LVY37 MFR37:MFU37 MPN37:MPQ37 MZJ37:MZM37 NJF37:NJI37 NTB37:NTE37 OCX37:ODA37 OMT37:OMW37 OWP37:OWS37 PGL37:PGO37 PQH37:PQK37 QAD37:QAG37 QJZ37:QKC37 QTV37:QTY37 RDR37:RDU37 RNN37:RNQ37 RXJ37:RXM37 SHF37:SHI37 SRB37:SRE37 TAX37:TBA37 TKT37:TKW37 TUP37:TUS37 UEL37:UEO37 UOH37:UOK37 UYD37:UYG37 VHZ37:VIC37 VRV37:VRY37 WBR37:WBU37 WLN37:WLQ37 WVJ37:WVM37 B65573:E65573 IX65573:JA65573 ST65573:SW65573 ACP65573:ACS65573 AML65573:AMO65573 AWH65573:AWK65573 BGD65573:BGG65573 BPZ65573:BQC65573 BZV65573:BZY65573 CJR65573:CJU65573 CTN65573:CTQ65573 DDJ65573:DDM65573 DNF65573:DNI65573 DXB65573:DXE65573 EGX65573:EHA65573 EQT65573:EQW65573 FAP65573:FAS65573 FKL65573:FKO65573 FUH65573:FUK65573 GED65573:GEG65573 GNZ65573:GOC65573 GXV65573:GXY65573 HHR65573:HHU65573 HRN65573:HRQ65573 IBJ65573:IBM65573 ILF65573:ILI65573 IVB65573:IVE65573 JEX65573:JFA65573 JOT65573:JOW65573 JYP65573:JYS65573 KIL65573:KIO65573 KSH65573:KSK65573 LCD65573:LCG65573 LLZ65573:LMC65573 LVV65573:LVY65573 MFR65573:MFU65573 MPN65573:MPQ65573 MZJ65573:MZM65573 NJF65573:NJI65573 NTB65573:NTE65573 OCX65573:ODA65573 OMT65573:OMW65573 OWP65573:OWS65573 PGL65573:PGO65573 PQH65573:PQK65573 QAD65573:QAG65573 QJZ65573:QKC65573 QTV65573:QTY65573 RDR65573:RDU65573 RNN65573:RNQ65573 RXJ65573:RXM65573 SHF65573:SHI65573 SRB65573:SRE65573 TAX65573:TBA65573 TKT65573:TKW65573 TUP65573:TUS65573 UEL65573:UEO65573 UOH65573:UOK65573 UYD65573:UYG65573 VHZ65573:VIC65573 VRV65573:VRY65573 WBR65573:WBU65573 WLN65573:WLQ65573 WVJ65573:WVM65573 B131109:E131109 IX131109:JA131109 ST131109:SW131109 ACP131109:ACS131109 AML131109:AMO131109 AWH131109:AWK131109 BGD131109:BGG131109 BPZ131109:BQC131109 BZV131109:BZY131109 CJR131109:CJU131109 CTN131109:CTQ131109 DDJ131109:DDM131109 DNF131109:DNI131109 DXB131109:DXE131109 EGX131109:EHA131109 EQT131109:EQW131109 FAP131109:FAS131109 FKL131109:FKO131109 FUH131109:FUK131109 GED131109:GEG131109 GNZ131109:GOC131109 GXV131109:GXY131109 HHR131109:HHU131109 HRN131109:HRQ131109 IBJ131109:IBM131109 ILF131109:ILI131109 IVB131109:IVE131109 JEX131109:JFA131109 JOT131109:JOW131109 JYP131109:JYS131109 KIL131109:KIO131109 KSH131109:KSK131109 LCD131109:LCG131109 LLZ131109:LMC131109 LVV131109:LVY131109 MFR131109:MFU131109 MPN131109:MPQ131109 MZJ131109:MZM131109 NJF131109:NJI131109 NTB131109:NTE131109 OCX131109:ODA131109 OMT131109:OMW131109 OWP131109:OWS131109 PGL131109:PGO131109 PQH131109:PQK131109 QAD131109:QAG131109 QJZ131109:QKC131109 QTV131109:QTY131109 RDR131109:RDU131109 RNN131109:RNQ131109 RXJ131109:RXM131109 SHF131109:SHI131109 SRB131109:SRE131109 TAX131109:TBA131109 TKT131109:TKW131109 TUP131109:TUS131109 UEL131109:UEO131109 UOH131109:UOK131109 UYD131109:UYG131109 VHZ131109:VIC131109 VRV131109:VRY131109 WBR131109:WBU131109 WLN131109:WLQ131109 WVJ131109:WVM131109 B196645:E196645 IX196645:JA196645 ST196645:SW196645 ACP196645:ACS196645 AML196645:AMO196645 AWH196645:AWK196645 BGD196645:BGG196645 BPZ196645:BQC196645 BZV196645:BZY196645 CJR196645:CJU196645 CTN196645:CTQ196645 DDJ196645:DDM196645 DNF196645:DNI196645 DXB196645:DXE196645 EGX196645:EHA196645 EQT196645:EQW196645 FAP196645:FAS196645 FKL196645:FKO196645 FUH196645:FUK196645 GED196645:GEG196645 GNZ196645:GOC196645 GXV196645:GXY196645 HHR196645:HHU196645 HRN196645:HRQ196645 IBJ196645:IBM196645 ILF196645:ILI196645 IVB196645:IVE196645 JEX196645:JFA196645 JOT196645:JOW196645 JYP196645:JYS196645 KIL196645:KIO196645 KSH196645:KSK196645 LCD196645:LCG196645 LLZ196645:LMC196645 LVV196645:LVY196645 MFR196645:MFU196645 MPN196645:MPQ196645 MZJ196645:MZM196645 NJF196645:NJI196645 NTB196645:NTE196645 OCX196645:ODA196645 OMT196645:OMW196645 OWP196645:OWS196645 PGL196645:PGO196645 PQH196645:PQK196645 QAD196645:QAG196645 QJZ196645:QKC196645 QTV196645:QTY196645 RDR196645:RDU196645 RNN196645:RNQ196645 RXJ196645:RXM196645 SHF196645:SHI196645 SRB196645:SRE196645 TAX196645:TBA196645 TKT196645:TKW196645 TUP196645:TUS196645 UEL196645:UEO196645 UOH196645:UOK196645 UYD196645:UYG196645 VHZ196645:VIC196645 VRV196645:VRY196645 WBR196645:WBU196645 WLN196645:WLQ196645 WVJ196645:WVM196645 B262181:E262181 IX262181:JA262181 ST262181:SW262181 ACP262181:ACS262181 AML262181:AMO262181 AWH262181:AWK262181 BGD262181:BGG262181 BPZ262181:BQC262181 BZV262181:BZY262181 CJR262181:CJU262181 CTN262181:CTQ262181 DDJ262181:DDM262181 DNF262181:DNI262181 DXB262181:DXE262181 EGX262181:EHA262181 EQT262181:EQW262181 FAP262181:FAS262181 FKL262181:FKO262181 FUH262181:FUK262181 GED262181:GEG262181 GNZ262181:GOC262181 GXV262181:GXY262181 HHR262181:HHU262181 HRN262181:HRQ262181 IBJ262181:IBM262181 ILF262181:ILI262181 IVB262181:IVE262181 JEX262181:JFA262181 JOT262181:JOW262181 JYP262181:JYS262181 KIL262181:KIO262181 KSH262181:KSK262181 LCD262181:LCG262181 LLZ262181:LMC262181 LVV262181:LVY262181 MFR262181:MFU262181 MPN262181:MPQ262181 MZJ262181:MZM262181 NJF262181:NJI262181 NTB262181:NTE262181 OCX262181:ODA262181 OMT262181:OMW262181 OWP262181:OWS262181 PGL262181:PGO262181 PQH262181:PQK262181 QAD262181:QAG262181 QJZ262181:QKC262181 QTV262181:QTY262181 RDR262181:RDU262181 RNN262181:RNQ262181 RXJ262181:RXM262181 SHF262181:SHI262181 SRB262181:SRE262181 TAX262181:TBA262181 TKT262181:TKW262181 TUP262181:TUS262181 UEL262181:UEO262181 UOH262181:UOK262181 UYD262181:UYG262181 VHZ262181:VIC262181 VRV262181:VRY262181 WBR262181:WBU262181 WLN262181:WLQ262181 WVJ262181:WVM262181 B327717:E327717 IX327717:JA327717 ST327717:SW327717 ACP327717:ACS327717 AML327717:AMO327717 AWH327717:AWK327717 BGD327717:BGG327717 BPZ327717:BQC327717 BZV327717:BZY327717 CJR327717:CJU327717 CTN327717:CTQ327717 DDJ327717:DDM327717 DNF327717:DNI327717 DXB327717:DXE327717 EGX327717:EHA327717 EQT327717:EQW327717 FAP327717:FAS327717 FKL327717:FKO327717 FUH327717:FUK327717 GED327717:GEG327717 GNZ327717:GOC327717 GXV327717:GXY327717 HHR327717:HHU327717 HRN327717:HRQ327717 IBJ327717:IBM327717 ILF327717:ILI327717 IVB327717:IVE327717 JEX327717:JFA327717 JOT327717:JOW327717 JYP327717:JYS327717 KIL327717:KIO327717 KSH327717:KSK327717 LCD327717:LCG327717 LLZ327717:LMC327717 LVV327717:LVY327717 MFR327717:MFU327717 MPN327717:MPQ327717 MZJ327717:MZM327717 NJF327717:NJI327717 NTB327717:NTE327717 OCX327717:ODA327717 OMT327717:OMW327717 OWP327717:OWS327717 PGL327717:PGO327717 PQH327717:PQK327717 QAD327717:QAG327717 QJZ327717:QKC327717 QTV327717:QTY327717 RDR327717:RDU327717 RNN327717:RNQ327717 RXJ327717:RXM327717 SHF327717:SHI327717 SRB327717:SRE327717 TAX327717:TBA327717 TKT327717:TKW327717 TUP327717:TUS327717 UEL327717:UEO327717 UOH327717:UOK327717 UYD327717:UYG327717 VHZ327717:VIC327717 VRV327717:VRY327717 WBR327717:WBU327717 WLN327717:WLQ327717 WVJ327717:WVM327717 B393253:E393253 IX393253:JA393253 ST393253:SW393253 ACP393253:ACS393253 AML393253:AMO393253 AWH393253:AWK393253 BGD393253:BGG393253 BPZ393253:BQC393253 BZV393253:BZY393253 CJR393253:CJU393253 CTN393253:CTQ393253 DDJ393253:DDM393253 DNF393253:DNI393253 DXB393253:DXE393253 EGX393253:EHA393253 EQT393253:EQW393253 FAP393253:FAS393253 FKL393253:FKO393253 FUH393253:FUK393253 GED393253:GEG393253 GNZ393253:GOC393253 GXV393253:GXY393253 HHR393253:HHU393253 HRN393253:HRQ393253 IBJ393253:IBM393253 ILF393253:ILI393253 IVB393253:IVE393253 JEX393253:JFA393253 JOT393253:JOW393253 JYP393253:JYS393253 KIL393253:KIO393253 KSH393253:KSK393253 LCD393253:LCG393253 LLZ393253:LMC393253 LVV393253:LVY393253 MFR393253:MFU393253 MPN393253:MPQ393253 MZJ393253:MZM393253 NJF393253:NJI393253 NTB393253:NTE393253 OCX393253:ODA393253 OMT393253:OMW393253 OWP393253:OWS393253 PGL393253:PGO393253 PQH393253:PQK393253 QAD393253:QAG393253 QJZ393253:QKC393253 QTV393253:QTY393253 RDR393253:RDU393253 RNN393253:RNQ393253 RXJ393253:RXM393253 SHF393253:SHI393253 SRB393253:SRE393253 TAX393253:TBA393253 TKT393253:TKW393253 TUP393253:TUS393253 UEL393253:UEO393253 UOH393253:UOK393253 UYD393253:UYG393253 VHZ393253:VIC393253 VRV393253:VRY393253 WBR393253:WBU393253 WLN393253:WLQ393253 WVJ393253:WVM393253 B458789:E458789 IX458789:JA458789 ST458789:SW458789 ACP458789:ACS458789 AML458789:AMO458789 AWH458789:AWK458789 BGD458789:BGG458789 BPZ458789:BQC458789 BZV458789:BZY458789 CJR458789:CJU458789 CTN458789:CTQ458789 DDJ458789:DDM458789 DNF458789:DNI458789 DXB458789:DXE458789 EGX458789:EHA458789 EQT458789:EQW458789 FAP458789:FAS458789 FKL458789:FKO458789 FUH458789:FUK458789 GED458789:GEG458789 GNZ458789:GOC458789 GXV458789:GXY458789 HHR458789:HHU458789 HRN458789:HRQ458789 IBJ458789:IBM458789 ILF458789:ILI458789 IVB458789:IVE458789 JEX458789:JFA458789 JOT458789:JOW458789 JYP458789:JYS458789 KIL458789:KIO458789 KSH458789:KSK458789 LCD458789:LCG458789 LLZ458789:LMC458789 LVV458789:LVY458789 MFR458789:MFU458789 MPN458789:MPQ458789 MZJ458789:MZM458789 NJF458789:NJI458789 NTB458789:NTE458789 OCX458789:ODA458789 OMT458789:OMW458789 OWP458789:OWS458789 PGL458789:PGO458789 PQH458789:PQK458789 QAD458789:QAG458789 QJZ458789:QKC458789 QTV458789:QTY458789 RDR458789:RDU458789 RNN458789:RNQ458789 RXJ458789:RXM458789 SHF458789:SHI458789 SRB458789:SRE458789 TAX458789:TBA458789 TKT458789:TKW458789 TUP458789:TUS458789 UEL458789:UEO458789 UOH458789:UOK458789 UYD458789:UYG458789 VHZ458789:VIC458789 VRV458789:VRY458789 WBR458789:WBU458789 WLN458789:WLQ458789 WVJ458789:WVM458789 B524325:E524325 IX524325:JA524325 ST524325:SW524325 ACP524325:ACS524325 AML524325:AMO524325 AWH524325:AWK524325 BGD524325:BGG524325 BPZ524325:BQC524325 BZV524325:BZY524325 CJR524325:CJU524325 CTN524325:CTQ524325 DDJ524325:DDM524325 DNF524325:DNI524325 DXB524325:DXE524325 EGX524325:EHA524325 EQT524325:EQW524325 FAP524325:FAS524325 FKL524325:FKO524325 FUH524325:FUK524325 GED524325:GEG524325 GNZ524325:GOC524325 GXV524325:GXY524325 HHR524325:HHU524325 HRN524325:HRQ524325 IBJ524325:IBM524325 ILF524325:ILI524325 IVB524325:IVE524325 JEX524325:JFA524325 JOT524325:JOW524325 JYP524325:JYS524325 KIL524325:KIO524325 KSH524325:KSK524325 LCD524325:LCG524325 LLZ524325:LMC524325 LVV524325:LVY524325 MFR524325:MFU524325 MPN524325:MPQ524325 MZJ524325:MZM524325 NJF524325:NJI524325 NTB524325:NTE524325 OCX524325:ODA524325 OMT524325:OMW524325 OWP524325:OWS524325 PGL524325:PGO524325 PQH524325:PQK524325 QAD524325:QAG524325 QJZ524325:QKC524325 QTV524325:QTY524325 RDR524325:RDU524325 RNN524325:RNQ524325 RXJ524325:RXM524325 SHF524325:SHI524325 SRB524325:SRE524325 TAX524325:TBA524325 TKT524325:TKW524325 TUP524325:TUS524325 UEL524325:UEO524325 UOH524325:UOK524325 UYD524325:UYG524325 VHZ524325:VIC524325 VRV524325:VRY524325 WBR524325:WBU524325 WLN524325:WLQ524325 WVJ524325:WVM524325 B589861:E589861 IX589861:JA589861 ST589861:SW589861 ACP589861:ACS589861 AML589861:AMO589861 AWH589861:AWK589861 BGD589861:BGG589861 BPZ589861:BQC589861 BZV589861:BZY589861 CJR589861:CJU589861 CTN589861:CTQ589861 DDJ589861:DDM589861 DNF589861:DNI589861 DXB589861:DXE589861 EGX589861:EHA589861 EQT589861:EQW589861 FAP589861:FAS589861 FKL589861:FKO589861 FUH589861:FUK589861 GED589861:GEG589861 GNZ589861:GOC589861 GXV589861:GXY589861 HHR589861:HHU589861 HRN589861:HRQ589861 IBJ589861:IBM589861 ILF589861:ILI589861 IVB589861:IVE589861 JEX589861:JFA589861 JOT589861:JOW589861 JYP589861:JYS589861 KIL589861:KIO589861 KSH589861:KSK589861 LCD589861:LCG589861 LLZ589861:LMC589861 LVV589861:LVY589861 MFR589861:MFU589861 MPN589861:MPQ589861 MZJ589861:MZM589861 NJF589861:NJI589861 NTB589861:NTE589861 OCX589861:ODA589861 OMT589861:OMW589861 OWP589861:OWS589861 PGL589861:PGO589861 PQH589861:PQK589861 QAD589861:QAG589861 QJZ589861:QKC589861 QTV589861:QTY589861 RDR589861:RDU589861 RNN589861:RNQ589861 RXJ589861:RXM589861 SHF589861:SHI589861 SRB589861:SRE589861 TAX589861:TBA589861 TKT589861:TKW589861 TUP589861:TUS589861 UEL589861:UEO589861 UOH589861:UOK589861 UYD589861:UYG589861 VHZ589861:VIC589861 VRV589861:VRY589861 WBR589861:WBU589861 WLN589861:WLQ589861 WVJ589861:WVM589861 B655397:E655397 IX655397:JA655397 ST655397:SW655397 ACP655397:ACS655397 AML655397:AMO655397 AWH655397:AWK655397 BGD655397:BGG655397 BPZ655397:BQC655397 BZV655397:BZY655397 CJR655397:CJU655397 CTN655397:CTQ655397 DDJ655397:DDM655397 DNF655397:DNI655397 DXB655397:DXE655397 EGX655397:EHA655397 EQT655397:EQW655397 FAP655397:FAS655397 FKL655397:FKO655397 FUH655397:FUK655397 GED655397:GEG655397 GNZ655397:GOC655397 GXV655397:GXY655397 HHR655397:HHU655397 HRN655397:HRQ655397 IBJ655397:IBM655397 ILF655397:ILI655397 IVB655397:IVE655397 JEX655397:JFA655397 JOT655397:JOW655397 JYP655397:JYS655397 KIL655397:KIO655397 KSH655397:KSK655397 LCD655397:LCG655397 LLZ655397:LMC655397 LVV655397:LVY655397 MFR655397:MFU655397 MPN655397:MPQ655397 MZJ655397:MZM655397 NJF655397:NJI655397 NTB655397:NTE655397 OCX655397:ODA655397 OMT655397:OMW655397 OWP655397:OWS655397 PGL655397:PGO655397 PQH655397:PQK655397 QAD655397:QAG655397 QJZ655397:QKC655397 QTV655397:QTY655397 RDR655397:RDU655397 RNN655397:RNQ655397 RXJ655397:RXM655397 SHF655397:SHI655397 SRB655397:SRE655397 TAX655397:TBA655397 TKT655397:TKW655397 TUP655397:TUS655397 UEL655397:UEO655397 UOH655397:UOK655397 UYD655397:UYG655397 VHZ655397:VIC655397 VRV655397:VRY655397 WBR655397:WBU655397 WLN655397:WLQ655397 WVJ655397:WVM655397 B720933:E720933 IX720933:JA720933 ST720933:SW720933 ACP720933:ACS720933 AML720933:AMO720933 AWH720933:AWK720933 BGD720933:BGG720933 BPZ720933:BQC720933 BZV720933:BZY720933 CJR720933:CJU720933 CTN720933:CTQ720933 DDJ720933:DDM720933 DNF720933:DNI720933 DXB720933:DXE720933 EGX720933:EHA720933 EQT720933:EQW720933 FAP720933:FAS720933 FKL720933:FKO720933 FUH720933:FUK720933 GED720933:GEG720933 GNZ720933:GOC720933 GXV720933:GXY720933 HHR720933:HHU720933 HRN720933:HRQ720933 IBJ720933:IBM720933 ILF720933:ILI720933 IVB720933:IVE720933 JEX720933:JFA720933 JOT720933:JOW720933 JYP720933:JYS720933 KIL720933:KIO720933 KSH720933:KSK720933 LCD720933:LCG720933 LLZ720933:LMC720933 LVV720933:LVY720933 MFR720933:MFU720933 MPN720933:MPQ720933 MZJ720933:MZM720933 NJF720933:NJI720933 NTB720933:NTE720933 OCX720933:ODA720933 OMT720933:OMW720933 OWP720933:OWS720933 PGL720933:PGO720933 PQH720933:PQK720933 QAD720933:QAG720933 QJZ720933:QKC720933 QTV720933:QTY720933 RDR720933:RDU720933 RNN720933:RNQ720933 RXJ720933:RXM720933 SHF720933:SHI720933 SRB720933:SRE720933 TAX720933:TBA720933 TKT720933:TKW720933 TUP720933:TUS720933 UEL720933:UEO720933 UOH720933:UOK720933 UYD720933:UYG720933 VHZ720933:VIC720933 VRV720933:VRY720933 WBR720933:WBU720933 WLN720933:WLQ720933 WVJ720933:WVM720933 B786469:E786469 IX786469:JA786469 ST786469:SW786469 ACP786469:ACS786469 AML786469:AMO786469 AWH786469:AWK786469 BGD786469:BGG786469 BPZ786469:BQC786469 BZV786469:BZY786469 CJR786469:CJU786469 CTN786469:CTQ786469 DDJ786469:DDM786469 DNF786469:DNI786469 DXB786469:DXE786469 EGX786469:EHA786469 EQT786469:EQW786469 FAP786469:FAS786469 FKL786469:FKO786469 FUH786469:FUK786469 GED786469:GEG786469 GNZ786469:GOC786469 GXV786469:GXY786469 HHR786469:HHU786469 HRN786469:HRQ786469 IBJ786469:IBM786469 ILF786469:ILI786469 IVB786469:IVE786469 JEX786469:JFA786469 JOT786469:JOW786469 JYP786469:JYS786469 KIL786469:KIO786469 KSH786469:KSK786469 LCD786469:LCG786469 LLZ786469:LMC786469 LVV786469:LVY786469 MFR786469:MFU786469 MPN786469:MPQ786469 MZJ786469:MZM786469 NJF786469:NJI786469 NTB786469:NTE786469 OCX786469:ODA786469 OMT786469:OMW786469 OWP786469:OWS786469 PGL786469:PGO786469 PQH786469:PQK786469 QAD786469:QAG786469 QJZ786469:QKC786469 QTV786469:QTY786469 RDR786469:RDU786469 RNN786469:RNQ786469 RXJ786469:RXM786469 SHF786469:SHI786469 SRB786469:SRE786469 TAX786469:TBA786469 TKT786469:TKW786469 TUP786469:TUS786469 UEL786469:UEO786469 UOH786469:UOK786469 UYD786469:UYG786469 VHZ786469:VIC786469 VRV786469:VRY786469 WBR786469:WBU786469 WLN786469:WLQ786469 WVJ786469:WVM786469 B852005:E852005 IX852005:JA852005 ST852005:SW852005 ACP852005:ACS852005 AML852005:AMO852005 AWH852005:AWK852005 BGD852005:BGG852005 BPZ852005:BQC852005 BZV852005:BZY852005 CJR852005:CJU852005 CTN852005:CTQ852005 DDJ852005:DDM852005 DNF852005:DNI852005 DXB852005:DXE852005 EGX852005:EHA852005 EQT852005:EQW852005 FAP852005:FAS852005 FKL852005:FKO852005 FUH852005:FUK852005 GED852005:GEG852005 GNZ852005:GOC852005 GXV852005:GXY852005 HHR852005:HHU852005 HRN852005:HRQ852005 IBJ852005:IBM852005 ILF852005:ILI852005 IVB852005:IVE852005 JEX852005:JFA852005 JOT852005:JOW852005 JYP852005:JYS852005 KIL852005:KIO852005 KSH852005:KSK852005 LCD852005:LCG852005 LLZ852005:LMC852005 LVV852005:LVY852005 MFR852005:MFU852005 MPN852005:MPQ852005 MZJ852005:MZM852005 NJF852005:NJI852005 NTB852005:NTE852005 OCX852005:ODA852005 OMT852005:OMW852005 OWP852005:OWS852005 PGL852005:PGO852005 PQH852005:PQK852005 QAD852005:QAG852005 QJZ852005:QKC852005 QTV852005:QTY852005 RDR852005:RDU852005 RNN852005:RNQ852005 RXJ852005:RXM852005 SHF852005:SHI852005 SRB852005:SRE852005 TAX852005:TBA852005 TKT852005:TKW852005 TUP852005:TUS852005 UEL852005:UEO852005 UOH852005:UOK852005 UYD852005:UYG852005 VHZ852005:VIC852005 VRV852005:VRY852005 WBR852005:WBU852005 WLN852005:WLQ852005 WVJ852005:WVM852005 B917541:E917541 IX917541:JA917541 ST917541:SW917541 ACP917541:ACS917541 AML917541:AMO917541 AWH917541:AWK917541 BGD917541:BGG917541 BPZ917541:BQC917541 BZV917541:BZY917541 CJR917541:CJU917541 CTN917541:CTQ917541 DDJ917541:DDM917541 DNF917541:DNI917541 DXB917541:DXE917541 EGX917541:EHA917541 EQT917541:EQW917541 FAP917541:FAS917541 FKL917541:FKO917541 FUH917541:FUK917541 GED917541:GEG917541 GNZ917541:GOC917541 GXV917541:GXY917541 HHR917541:HHU917541 HRN917541:HRQ917541 IBJ917541:IBM917541 ILF917541:ILI917541 IVB917541:IVE917541 JEX917541:JFA917541 JOT917541:JOW917541 JYP917541:JYS917541 KIL917541:KIO917541 KSH917541:KSK917541 LCD917541:LCG917541 LLZ917541:LMC917541 LVV917541:LVY917541 MFR917541:MFU917541 MPN917541:MPQ917541 MZJ917541:MZM917541 NJF917541:NJI917541 NTB917541:NTE917541 OCX917541:ODA917541 OMT917541:OMW917541 OWP917541:OWS917541 PGL917541:PGO917541 PQH917541:PQK917541 QAD917541:QAG917541 QJZ917541:QKC917541 QTV917541:QTY917541 RDR917541:RDU917541 RNN917541:RNQ917541 RXJ917541:RXM917541 SHF917541:SHI917541 SRB917541:SRE917541 TAX917541:TBA917541 TKT917541:TKW917541 TUP917541:TUS917541 UEL917541:UEO917541 UOH917541:UOK917541 UYD917541:UYG917541 VHZ917541:VIC917541 VRV917541:VRY917541 WBR917541:WBU917541 WLN917541:WLQ917541 WVJ917541:WVM917541 B983077:E983077 IX983077:JA983077 ST983077:SW983077 ACP983077:ACS983077 AML983077:AMO983077 AWH983077:AWK983077 BGD983077:BGG983077 BPZ983077:BQC983077 BZV983077:BZY983077 CJR983077:CJU983077 CTN983077:CTQ983077 DDJ983077:DDM983077 DNF983077:DNI983077 DXB983077:DXE983077 EGX983077:EHA983077 EQT983077:EQW983077 FAP983077:FAS983077 FKL983077:FKO983077 FUH983077:FUK983077 GED983077:GEG983077 GNZ983077:GOC983077 GXV983077:GXY983077 HHR983077:HHU983077 HRN983077:HRQ983077 IBJ983077:IBM983077 ILF983077:ILI983077 IVB983077:IVE983077 JEX983077:JFA983077 JOT983077:JOW983077 JYP983077:JYS983077 KIL983077:KIO983077 KSH983077:KSK983077 LCD983077:LCG983077 LLZ983077:LMC983077 LVV983077:LVY983077 MFR983077:MFU983077 MPN983077:MPQ983077 MZJ983077:MZM983077 NJF983077:NJI983077 NTB983077:NTE983077 OCX983077:ODA983077 OMT983077:OMW983077 OWP983077:OWS983077 PGL983077:PGO983077 PQH983077:PQK983077 QAD983077:QAG983077 QJZ983077:QKC983077 QTV983077:QTY983077 RDR983077:RDU983077 RNN983077:RNQ983077 RXJ983077:RXM983077 SHF983077:SHI983077 SRB983077:SRE983077 TAX983077:TBA983077 TKT983077:TKW983077 TUP983077:TUS983077 UEL983077:UEO983077 UOH983077:UOK983077 UYD983077:UYG983077 VHZ983077:VIC983077 VRV983077:VRY983077 WBR983077:WBU983077 WLN983077:WLQ983077 B38:E38">
      <formula1>0</formula1>
      <formula2>0</formula2>
    </dataValidation>
    <dataValidation allowBlank="1" showInputMessage="1" showErrorMessage="1" promptTitle="PCL sheet name" prompt=" " sqref="WVN983077:WVO983077 JB37:JC37 SX37:SY37 ACT37:ACU37 AMP37:AMQ37 AWL37:AWM37 BGH37:BGI37 BQD37:BQE37 BZZ37:CAA37 CJV37:CJW37 CTR37:CTS37 DDN37:DDO37 DNJ37:DNK37 DXF37:DXG37 EHB37:EHC37 EQX37:EQY37 FAT37:FAU37 FKP37:FKQ37 FUL37:FUM37 GEH37:GEI37 GOD37:GOE37 GXZ37:GYA37 HHV37:HHW37 HRR37:HRS37 IBN37:IBO37 ILJ37:ILK37 IVF37:IVG37 JFB37:JFC37 JOX37:JOY37 JYT37:JYU37 KIP37:KIQ37 KSL37:KSM37 LCH37:LCI37 LMD37:LME37 LVZ37:LWA37 MFV37:MFW37 MPR37:MPS37 MZN37:MZO37 NJJ37:NJK37 NTF37:NTG37 ODB37:ODC37 OMX37:OMY37 OWT37:OWU37 PGP37:PGQ37 PQL37:PQM37 QAH37:QAI37 QKD37:QKE37 QTZ37:QUA37 RDV37:RDW37 RNR37:RNS37 RXN37:RXO37 SHJ37:SHK37 SRF37:SRG37 TBB37:TBC37 TKX37:TKY37 TUT37:TUU37 UEP37:UEQ37 UOL37:UOM37 UYH37:UYI37 VID37:VIE37 VRZ37:VSA37 WBV37:WBW37 WLR37:WLS37 WVN37:WVO37 F65573:G65573 JB65573:JC65573 SX65573:SY65573 ACT65573:ACU65573 AMP65573:AMQ65573 AWL65573:AWM65573 BGH65573:BGI65573 BQD65573:BQE65573 BZZ65573:CAA65573 CJV65573:CJW65573 CTR65573:CTS65573 DDN65573:DDO65573 DNJ65573:DNK65573 DXF65573:DXG65573 EHB65573:EHC65573 EQX65573:EQY65573 FAT65573:FAU65573 FKP65573:FKQ65573 FUL65573:FUM65573 GEH65573:GEI65573 GOD65573:GOE65573 GXZ65573:GYA65573 HHV65573:HHW65573 HRR65573:HRS65573 IBN65573:IBO65573 ILJ65573:ILK65573 IVF65573:IVG65573 JFB65573:JFC65573 JOX65573:JOY65573 JYT65573:JYU65573 KIP65573:KIQ65573 KSL65573:KSM65573 LCH65573:LCI65573 LMD65573:LME65573 LVZ65573:LWA65573 MFV65573:MFW65573 MPR65573:MPS65573 MZN65573:MZO65573 NJJ65573:NJK65573 NTF65573:NTG65573 ODB65573:ODC65573 OMX65573:OMY65573 OWT65573:OWU65573 PGP65573:PGQ65573 PQL65573:PQM65573 QAH65573:QAI65573 QKD65573:QKE65573 QTZ65573:QUA65573 RDV65573:RDW65573 RNR65573:RNS65573 RXN65573:RXO65573 SHJ65573:SHK65573 SRF65573:SRG65573 TBB65573:TBC65573 TKX65573:TKY65573 TUT65573:TUU65573 UEP65573:UEQ65573 UOL65573:UOM65573 UYH65573:UYI65573 VID65573:VIE65573 VRZ65573:VSA65573 WBV65573:WBW65573 WLR65573:WLS65573 WVN65573:WVO65573 F131109:G131109 JB131109:JC131109 SX131109:SY131109 ACT131109:ACU131109 AMP131109:AMQ131109 AWL131109:AWM131109 BGH131109:BGI131109 BQD131109:BQE131109 BZZ131109:CAA131109 CJV131109:CJW131109 CTR131109:CTS131109 DDN131109:DDO131109 DNJ131109:DNK131109 DXF131109:DXG131109 EHB131109:EHC131109 EQX131109:EQY131109 FAT131109:FAU131109 FKP131109:FKQ131109 FUL131109:FUM131109 GEH131109:GEI131109 GOD131109:GOE131109 GXZ131109:GYA131109 HHV131109:HHW131109 HRR131109:HRS131109 IBN131109:IBO131109 ILJ131109:ILK131109 IVF131109:IVG131109 JFB131109:JFC131109 JOX131109:JOY131109 JYT131109:JYU131109 KIP131109:KIQ131109 KSL131109:KSM131109 LCH131109:LCI131109 LMD131109:LME131109 LVZ131109:LWA131109 MFV131109:MFW131109 MPR131109:MPS131109 MZN131109:MZO131109 NJJ131109:NJK131109 NTF131109:NTG131109 ODB131109:ODC131109 OMX131109:OMY131109 OWT131109:OWU131109 PGP131109:PGQ131109 PQL131109:PQM131109 QAH131109:QAI131109 QKD131109:QKE131109 QTZ131109:QUA131109 RDV131109:RDW131109 RNR131109:RNS131109 RXN131109:RXO131109 SHJ131109:SHK131109 SRF131109:SRG131109 TBB131109:TBC131109 TKX131109:TKY131109 TUT131109:TUU131109 UEP131109:UEQ131109 UOL131109:UOM131109 UYH131109:UYI131109 VID131109:VIE131109 VRZ131109:VSA131109 WBV131109:WBW131109 WLR131109:WLS131109 WVN131109:WVO131109 F196645:G196645 JB196645:JC196645 SX196645:SY196645 ACT196645:ACU196645 AMP196645:AMQ196645 AWL196645:AWM196645 BGH196645:BGI196645 BQD196645:BQE196645 BZZ196645:CAA196645 CJV196645:CJW196645 CTR196645:CTS196645 DDN196645:DDO196645 DNJ196645:DNK196645 DXF196645:DXG196645 EHB196645:EHC196645 EQX196645:EQY196645 FAT196645:FAU196645 FKP196645:FKQ196645 FUL196645:FUM196645 GEH196645:GEI196645 GOD196645:GOE196645 GXZ196645:GYA196645 HHV196645:HHW196645 HRR196645:HRS196645 IBN196645:IBO196645 ILJ196645:ILK196645 IVF196645:IVG196645 JFB196645:JFC196645 JOX196645:JOY196645 JYT196645:JYU196645 KIP196645:KIQ196645 KSL196645:KSM196645 LCH196645:LCI196645 LMD196645:LME196645 LVZ196645:LWA196645 MFV196645:MFW196645 MPR196645:MPS196645 MZN196645:MZO196645 NJJ196645:NJK196645 NTF196645:NTG196645 ODB196645:ODC196645 OMX196645:OMY196645 OWT196645:OWU196645 PGP196645:PGQ196645 PQL196645:PQM196645 QAH196645:QAI196645 QKD196645:QKE196645 QTZ196645:QUA196645 RDV196645:RDW196645 RNR196645:RNS196645 RXN196645:RXO196645 SHJ196645:SHK196645 SRF196645:SRG196645 TBB196645:TBC196645 TKX196645:TKY196645 TUT196645:TUU196645 UEP196645:UEQ196645 UOL196645:UOM196645 UYH196645:UYI196645 VID196645:VIE196645 VRZ196645:VSA196645 WBV196645:WBW196645 WLR196645:WLS196645 WVN196645:WVO196645 F262181:G262181 JB262181:JC262181 SX262181:SY262181 ACT262181:ACU262181 AMP262181:AMQ262181 AWL262181:AWM262181 BGH262181:BGI262181 BQD262181:BQE262181 BZZ262181:CAA262181 CJV262181:CJW262181 CTR262181:CTS262181 DDN262181:DDO262181 DNJ262181:DNK262181 DXF262181:DXG262181 EHB262181:EHC262181 EQX262181:EQY262181 FAT262181:FAU262181 FKP262181:FKQ262181 FUL262181:FUM262181 GEH262181:GEI262181 GOD262181:GOE262181 GXZ262181:GYA262181 HHV262181:HHW262181 HRR262181:HRS262181 IBN262181:IBO262181 ILJ262181:ILK262181 IVF262181:IVG262181 JFB262181:JFC262181 JOX262181:JOY262181 JYT262181:JYU262181 KIP262181:KIQ262181 KSL262181:KSM262181 LCH262181:LCI262181 LMD262181:LME262181 LVZ262181:LWA262181 MFV262181:MFW262181 MPR262181:MPS262181 MZN262181:MZO262181 NJJ262181:NJK262181 NTF262181:NTG262181 ODB262181:ODC262181 OMX262181:OMY262181 OWT262181:OWU262181 PGP262181:PGQ262181 PQL262181:PQM262181 QAH262181:QAI262181 QKD262181:QKE262181 QTZ262181:QUA262181 RDV262181:RDW262181 RNR262181:RNS262181 RXN262181:RXO262181 SHJ262181:SHK262181 SRF262181:SRG262181 TBB262181:TBC262181 TKX262181:TKY262181 TUT262181:TUU262181 UEP262181:UEQ262181 UOL262181:UOM262181 UYH262181:UYI262181 VID262181:VIE262181 VRZ262181:VSA262181 WBV262181:WBW262181 WLR262181:WLS262181 WVN262181:WVO262181 F327717:G327717 JB327717:JC327717 SX327717:SY327717 ACT327717:ACU327717 AMP327717:AMQ327717 AWL327717:AWM327717 BGH327717:BGI327717 BQD327717:BQE327717 BZZ327717:CAA327717 CJV327717:CJW327717 CTR327717:CTS327717 DDN327717:DDO327717 DNJ327717:DNK327717 DXF327717:DXG327717 EHB327717:EHC327717 EQX327717:EQY327717 FAT327717:FAU327717 FKP327717:FKQ327717 FUL327717:FUM327717 GEH327717:GEI327717 GOD327717:GOE327717 GXZ327717:GYA327717 HHV327717:HHW327717 HRR327717:HRS327717 IBN327717:IBO327717 ILJ327717:ILK327717 IVF327717:IVG327717 JFB327717:JFC327717 JOX327717:JOY327717 JYT327717:JYU327717 KIP327717:KIQ327717 KSL327717:KSM327717 LCH327717:LCI327717 LMD327717:LME327717 LVZ327717:LWA327717 MFV327717:MFW327717 MPR327717:MPS327717 MZN327717:MZO327717 NJJ327717:NJK327717 NTF327717:NTG327717 ODB327717:ODC327717 OMX327717:OMY327717 OWT327717:OWU327717 PGP327717:PGQ327717 PQL327717:PQM327717 QAH327717:QAI327717 QKD327717:QKE327717 QTZ327717:QUA327717 RDV327717:RDW327717 RNR327717:RNS327717 RXN327717:RXO327717 SHJ327717:SHK327717 SRF327717:SRG327717 TBB327717:TBC327717 TKX327717:TKY327717 TUT327717:TUU327717 UEP327717:UEQ327717 UOL327717:UOM327717 UYH327717:UYI327717 VID327717:VIE327717 VRZ327717:VSA327717 WBV327717:WBW327717 WLR327717:WLS327717 WVN327717:WVO327717 F393253:G393253 JB393253:JC393253 SX393253:SY393253 ACT393253:ACU393253 AMP393253:AMQ393253 AWL393253:AWM393253 BGH393253:BGI393253 BQD393253:BQE393253 BZZ393253:CAA393253 CJV393253:CJW393253 CTR393253:CTS393253 DDN393253:DDO393253 DNJ393253:DNK393253 DXF393253:DXG393253 EHB393253:EHC393253 EQX393253:EQY393253 FAT393253:FAU393253 FKP393253:FKQ393253 FUL393253:FUM393253 GEH393253:GEI393253 GOD393253:GOE393253 GXZ393253:GYA393253 HHV393253:HHW393253 HRR393253:HRS393253 IBN393253:IBO393253 ILJ393253:ILK393253 IVF393253:IVG393253 JFB393253:JFC393253 JOX393253:JOY393253 JYT393253:JYU393253 KIP393253:KIQ393253 KSL393253:KSM393253 LCH393253:LCI393253 LMD393253:LME393253 LVZ393253:LWA393253 MFV393253:MFW393253 MPR393253:MPS393253 MZN393253:MZO393253 NJJ393253:NJK393253 NTF393253:NTG393253 ODB393253:ODC393253 OMX393253:OMY393253 OWT393253:OWU393253 PGP393253:PGQ393253 PQL393253:PQM393253 QAH393253:QAI393253 QKD393253:QKE393253 QTZ393253:QUA393253 RDV393253:RDW393253 RNR393253:RNS393253 RXN393253:RXO393253 SHJ393253:SHK393253 SRF393253:SRG393253 TBB393253:TBC393253 TKX393253:TKY393253 TUT393253:TUU393253 UEP393253:UEQ393253 UOL393253:UOM393253 UYH393253:UYI393253 VID393253:VIE393253 VRZ393253:VSA393253 WBV393253:WBW393253 WLR393253:WLS393253 WVN393253:WVO393253 F458789:G458789 JB458789:JC458789 SX458789:SY458789 ACT458789:ACU458789 AMP458789:AMQ458789 AWL458789:AWM458789 BGH458789:BGI458789 BQD458789:BQE458789 BZZ458789:CAA458789 CJV458789:CJW458789 CTR458789:CTS458789 DDN458789:DDO458789 DNJ458789:DNK458789 DXF458789:DXG458789 EHB458789:EHC458789 EQX458789:EQY458789 FAT458789:FAU458789 FKP458789:FKQ458789 FUL458789:FUM458789 GEH458789:GEI458789 GOD458789:GOE458789 GXZ458789:GYA458789 HHV458789:HHW458789 HRR458789:HRS458789 IBN458789:IBO458789 ILJ458789:ILK458789 IVF458789:IVG458789 JFB458789:JFC458789 JOX458789:JOY458789 JYT458789:JYU458789 KIP458789:KIQ458789 KSL458789:KSM458789 LCH458789:LCI458789 LMD458789:LME458789 LVZ458789:LWA458789 MFV458789:MFW458789 MPR458789:MPS458789 MZN458789:MZO458789 NJJ458789:NJK458789 NTF458789:NTG458789 ODB458789:ODC458789 OMX458789:OMY458789 OWT458789:OWU458789 PGP458789:PGQ458789 PQL458789:PQM458789 QAH458789:QAI458789 QKD458789:QKE458789 QTZ458789:QUA458789 RDV458789:RDW458789 RNR458789:RNS458789 RXN458789:RXO458789 SHJ458789:SHK458789 SRF458789:SRG458789 TBB458789:TBC458789 TKX458789:TKY458789 TUT458789:TUU458789 UEP458789:UEQ458789 UOL458789:UOM458789 UYH458789:UYI458789 VID458789:VIE458789 VRZ458789:VSA458789 WBV458789:WBW458789 WLR458789:WLS458789 WVN458789:WVO458789 F524325:G524325 JB524325:JC524325 SX524325:SY524325 ACT524325:ACU524325 AMP524325:AMQ524325 AWL524325:AWM524325 BGH524325:BGI524325 BQD524325:BQE524325 BZZ524325:CAA524325 CJV524325:CJW524325 CTR524325:CTS524325 DDN524325:DDO524325 DNJ524325:DNK524325 DXF524325:DXG524325 EHB524325:EHC524325 EQX524325:EQY524325 FAT524325:FAU524325 FKP524325:FKQ524325 FUL524325:FUM524325 GEH524325:GEI524325 GOD524325:GOE524325 GXZ524325:GYA524325 HHV524325:HHW524325 HRR524325:HRS524325 IBN524325:IBO524325 ILJ524325:ILK524325 IVF524325:IVG524325 JFB524325:JFC524325 JOX524325:JOY524325 JYT524325:JYU524325 KIP524325:KIQ524325 KSL524325:KSM524325 LCH524325:LCI524325 LMD524325:LME524325 LVZ524325:LWA524325 MFV524325:MFW524325 MPR524325:MPS524325 MZN524325:MZO524325 NJJ524325:NJK524325 NTF524325:NTG524325 ODB524325:ODC524325 OMX524325:OMY524325 OWT524325:OWU524325 PGP524325:PGQ524325 PQL524325:PQM524325 QAH524325:QAI524325 QKD524325:QKE524325 QTZ524325:QUA524325 RDV524325:RDW524325 RNR524325:RNS524325 RXN524325:RXO524325 SHJ524325:SHK524325 SRF524325:SRG524325 TBB524325:TBC524325 TKX524325:TKY524325 TUT524325:TUU524325 UEP524325:UEQ524325 UOL524325:UOM524325 UYH524325:UYI524325 VID524325:VIE524325 VRZ524325:VSA524325 WBV524325:WBW524325 WLR524325:WLS524325 WVN524325:WVO524325 F589861:G589861 JB589861:JC589861 SX589861:SY589861 ACT589861:ACU589861 AMP589861:AMQ589861 AWL589861:AWM589861 BGH589861:BGI589861 BQD589861:BQE589861 BZZ589861:CAA589861 CJV589861:CJW589861 CTR589861:CTS589861 DDN589861:DDO589861 DNJ589861:DNK589861 DXF589861:DXG589861 EHB589861:EHC589861 EQX589861:EQY589861 FAT589861:FAU589861 FKP589861:FKQ589861 FUL589861:FUM589861 GEH589861:GEI589861 GOD589861:GOE589861 GXZ589861:GYA589861 HHV589861:HHW589861 HRR589861:HRS589861 IBN589861:IBO589861 ILJ589861:ILK589861 IVF589861:IVG589861 JFB589861:JFC589861 JOX589861:JOY589861 JYT589861:JYU589861 KIP589861:KIQ589861 KSL589861:KSM589861 LCH589861:LCI589861 LMD589861:LME589861 LVZ589861:LWA589861 MFV589861:MFW589861 MPR589861:MPS589861 MZN589861:MZO589861 NJJ589861:NJK589861 NTF589861:NTG589861 ODB589861:ODC589861 OMX589861:OMY589861 OWT589861:OWU589861 PGP589861:PGQ589861 PQL589861:PQM589861 QAH589861:QAI589861 QKD589861:QKE589861 QTZ589861:QUA589861 RDV589861:RDW589861 RNR589861:RNS589861 RXN589861:RXO589861 SHJ589861:SHK589861 SRF589861:SRG589861 TBB589861:TBC589861 TKX589861:TKY589861 TUT589861:TUU589861 UEP589861:UEQ589861 UOL589861:UOM589861 UYH589861:UYI589861 VID589861:VIE589861 VRZ589861:VSA589861 WBV589861:WBW589861 WLR589861:WLS589861 WVN589861:WVO589861 F655397:G655397 JB655397:JC655397 SX655397:SY655397 ACT655397:ACU655397 AMP655397:AMQ655397 AWL655397:AWM655397 BGH655397:BGI655397 BQD655397:BQE655397 BZZ655397:CAA655397 CJV655397:CJW655397 CTR655397:CTS655397 DDN655397:DDO655397 DNJ655397:DNK655397 DXF655397:DXG655397 EHB655397:EHC655397 EQX655397:EQY655397 FAT655397:FAU655397 FKP655397:FKQ655397 FUL655397:FUM655397 GEH655397:GEI655397 GOD655397:GOE655397 GXZ655397:GYA655397 HHV655397:HHW655397 HRR655397:HRS655397 IBN655397:IBO655397 ILJ655397:ILK655397 IVF655397:IVG655397 JFB655397:JFC655397 JOX655397:JOY655397 JYT655397:JYU655397 KIP655397:KIQ655397 KSL655397:KSM655397 LCH655397:LCI655397 LMD655397:LME655397 LVZ655397:LWA655397 MFV655397:MFW655397 MPR655397:MPS655397 MZN655397:MZO655397 NJJ655397:NJK655397 NTF655397:NTG655397 ODB655397:ODC655397 OMX655397:OMY655397 OWT655397:OWU655397 PGP655397:PGQ655397 PQL655397:PQM655397 QAH655397:QAI655397 QKD655397:QKE655397 QTZ655397:QUA655397 RDV655397:RDW655397 RNR655397:RNS655397 RXN655397:RXO655397 SHJ655397:SHK655397 SRF655397:SRG655397 TBB655397:TBC655397 TKX655397:TKY655397 TUT655397:TUU655397 UEP655397:UEQ655397 UOL655397:UOM655397 UYH655397:UYI655397 VID655397:VIE655397 VRZ655397:VSA655397 WBV655397:WBW655397 WLR655397:WLS655397 WVN655397:WVO655397 F720933:G720933 JB720933:JC720933 SX720933:SY720933 ACT720933:ACU720933 AMP720933:AMQ720933 AWL720933:AWM720933 BGH720933:BGI720933 BQD720933:BQE720933 BZZ720933:CAA720933 CJV720933:CJW720933 CTR720933:CTS720933 DDN720933:DDO720933 DNJ720933:DNK720933 DXF720933:DXG720933 EHB720933:EHC720933 EQX720933:EQY720933 FAT720933:FAU720933 FKP720933:FKQ720933 FUL720933:FUM720933 GEH720933:GEI720933 GOD720933:GOE720933 GXZ720933:GYA720933 HHV720933:HHW720933 HRR720933:HRS720933 IBN720933:IBO720933 ILJ720933:ILK720933 IVF720933:IVG720933 JFB720933:JFC720933 JOX720933:JOY720933 JYT720933:JYU720933 KIP720933:KIQ720933 KSL720933:KSM720933 LCH720933:LCI720933 LMD720933:LME720933 LVZ720933:LWA720933 MFV720933:MFW720933 MPR720933:MPS720933 MZN720933:MZO720933 NJJ720933:NJK720933 NTF720933:NTG720933 ODB720933:ODC720933 OMX720933:OMY720933 OWT720933:OWU720933 PGP720933:PGQ720933 PQL720933:PQM720933 QAH720933:QAI720933 QKD720933:QKE720933 QTZ720933:QUA720933 RDV720933:RDW720933 RNR720933:RNS720933 RXN720933:RXO720933 SHJ720933:SHK720933 SRF720933:SRG720933 TBB720933:TBC720933 TKX720933:TKY720933 TUT720933:TUU720933 UEP720933:UEQ720933 UOL720933:UOM720933 UYH720933:UYI720933 VID720933:VIE720933 VRZ720933:VSA720933 WBV720933:WBW720933 WLR720933:WLS720933 WVN720933:WVO720933 F786469:G786469 JB786469:JC786469 SX786469:SY786469 ACT786469:ACU786469 AMP786469:AMQ786469 AWL786469:AWM786469 BGH786469:BGI786469 BQD786469:BQE786469 BZZ786469:CAA786469 CJV786469:CJW786469 CTR786469:CTS786469 DDN786469:DDO786469 DNJ786469:DNK786469 DXF786469:DXG786469 EHB786469:EHC786469 EQX786469:EQY786469 FAT786469:FAU786469 FKP786469:FKQ786469 FUL786469:FUM786469 GEH786469:GEI786469 GOD786469:GOE786469 GXZ786469:GYA786469 HHV786469:HHW786469 HRR786469:HRS786469 IBN786469:IBO786469 ILJ786469:ILK786469 IVF786469:IVG786469 JFB786469:JFC786469 JOX786469:JOY786469 JYT786469:JYU786469 KIP786469:KIQ786469 KSL786469:KSM786469 LCH786469:LCI786469 LMD786469:LME786469 LVZ786469:LWA786469 MFV786469:MFW786469 MPR786469:MPS786469 MZN786469:MZO786469 NJJ786469:NJK786469 NTF786469:NTG786469 ODB786469:ODC786469 OMX786469:OMY786469 OWT786469:OWU786469 PGP786469:PGQ786469 PQL786469:PQM786469 QAH786469:QAI786469 QKD786469:QKE786469 QTZ786469:QUA786469 RDV786469:RDW786469 RNR786469:RNS786469 RXN786469:RXO786469 SHJ786469:SHK786469 SRF786469:SRG786469 TBB786469:TBC786469 TKX786469:TKY786469 TUT786469:TUU786469 UEP786469:UEQ786469 UOL786469:UOM786469 UYH786469:UYI786469 VID786469:VIE786469 VRZ786469:VSA786469 WBV786469:WBW786469 WLR786469:WLS786469 WVN786469:WVO786469 F852005:G852005 JB852005:JC852005 SX852005:SY852005 ACT852005:ACU852005 AMP852005:AMQ852005 AWL852005:AWM852005 BGH852005:BGI852005 BQD852005:BQE852005 BZZ852005:CAA852005 CJV852005:CJW852005 CTR852005:CTS852005 DDN852005:DDO852005 DNJ852005:DNK852005 DXF852005:DXG852005 EHB852005:EHC852005 EQX852005:EQY852005 FAT852005:FAU852005 FKP852005:FKQ852005 FUL852005:FUM852005 GEH852005:GEI852005 GOD852005:GOE852005 GXZ852005:GYA852005 HHV852005:HHW852005 HRR852005:HRS852005 IBN852005:IBO852005 ILJ852005:ILK852005 IVF852005:IVG852005 JFB852005:JFC852005 JOX852005:JOY852005 JYT852005:JYU852005 KIP852005:KIQ852005 KSL852005:KSM852005 LCH852005:LCI852005 LMD852005:LME852005 LVZ852005:LWA852005 MFV852005:MFW852005 MPR852005:MPS852005 MZN852005:MZO852005 NJJ852005:NJK852005 NTF852005:NTG852005 ODB852005:ODC852005 OMX852005:OMY852005 OWT852005:OWU852005 PGP852005:PGQ852005 PQL852005:PQM852005 QAH852005:QAI852005 QKD852005:QKE852005 QTZ852005:QUA852005 RDV852005:RDW852005 RNR852005:RNS852005 RXN852005:RXO852005 SHJ852005:SHK852005 SRF852005:SRG852005 TBB852005:TBC852005 TKX852005:TKY852005 TUT852005:TUU852005 UEP852005:UEQ852005 UOL852005:UOM852005 UYH852005:UYI852005 VID852005:VIE852005 VRZ852005:VSA852005 WBV852005:WBW852005 WLR852005:WLS852005 WVN852005:WVO852005 F917541:G917541 JB917541:JC917541 SX917541:SY917541 ACT917541:ACU917541 AMP917541:AMQ917541 AWL917541:AWM917541 BGH917541:BGI917541 BQD917541:BQE917541 BZZ917541:CAA917541 CJV917541:CJW917541 CTR917541:CTS917541 DDN917541:DDO917541 DNJ917541:DNK917541 DXF917541:DXG917541 EHB917541:EHC917541 EQX917541:EQY917541 FAT917541:FAU917541 FKP917541:FKQ917541 FUL917541:FUM917541 GEH917541:GEI917541 GOD917541:GOE917541 GXZ917541:GYA917541 HHV917541:HHW917541 HRR917541:HRS917541 IBN917541:IBO917541 ILJ917541:ILK917541 IVF917541:IVG917541 JFB917541:JFC917541 JOX917541:JOY917541 JYT917541:JYU917541 KIP917541:KIQ917541 KSL917541:KSM917541 LCH917541:LCI917541 LMD917541:LME917541 LVZ917541:LWA917541 MFV917541:MFW917541 MPR917541:MPS917541 MZN917541:MZO917541 NJJ917541:NJK917541 NTF917541:NTG917541 ODB917541:ODC917541 OMX917541:OMY917541 OWT917541:OWU917541 PGP917541:PGQ917541 PQL917541:PQM917541 QAH917541:QAI917541 QKD917541:QKE917541 QTZ917541:QUA917541 RDV917541:RDW917541 RNR917541:RNS917541 RXN917541:RXO917541 SHJ917541:SHK917541 SRF917541:SRG917541 TBB917541:TBC917541 TKX917541:TKY917541 TUT917541:TUU917541 UEP917541:UEQ917541 UOL917541:UOM917541 UYH917541:UYI917541 VID917541:VIE917541 VRZ917541:VSA917541 WBV917541:WBW917541 WLR917541:WLS917541 WVN917541:WVO917541 F983077:G983077 JB983077:JC983077 SX983077:SY983077 ACT983077:ACU983077 AMP983077:AMQ983077 AWL983077:AWM983077 BGH983077:BGI983077 BQD983077:BQE983077 BZZ983077:CAA983077 CJV983077:CJW983077 CTR983077:CTS983077 DDN983077:DDO983077 DNJ983077:DNK983077 DXF983077:DXG983077 EHB983077:EHC983077 EQX983077:EQY983077 FAT983077:FAU983077 FKP983077:FKQ983077 FUL983077:FUM983077 GEH983077:GEI983077 GOD983077:GOE983077 GXZ983077:GYA983077 HHV983077:HHW983077 HRR983077:HRS983077 IBN983077:IBO983077 ILJ983077:ILK983077 IVF983077:IVG983077 JFB983077:JFC983077 JOX983077:JOY983077 JYT983077:JYU983077 KIP983077:KIQ983077 KSL983077:KSM983077 LCH983077:LCI983077 LMD983077:LME983077 LVZ983077:LWA983077 MFV983077:MFW983077 MPR983077:MPS983077 MZN983077:MZO983077 NJJ983077:NJK983077 NTF983077:NTG983077 ODB983077:ODC983077 OMX983077:OMY983077 OWT983077:OWU983077 PGP983077:PGQ983077 PQL983077:PQM983077 QAH983077:QAI983077 QKD983077:QKE983077 QTZ983077:QUA983077 RDV983077:RDW983077 RNR983077:RNS983077 RXN983077:RXO983077 SHJ983077:SHK983077 SRF983077:SRG983077 TBB983077:TBC983077 TKX983077:TKY983077 TUT983077:TUU983077 UEP983077:UEQ983077 UOL983077:UOM983077 UYH983077:UYI983077 VID983077:VIE983077 VRZ983077:VSA983077 WBV983077:WBW983077 WLR983077:WLS983077 F38:G3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T85"/>
  <sheetViews>
    <sheetView view="pageBreakPreview" topLeftCell="A67" zoomScale="80" zoomScaleSheetLayoutView="80" workbookViewId="0">
      <selection activeCell="C75" sqref="C75:G78"/>
    </sheetView>
  </sheetViews>
  <sheetFormatPr defaultColWidth="3.625" defaultRowHeight="17.25"/>
  <cols>
    <col min="1" max="1" width="17.875" style="121" customWidth="1"/>
    <col min="2" max="2" width="2.625" style="121" customWidth="1"/>
    <col min="3" max="3" width="5.875" style="121" customWidth="1"/>
    <col min="4" max="5" width="2.625" style="122" customWidth="1"/>
    <col min="6" max="6" width="15.625" style="122" customWidth="1"/>
    <col min="7" max="7" width="37.75" style="122" customWidth="1"/>
    <col min="8" max="15" width="3.125" style="123" customWidth="1"/>
    <col min="16" max="18" width="4.375" style="123" customWidth="1"/>
    <col min="19" max="21" width="3.625" style="123"/>
    <col min="22" max="254" width="3.625" style="68"/>
    <col min="255" max="256" width="3.625" style="124"/>
    <col min="257" max="257" width="17.875" style="124" customWidth="1"/>
    <col min="258" max="258" width="2.625" style="124" customWidth="1"/>
    <col min="259" max="259" width="5.875" style="124" customWidth="1"/>
    <col min="260" max="261" width="2.625" style="124" customWidth="1"/>
    <col min="262" max="262" width="15.625" style="124" customWidth="1"/>
    <col min="263" max="263" width="37.75" style="124" customWidth="1"/>
    <col min="264" max="271" width="3.125" style="124" customWidth="1"/>
    <col min="272" max="274" width="4.375" style="124" customWidth="1"/>
    <col min="275" max="512" width="3.625" style="124"/>
    <col min="513" max="513" width="17.875" style="124" customWidth="1"/>
    <col min="514" max="514" width="2.625" style="124" customWidth="1"/>
    <col min="515" max="515" width="5.875" style="124" customWidth="1"/>
    <col min="516" max="517" width="2.625" style="124" customWidth="1"/>
    <col min="518" max="518" width="15.625" style="124" customWidth="1"/>
    <col min="519" max="519" width="37.75" style="124" customWidth="1"/>
    <col min="520" max="527" width="3.125" style="124" customWidth="1"/>
    <col min="528" max="530" width="4.375" style="124" customWidth="1"/>
    <col min="531" max="768" width="3.625" style="124"/>
    <col min="769" max="769" width="17.875" style="124" customWidth="1"/>
    <col min="770" max="770" width="2.625" style="124" customWidth="1"/>
    <col min="771" max="771" width="5.875" style="124" customWidth="1"/>
    <col min="772" max="773" width="2.625" style="124" customWidth="1"/>
    <col min="774" max="774" width="15.625" style="124" customWidth="1"/>
    <col min="775" max="775" width="37.75" style="124" customWidth="1"/>
    <col min="776" max="783" width="3.125" style="124" customWidth="1"/>
    <col min="784" max="786" width="4.375" style="124" customWidth="1"/>
    <col min="787" max="1024" width="3.625" style="124"/>
    <col min="1025" max="1025" width="17.875" style="124" customWidth="1"/>
    <col min="1026" max="1026" width="2.625" style="124" customWidth="1"/>
    <col min="1027" max="1027" width="5.875" style="124" customWidth="1"/>
    <col min="1028" max="1029" width="2.625" style="124" customWidth="1"/>
    <col min="1030" max="1030" width="15.625" style="124" customWidth="1"/>
    <col min="1031" max="1031" width="37.75" style="124" customWidth="1"/>
    <col min="1032" max="1039" width="3.125" style="124" customWidth="1"/>
    <col min="1040" max="1042" width="4.375" style="124" customWidth="1"/>
    <col min="1043" max="1280" width="3.625" style="124"/>
    <col min="1281" max="1281" width="17.875" style="124" customWidth="1"/>
    <col min="1282" max="1282" width="2.625" style="124" customWidth="1"/>
    <col min="1283" max="1283" width="5.875" style="124" customWidth="1"/>
    <col min="1284" max="1285" width="2.625" style="124" customWidth="1"/>
    <col min="1286" max="1286" width="15.625" style="124" customWidth="1"/>
    <col min="1287" max="1287" width="37.75" style="124" customWidth="1"/>
    <col min="1288" max="1295" width="3.125" style="124" customWidth="1"/>
    <col min="1296" max="1298" width="4.375" style="124" customWidth="1"/>
    <col min="1299" max="1536" width="3.625" style="124"/>
    <col min="1537" max="1537" width="17.875" style="124" customWidth="1"/>
    <col min="1538" max="1538" width="2.625" style="124" customWidth="1"/>
    <col min="1539" max="1539" width="5.875" style="124" customWidth="1"/>
    <col min="1540" max="1541" width="2.625" style="124" customWidth="1"/>
    <col min="1542" max="1542" width="15.625" style="124" customWidth="1"/>
    <col min="1543" max="1543" width="37.75" style="124" customWidth="1"/>
    <col min="1544" max="1551" width="3.125" style="124" customWidth="1"/>
    <col min="1552" max="1554" width="4.375" style="124" customWidth="1"/>
    <col min="1555" max="1792" width="3.625" style="124"/>
    <col min="1793" max="1793" width="17.875" style="124" customWidth="1"/>
    <col min="1794" max="1794" width="2.625" style="124" customWidth="1"/>
    <col min="1795" max="1795" width="5.875" style="124" customWidth="1"/>
    <col min="1796" max="1797" width="2.625" style="124" customWidth="1"/>
    <col min="1798" max="1798" width="15.625" style="124" customWidth="1"/>
    <col min="1799" max="1799" width="37.75" style="124" customWidth="1"/>
    <col min="1800" max="1807" width="3.125" style="124" customWidth="1"/>
    <col min="1808" max="1810" width="4.375" style="124" customWidth="1"/>
    <col min="1811" max="2048" width="3.625" style="124"/>
    <col min="2049" max="2049" width="17.875" style="124" customWidth="1"/>
    <col min="2050" max="2050" width="2.625" style="124" customWidth="1"/>
    <col min="2051" max="2051" width="5.875" style="124" customWidth="1"/>
    <col min="2052" max="2053" width="2.625" style="124" customWidth="1"/>
    <col min="2054" max="2054" width="15.625" style="124" customWidth="1"/>
    <col min="2055" max="2055" width="37.75" style="124" customWidth="1"/>
    <col min="2056" max="2063" width="3.125" style="124" customWidth="1"/>
    <col min="2064" max="2066" width="4.375" style="124" customWidth="1"/>
    <col min="2067" max="2304" width="3.625" style="124"/>
    <col min="2305" max="2305" width="17.875" style="124" customWidth="1"/>
    <col min="2306" max="2306" width="2.625" style="124" customWidth="1"/>
    <col min="2307" max="2307" width="5.875" style="124" customWidth="1"/>
    <col min="2308" max="2309" width="2.625" style="124" customWidth="1"/>
    <col min="2310" max="2310" width="15.625" style="124" customWidth="1"/>
    <col min="2311" max="2311" width="37.75" style="124" customWidth="1"/>
    <col min="2312" max="2319" width="3.125" style="124" customWidth="1"/>
    <col min="2320" max="2322" width="4.375" style="124" customWidth="1"/>
    <col min="2323" max="2560" width="3.625" style="124"/>
    <col min="2561" max="2561" width="17.875" style="124" customWidth="1"/>
    <col min="2562" max="2562" width="2.625" style="124" customWidth="1"/>
    <col min="2563" max="2563" width="5.875" style="124" customWidth="1"/>
    <col min="2564" max="2565" width="2.625" style="124" customWidth="1"/>
    <col min="2566" max="2566" width="15.625" style="124" customWidth="1"/>
    <col min="2567" max="2567" width="37.75" style="124" customWidth="1"/>
    <col min="2568" max="2575" width="3.125" style="124" customWidth="1"/>
    <col min="2576" max="2578" width="4.375" style="124" customWidth="1"/>
    <col min="2579" max="2816" width="3.625" style="124"/>
    <col min="2817" max="2817" width="17.875" style="124" customWidth="1"/>
    <col min="2818" max="2818" width="2.625" style="124" customWidth="1"/>
    <col min="2819" max="2819" width="5.875" style="124" customWidth="1"/>
    <col min="2820" max="2821" width="2.625" style="124" customWidth="1"/>
    <col min="2822" max="2822" width="15.625" style="124" customWidth="1"/>
    <col min="2823" max="2823" width="37.75" style="124" customWidth="1"/>
    <col min="2824" max="2831" width="3.125" style="124" customWidth="1"/>
    <col min="2832" max="2834" width="4.375" style="124" customWidth="1"/>
    <col min="2835" max="3072" width="3.625" style="124"/>
    <col min="3073" max="3073" width="17.875" style="124" customWidth="1"/>
    <col min="3074" max="3074" width="2.625" style="124" customWidth="1"/>
    <col min="3075" max="3075" width="5.875" style="124" customWidth="1"/>
    <col min="3076" max="3077" width="2.625" style="124" customWidth="1"/>
    <col min="3078" max="3078" width="15.625" style="124" customWidth="1"/>
    <col min="3079" max="3079" width="37.75" style="124" customWidth="1"/>
    <col min="3080" max="3087" width="3.125" style="124" customWidth="1"/>
    <col min="3088" max="3090" width="4.375" style="124" customWidth="1"/>
    <col min="3091" max="3328" width="3.625" style="124"/>
    <col min="3329" max="3329" width="17.875" style="124" customWidth="1"/>
    <col min="3330" max="3330" width="2.625" style="124" customWidth="1"/>
    <col min="3331" max="3331" width="5.875" style="124" customWidth="1"/>
    <col min="3332" max="3333" width="2.625" style="124" customWidth="1"/>
    <col min="3334" max="3334" width="15.625" style="124" customWidth="1"/>
    <col min="3335" max="3335" width="37.75" style="124" customWidth="1"/>
    <col min="3336" max="3343" width="3.125" style="124" customWidth="1"/>
    <col min="3344" max="3346" width="4.375" style="124" customWidth="1"/>
    <col min="3347" max="3584" width="3.625" style="124"/>
    <col min="3585" max="3585" width="17.875" style="124" customWidth="1"/>
    <col min="3586" max="3586" width="2.625" style="124" customWidth="1"/>
    <col min="3587" max="3587" width="5.875" style="124" customWidth="1"/>
    <col min="3588" max="3589" width="2.625" style="124" customWidth="1"/>
    <col min="3590" max="3590" width="15.625" style="124" customWidth="1"/>
    <col min="3591" max="3591" width="37.75" style="124" customWidth="1"/>
    <col min="3592" max="3599" width="3.125" style="124" customWidth="1"/>
    <col min="3600" max="3602" width="4.375" style="124" customWidth="1"/>
    <col min="3603" max="3840" width="3.625" style="124"/>
    <col min="3841" max="3841" width="17.875" style="124" customWidth="1"/>
    <col min="3842" max="3842" width="2.625" style="124" customWidth="1"/>
    <col min="3843" max="3843" width="5.875" style="124" customWidth="1"/>
    <col min="3844" max="3845" width="2.625" style="124" customWidth="1"/>
    <col min="3846" max="3846" width="15.625" style="124" customWidth="1"/>
    <col min="3847" max="3847" width="37.75" style="124" customWidth="1"/>
    <col min="3848" max="3855" width="3.125" style="124" customWidth="1"/>
    <col min="3856" max="3858" width="4.375" style="124" customWidth="1"/>
    <col min="3859" max="4096" width="3.625" style="124"/>
    <col min="4097" max="4097" width="17.875" style="124" customWidth="1"/>
    <col min="4098" max="4098" width="2.625" style="124" customWidth="1"/>
    <col min="4099" max="4099" width="5.875" style="124" customWidth="1"/>
    <col min="4100" max="4101" width="2.625" style="124" customWidth="1"/>
    <col min="4102" max="4102" width="15.625" style="124" customWidth="1"/>
    <col min="4103" max="4103" width="37.75" style="124" customWidth="1"/>
    <col min="4104" max="4111" width="3.125" style="124" customWidth="1"/>
    <col min="4112" max="4114" width="4.375" style="124" customWidth="1"/>
    <col min="4115" max="4352" width="3.625" style="124"/>
    <col min="4353" max="4353" width="17.875" style="124" customWidth="1"/>
    <col min="4354" max="4354" width="2.625" style="124" customWidth="1"/>
    <col min="4355" max="4355" width="5.875" style="124" customWidth="1"/>
    <col min="4356" max="4357" width="2.625" style="124" customWidth="1"/>
    <col min="4358" max="4358" width="15.625" style="124" customWidth="1"/>
    <col min="4359" max="4359" width="37.75" style="124" customWidth="1"/>
    <col min="4360" max="4367" width="3.125" style="124" customWidth="1"/>
    <col min="4368" max="4370" width="4.375" style="124" customWidth="1"/>
    <col min="4371" max="4608" width="3.625" style="124"/>
    <col min="4609" max="4609" width="17.875" style="124" customWidth="1"/>
    <col min="4610" max="4610" width="2.625" style="124" customWidth="1"/>
    <col min="4611" max="4611" width="5.875" style="124" customWidth="1"/>
    <col min="4612" max="4613" width="2.625" style="124" customWidth="1"/>
    <col min="4614" max="4614" width="15.625" style="124" customWidth="1"/>
    <col min="4615" max="4615" width="37.75" style="124" customWidth="1"/>
    <col min="4616" max="4623" width="3.125" style="124" customWidth="1"/>
    <col min="4624" max="4626" width="4.375" style="124" customWidth="1"/>
    <col min="4627" max="4864" width="3.625" style="124"/>
    <col min="4865" max="4865" width="17.875" style="124" customWidth="1"/>
    <col min="4866" max="4866" width="2.625" style="124" customWidth="1"/>
    <col min="4867" max="4867" width="5.875" style="124" customWidth="1"/>
    <col min="4868" max="4869" width="2.625" style="124" customWidth="1"/>
    <col min="4870" max="4870" width="15.625" style="124" customWidth="1"/>
    <col min="4871" max="4871" width="37.75" style="124" customWidth="1"/>
    <col min="4872" max="4879" width="3.125" style="124" customWidth="1"/>
    <col min="4880" max="4882" width="4.375" style="124" customWidth="1"/>
    <col min="4883" max="5120" width="3.625" style="124"/>
    <col min="5121" max="5121" width="17.875" style="124" customWidth="1"/>
    <col min="5122" max="5122" width="2.625" style="124" customWidth="1"/>
    <col min="5123" max="5123" width="5.875" style="124" customWidth="1"/>
    <col min="5124" max="5125" width="2.625" style="124" customWidth="1"/>
    <col min="5126" max="5126" width="15.625" style="124" customWidth="1"/>
    <col min="5127" max="5127" width="37.75" style="124" customWidth="1"/>
    <col min="5128" max="5135" width="3.125" style="124" customWidth="1"/>
    <col min="5136" max="5138" width="4.375" style="124" customWidth="1"/>
    <col min="5139" max="5376" width="3.625" style="124"/>
    <col min="5377" max="5377" width="17.875" style="124" customWidth="1"/>
    <col min="5378" max="5378" width="2.625" style="124" customWidth="1"/>
    <col min="5379" max="5379" width="5.875" style="124" customWidth="1"/>
    <col min="5380" max="5381" width="2.625" style="124" customWidth="1"/>
    <col min="5382" max="5382" width="15.625" style="124" customWidth="1"/>
    <col min="5383" max="5383" width="37.75" style="124" customWidth="1"/>
    <col min="5384" max="5391" width="3.125" style="124" customWidth="1"/>
    <col min="5392" max="5394" width="4.375" style="124" customWidth="1"/>
    <col min="5395" max="5632" width="3.625" style="124"/>
    <col min="5633" max="5633" width="17.875" style="124" customWidth="1"/>
    <col min="5634" max="5634" width="2.625" style="124" customWidth="1"/>
    <col min="5635" max="5635" width="5.875" style="124" customWidth="1"/>
    <col min="5636" max="5637" width="2.625" style="124" customWidth="1"/>
    <col min="5638" max="5638" width="15.625" style="124" customWidth="1"/>
    <col min="5639" max="5639" width="37.75" style="124" customWidth="1"/>
    <col min="5640" max="5647" width="3.125" style="124" customWidth="1"/>
    <col min="5648" max="5650" width="4.375" style="124" customWidth="1"/>
    <col min="5651" max="5888" width="3.625" style="124"/>
    <col min="5889" max="5889" width="17.875" style="124" customWidth="1"/>
    <col min="5890" max="5890" width="2.625" style="124" customWidth="1"/>
    <col min="5891" max="5891" width="5.875" style="124" customWidth="1"/>
    <col min="5892" max="5893" width="2.625" style="124" customWidth="1"/>
    <col min="5894" max="5894" width="15.625" style="124" customWidth="1"/>
    <col min="5895" max="5895" width="37.75" style="124" customWidth="1"/>
    <col min="5896" max="5903" width="3.125" style="124" customWidth="1"/>
    <col min="5904" max="5906" width="4.375" style="124" customWidth="1"/>
    <col min="5907" max="6144" width="3.625" style="124"/>
    <col min="6145" max="6145" width="17.875" style="124" customWidth="1"/>
    <col min="6146" max="6146" width="2.625" style="124" customWidth="1"/>
    <col min="6147" max="6147" width="5.875" style="124" customWidth="1"/>
    <col min="6148" max="6149" width="2.625" style="124" customWidth="1"/>
    <col min="6150" max="6150" width="15.625" style="124" customWidth="1"/>
    <col min="6151" max="6151" width="37.75" style="124" customWidth="1"/>
    <col min="6152" max="6159" width="3.125" style="124" customWidth="1"/>
    <col min="6160" max="6162" width="4.375" style="124" customWidth="1"/>
    <col min="6163" max="6400" width="3.625" style="124"/>
    <col min="6401" max="6401" width="17.875" style="124" customWidth="1"/>
    <col min="6402" max="6402" width="2.625" style="124" customWidth="1"/>
    <col min="6403" max="6403" width="5.875" style="124" customWidth="1"/>
    <col min="6404" max="6405" width="2.625" style="124" customWidth="1"/>
    <col min="6406" max="6406" width="15.625" style="124" customWidth="1"/>
    <col min="6407" max="6407" width="37.75" style="124" customWidth="1"/>
    <col min="6408" max="6415" width="3.125" style="124" customWidth="1"/>
    <col min="6416" max="6418" width="4.375" style="124" customWidth="1"/>
    <col min="6419" max="6656" width="3.625" style="124"/>
    <col min="6657" max="6657" width="17.875" style="124" customWidth="1"/>
    <col min="6658" max="6658" width="2.625" style="124" customWidth="1"/>
    <col min="6659" max="6659" width="5.875" style="124" customWidth="1"/>
    <col min="6660" max="6661" width="2.625" style="124" customWidth="1"/>
    <col min="6662" max="6662" width="15.625" style="124" customWidth="1"/>
    <col min="6663" max="6663" width="37.75" style="124" customWidth="1"/>
    <col min="6664" max="6671" width="3.125" style="124" customWidth="1"/>
    <col min="6672" max="6674" width="4.375" style="124" customWidth="1"/>
    <col min="6675" max="6912" width="3.625" style="124"/>
    <col min="6913" max="6913" width="17.875" style="124" customWidth="1"/>
    <col min="6914" max="6914" width="2.625" style="124" customWidth="1"/>
    <col min="6915" max="6915" width="5.875" style="124" customWidth="1"/>
    <col min="6916" max="6917" width="2.625" style="124" customWidth="1"/>
    <col min="6918" max="6918" width="15.625" style="124" customWidth="1"/>
    <col min="6919" max="6919" width="37.75" style="124" customWidth="1"/>
    <col min="6920" max="6927" width="3.125" style="124" customWidth="1"/>
    <col min="6928" max="6930" width="4.375" style="124" customWidth="1"/>
    <col min="6931" max="7168" width="3.625" style="124"/>
    <col min="7169" max="7169" width="17.875" style="124" customWidth="1"/>
    <col min="7170" max="7170" width="2.625" style="124" customWidth="1"/>
    <col min="7171" max="7171" width="5.875" style="124" customWidth="1"/>
    <col min="7172" max="7173" width="2.625" style="124" customWidth="1"/>
    <col min="7174" max="7174" width="15.625" style="124" customWidth="1"/>
    <col min="7175" max="7175" width="37.75" style="124" customWidth="1"/>
    <col min="7176" max="7183" width="3.125" style="124" customWidth="1"/>
    <col min="7184" max="7186" width="4.375" style="124" customWidth="1"/>
    <col min="7187" max="7424" width="3.625" style="124"/>
    <col min="7425" max="7425" width="17.875" style="124" customWidth="1"/>
    <col min="7426" max="7426" width="2.625" style="124" customWidth="1"/>
    <col min="7427" max="7427" width="5.875" style="124" customWidth="1"/>
    <col min="7428" max="7429" width="2.625" style="124" customWidth="1"/>
    <col min="7430" max="7430" width="15.625" style="124" customWidth="1"/>
    <col min="7431" max="7431" width="37.75" style="124" customWidth="1"/>
    <col min="7432" max="7439" width="3.125" style="124" customWidth="1"/>
    <col min="7440" max="7442" width="4.375" style="124" customWidth="1"/>
    <col min="7443" max="7680" width="3.625" style="124"/>
    <col min="7681" max="7681" width="17.875" style="124" customWidth="1"/>
    <col min="7682" max="7682" width="2.625" style="124" customWidth="1"/>
    <col min="7683" max="7683" width="5.875" style="124" customWidth="1"/>
    <col min="7684" max="7685" width="2.625" style="124" customWidth="1"/>
    <col min="7686" max="7686" width="15.625" style="124" customWidth="1"/>
    <col min="7687" max="7687" width="37.75" style="124" customWidth="1"/>
    <col min="7688" max="7695" width="3.125" style="124" customWidth="1"/>
    <col min="7696" max="7698" width="4.375" style="124" customWidth="1"/>
    <col min="7699" max="7936" width="3.625" style="124"/>
    <col min="7937" max="7937" width="17.875" style="124" customWidth="1"/>
    <col min="7938" max="7938" width="2.625" style="124" customWidth="1"/>
    <col min="7939" max="7939" width="5.875" style="124" customWidth="1"/>
    <col min="7940" max="7941" width="2.625" style="124" customWidth="1"/>
    <col min="7942" max="7942" width="15.625" style="124" customWidth="1"/>
    <col min="7943" max="7943" width="37.75" style="124" customWidth="1"/>
    <col min="7944" max="7951" width="3.125" style="124" customWidth="1"/>
    <col min="7952" max="7954" width="4.375" style="124" customWidth="1"/>
    <col min="7955" max="8192" width="3.625" style="124"/>
    <col min="8193" max="8193" width="17.875" style="124" customWidth="1"/>
    <col min="8194" max="8194" width="2.625" style="124" customWidth="1"/>
    <col min="8195" max="8195" width="5.875" style="124" customWidth="1"/>
    <col min="8196" max="8197" width="2.625" style="124" customWidth="1"/>
    <col min="8198" max="8198" width="15.625" style="124" customWidth="1"/>
    <col min="8199" max="8199" width="37.75" style="124" customWidth="1"/>
    <col min="8200" max="8207" width="3.125" style="124" customWidth="1"/>
    <col min="8208" max="8210" width="4.375" style="124" customWidth="1"/>
    <col min="8211" max="8448" width="3.625" style="124"/>
    <col min="8449" max="8449" width="17.875" style="124" customWidth="1"/>
    <col min="8450" max="8450" width="2.625" style="124" customWidth="1"/>
    <col min="8451" max="8451" width="5.875" style="124" customWidth="1"/>
    <col min="8452" max="8453" width="2.625" style="124" customWidth="1"/>
    <col min="8454" max="8454" width="15.625" style="124" customWidth="1"/>
    <col min="8455" max="8455" width="37.75" style="124" customWidth="1"/>
    <col min="8456" max="8463" width="3.125" style="124" customWidth="1"/>
    <col min="8464" max="8466" width="4.375" style="124" customWidth="1"/>
    <col min="8467" max="8704" width="3.625" style="124"/>
    <col min="8705" max="8705" width="17.875" style="124" customWidth="1"/>
    <col min="8706" max="8706" width="2.625" style="124" customWidth="1"/>
    <col min="8707" max="8707" width="5.875" style="124" customWidth="1"/>
    <col min="8708" max="8709" width="2.625" style="124" customWidth="1"/>
    <col min="8710" max="8710" width="15.625" style="124" customWidth="1"/>
    <col min="8711" max="8711" width="37.75" style="124" customWidth="1"/>
    <col min="8712" max="8719" width="3.125" style="124" customWidth="1"/>
    <col min="8720" max="8722" width="4.375" style="124" customWidth="1"/>
    <col min="8723" max="8960" width="3.625" style="124"/>
    <col min="8961" max="8961" width="17.875" style="124" customWidth="1"/>
    <col min="8962" max="8962" width="2.625" style="124" customWidth="1"/>
    <col min="8963" max="8963" width="5.875" style="124" customWidth="1"/>
    <col min="8964" max="8965" width="2.625" style="124" customWidth="1"/>
    <col min="8966" max="8966" width="15.625" style="124" customWidth="1"/>
    <col min="8967" max="8967" width="37.75" style="124" customWidth="1"/>
    <col min="8968" max="8975" width="3.125" style="124" customWidth="1"/>
    <col min="8976" max="8978" width="4.375" style="124" customWidth="1"/>
    <col min="8979" max="9216" width="3.625" style="124"/>
    <col min="9217" max="9217" width="17.875" style="124" customWidth="1"/>
    <col min="9218" max="9218" width="2.625" style="124" customWidth="1"/>
    <col min="9219" max="9219" width="5.875" style="124" customWidth="1"/>
    <col min="9220" max="9221" width="2.625" style="124" customWidth="1"/>
    <col min="9222" max="9222" width="15.625" style="124" customWidth="1"/>
    <col min="9223" max="9223" width="37.75" style="124" customWidth="1"/>
    <col min="9224" max="9231" width="3.125" style="124" customWidth="1"/>
    <col min="9232" max="9234" width="4.375" style="124" customWidth="1"/>
    <col min="9235" max="9472" width="3.625" style="124"/>
    <col min="9473" max="9473" width="17.875" style="124" customWidth="1"/>
    <col min="9474" max="9474" width="2.625" style="124" customWidth="1"/>
    <col min="9475" max="9475" width="5.875" style="124" customWidth="1"/>
    <col min="9476" max="9477" width="2.625" style="124" customWidth="1"/>
    <col min="9478" max="9478" width="15.625" style="124" customWidth="1"/>
    <col min="9479" max="9479" width="37.75" style="124" customWidth="1"/>
    <col min="9480" max="9487" width="3.125" style="124" customWidth="1"/>
    <col min="9488" max="9490" width="4.375" style="124" customWidth="1"/>
    <col min="9491" max="9728" width="3.625" style="124"/>
    <col min="9729" max="9729" width="17.875" style="124" customWidth="1"/>
    <col min="9730" max="9730" width="2.625" style="124" customWidth="1"/>
    <col min="9731" max="9731" width="5.875" style="124" customWidth="1"/>
    <col min="9732" max="9733" width="2.625" style="124" customWidth="1"/>
    <col min="9734" max="9734" width="15.625" style="124" customWidth="1"/>
    <col min="9735" max="9735" width="37.75" style="124" customWidth="1"/>
    <col min="9736" max="9743" width="3.125" style="124" customWidth="1"/>
    <col min="9744" max="9746" width="4.375" style="124" customWidth="1"/>
    <col min="9747" max="9984" width="3.625" style="124"/>
    <col min="9985" max="9985" width="17.875" style="124" customWidth="1"/>
    <col min="9986" max="9986" width="2.625" style="124" customWidth="1"/>
    <col min="9987" max="9987" width="5.875" style="124" customWidth="1"/>
    <col min="9988" max="9989" width="2.625" style="124" customWidth="1"/>
    <col min="9990" max="9990" width="15.625" style="124" customWidth="1"/>
    <col min="9991" max="9991" width="37.75" style="124" customWidth="1"/>
    <col min="9992" max="9999" width="3.125" style="124" customWidth="1"/>
    <col min="10000" max="10002" width="4.375" style="124" customWidth="1"/>
    <col min="10003" max="10240" width="3.625" style="124"/>
    <col min="10241" max="10241" width="17.875" style="124" customWidth="1"/>
    <col min="10242" max="10242" width="2.625" style="124" customWidth="1"/>
    <col min="10243" max="10243" width="5.875" style="124" customWidth="1"/>
    <col min="10244" max="10245" width="2.625" style="124" customWidth="1"/>
    <col min="10246" max="10246" width="15.625" style="124" customWidth="1"/>
    <col min="10247" max="10247" width="37.75" style="124" customWidth="1"/>
    <col min="10248" max="10255" width="3.125" style="124" customWidth="1"/>
    <col min="10256" max="10258" width="4.375" style="124" customWidth="1"/>
    <col min="10259" max="10496" width="3.625" style="124"/>
    <col min="10497" max="10497" width="17.875" style="124" customWidth="1"/>
    <col min="10498" max="10498" width="2.625" style="124" customWidth="1"/>
    <col min="10499" max="10499" width="5.875" style="124" customWidth="1"/>
    <col min="10500" max="10501" width="2.625" style="124" customWidth="1"/>
    <col min="10502" max="10502" width="15.625" style="124" customWidth="1"/>
    <col min="10503" max="10503" width="37.75" style="124" customWidth="1"/>
    <col min="10504" max="10511" width="3.125" style="124" customWidth="1"/>
    <col min="10512" max="10514" width="4.375" style="124" customWidth="1"/>
    <col min="10515" max="10752" width="3.625" style="124"/>
    <col min="10753" max="10753" width="17.875" style="124" customWidth="1"/>
    <col min="10754" max="10754" width="2.625" style="124" customWidth="1"/>
    <col min="10755" max="10755" width="5.875" style="124" customWidth="1"/>
    <col min="10756" max="10757" width="2.625" style="124" customWidth="1"/>
    <col min="10758" max="10758" width="15.625" style="124" customWidth="1"/>
    <col min="10759" max="10759" width="37.75" style="124" customWidth="1"/>
    <col min="10760" max="10767" width="3.125" style="124" customWidth="1"/>
    <col min="10768" max="10770" width="4.375" style="124" customWidth="1"/>
    <col min="10771" max="11008" width="3.625" style="124"/>
    <col min="11009" max="11009" width="17.875" style="124" customWidth="1"/>
    <col min="11010" max="11010" width="2.625" style="124" customWidth="1"/>
    <col min="11011" max="11011" width="5.875" style="124" customWidth="1"/>
    <col min="11012" max="11013" width="2.625" style="124" customWidth="1"/>
    <col min="11014" max="11014" width="15.625" style="124" customWidth="1"/>
    <col min="11015" max="11015" width="37.75" style="124" customWidth="1"/>
    <col min="11016" max="11023" width="3.125" style="124" customWidth="1"/>
    <col min="11024" max="11026" width="4.375" style="124" customWidth="1"/>
    <col min="11027" max="11264" width="3.625" style="124"/>
    <col min="11265" max="11265" width="17.875" style="124" customWidth="1"/>
    <col min="11266" max="11266" width="2.625" style="124" customWidth="1"/>
    <col min="11267" max="11267" width="5.875" style="124" customWidth="1"/>
    <col min="11268" max="11269" width="2.625" style="124" customWidth="1"/>
    <col min="11270" max="11270" width="15.625" style="124" customWidth="1"/>
    <col min="11271" max="11271" width="37.75" style="124" customWidth="1"/>
    <col min="11272" max="11279" width="3.125" style="124" customWidth="1"/>
    <col min="11280" max="11282" width="4.375" style="124" customWidth="1"/>
    <col min="11283" max="11520" width="3.625" style="124"/>
    <col min="11521" max="11521" width="17.875" style="124" customWidth="1"/>
    <col min="11522" max="11522" width="2.625" style="124" customWidth="1"/>
    <col min="11523" max="11523" width="5.875" style="124" customWidth="1"/>
    <col min="11524" max="11525" width="2.625" style="124" customWidth="1"/>
    <col min="11526" max="11526" width="15.625" style="124" customWidth="1"/>
    <col min="11527" max="11527" width="37.75" style="124" customWidth="1"/>
    <col min="11528" max="11535" width="3.125" style="124" customWidth="1"/>
    <col min="11536" max="11538" width="4.375" style="124" customWidth="1"/>
    <col min="11539" max="11776" width="3.625" style="124"/>
    <col min="11777" max="11777" width="17.875" style="124" customWidth="1"/>
    <col min="11778" max="11778" width="2.625" style="124" customWidth="1"/>
    <col min="11779" max="11779" width="5.875" style="124" customWidth="1"/>
    <col min="11780" max="11781" width="2.625" style="124" customWidth="1"/>
    <col min="11782" max="11782" width="15.625" style="124" customWidth="1"/>
    <col min="11783" max="11783" width="37.75" style="124" customWidth="1"/>
    <col min="11784" max="11791" width="3.125" style="124" customWidth="1"/>
    <col min="11792" max="11794" width="4.375" style="124" customWidth="1"/>
    <col min="11795" max="12032" width="3.625" style="124"/>
    <col min="12033" max="12033" width="17.875" style="124" customWidth="1"/>
    <col min="12034" max="12034" width="2.625" style="124" customWidth="1"/>
    <col min="12035" max="12035" width="5.875" style="124" customWidth="1"/>
    <col min="12036" max="12037" width="2.625" style="124" customWidth="1"/>
    <col min="12038" max="12038" width="15.625" style="124" customWidth="1"/>
    <col min="12039" max="12039" width="37.75" style="124" customWidth="1"/>
    <col min="12040" max="12047" width="3.125" style="124" customWidth="1"/>
    <col min="12048" max="12050" width="4.375" style="124" customWidth="1"/>
    <col min="12051" max="12288" width="3.625" style="124"/>
    <col min="12289" max="12289" width="17.875" style="124" customWidth="1"/>
    <col min="12290" max="12290" width="2.625" style="124" customWidth="1"/>
    <col min="12291" max="12291" width="5.875" style="124" customWidth="1"/>
    <col min="12292" max="12293" width="2.625" style="124" customWidth="1"/>
    <col min="12294" max="12294" width="15.625" style="124" customWidth="1"/>
    <col min="12295" max="12295" width="37.75" style="124" customWidth="1"/>
    <col min="12296" max="12303" width="3.125" style="124" customWidth="1"/>
    <col min="12304" max="12306" width="4.375" style="124" customWidth="1"/>
    <col min="12307" max="12544" width="3.625" style="124"/>
    <col min="12545" max="12545" width="17.875" style="124" customWidth="1"/>
    <col min="12546" max="12546" width="2.625" style="124" customWidth="1"/>
    <col min="12547" max="12547" width="5.875" style="124" customWidth="1"/>
    <col min="12548" max="12549" width="2.625" style="124" customWidth="1"/>
    <col min="12550" max="12550" width="15.625" style="124" customWidth="1"/>
    <col min="12551" max="12551" width="37.75" style="124" customWidth="1"/>
    <col min="12552" max="12559" width="3.125" style="124" customWidth="1"/>
    <col min="12560" max="12562" width="4.375" style="124" customWidth="1"/>
    <col min="12563" max="12800" width="3.625" style="124"/>
    <col min="12801" max="12801" width="17.875" style="124" customWidth="1"/>
    <col min="12802" max="12802" width="2.625" style="124" customWidth="1"/>
    <col min="12803" max="12803" width="5.875" style="124" customWidth="1"/>
    <col min="12804" max="12805" width="2.625" style="124" customWidth="1"/>
    <col min="12806" max="12806" width="15.625" style="124" customWidth="1"/>
    <col min="12807" max="12807" width="37.75" style="124" customWidth="1"/>
    <col min="12808" max="12815" width="3.125" style="124" customWidth="1"/>
    <col min="12816" max="12818" width="4.375" style="124" customWidth="1"/>
    <col min="12819" max="13056" width="3.625" style="124"/>
    <col min="13057" max="13057" width="17.875" style="124" customWidth="1"/>
    <col min="13058" max="13058" width="2.625" style="124" customWidth="1"/>
    <col min="13059" max="13059" width="5.875" style="124" customWidth="1"/>
    <col min="13060" max="13061" width="2.625" style="124" customWidth="1"/>
    <col min="13062" max="13062" width="15.625" style="124" customWidth="1"/>
    <col min="13063" max="13063" width="37.75" style="124" customWidth="1"/>
    <col min="13064" max="13071" width="3.125" style="124" customWidth="1"/>
    <col min="13072" max="13074" width="4.375" style="124" customWidth="1"/>
    <col min="13075" max="13312" width="3.625" style="124"/>
    <col min="13313" max="13313" width="17.875" style="124" customWidth="1"/>
    <col min="13314" max="13314" width="2.625" style="124" customWidth="1"/>
    <col min="13315" max="13315" width="5.875" style="124" customWidth="1"/>
    <col min="13316" max="13317" width="2.625" style="124" customWidth="1"/>
    <col min="13318" max="13318" width="15.625" style="124" customWidth="1"/>
    <col min="13319" max="13319" width="37.75" style="124" customWidth="1"/>
    <col min="13320" max="13327" width="3.125" style="124" customWidth="1"/>
    <col min="13328" max="13330" width="4.375" style="124" customWidth="1"/>
    <col min="13331" max="13568" width="3.625" style="124"/>
    <col min="13569" max="13569" width="17.875" style="124" customWidth="1"/>
    <col min="13570" max="13570" width="2.625" style="124" customWidth="1"/>
    <col min="13571" max="13571" width="5.875" style="124" customWidth="1"/>
    <col min="13572" max="13573" width="2.625" style="124" customWidth="1"/>
    <col min="13574" max="13574" width="15.625" style="124" customWidth="1"/>
    <col min="13575" max="13575" width="37.75" style="124" customWidth="1"/>
    <col min="13576" max="13583" width="3.125" style="124" customWidth="1"/>
    <col min="13584" max="13586" width="4.375" style="124" customWidth="1"/>
    <col min="13587" max="13824" width="3.625" style="124"/>
    <col min="13825" max="13825" width="17.875" style="124" customWidth="1"/>
    <col min="13826" max="13826" width="2.625" style="124" customWidth="1"/>
    <col min="13827" max="13827" width="5.875" style="124" customWidth="1"/>
    <col min="13828" max="13829" width="2.625" style="124" customWidth="1"/>
    <col min="13830" max="13830" width="15.625" style="124" customWidth="1"/>
    <col min="13831" max="13831" width="37.75" style="124" customWidth="1"/>
    <col min="13832" max="13839" width="3.125" style="124" customWidth="1"/>
    <col min="13840" max="13842" width="4.375" style="124" customWidth="1"/>
    <col min="13843" max="14080" width="3.625" style="124"/>
    <col min="14081" max="14081" width="17.875" style="124" customWidth="1"/>
    <col min="14082" max="14082" width="2.625" style="124" customWidth="1"/>
    <col min="14083" max="14083" width="5.875" style="124" customWidth="1"/>
    <col min="14084" max="14085" width="2.625" style="124" customWidth="1"/>
    <col min="14086" max="14086" width="15.625" style="124" customWidth="1"/>
    <col min="14087" max="14087" width="37.75" style="124" customWidth="1"/>
    <col min="14088" max="14095" width="3.125" style="124" customWidth="1"/>
    <col min="14096" max="14098" width="4.375" style="124" customWidth="1"/>
    <col min="14099" max="14336" width="3.625" style="124"/>
    <col min="14337" max="14337" width="17.875" style="124" customWidth="1"/>
    <col min="14338" max="14338" width="2.625" style="124" customWidth="1"/>
    <col min="14339" max="14339" width="5.875" style="124" customWidth="1"/>
    <col min="14340" max="14341" width="2.625" style="124" customWidth="1"/>
    <col min="14342" max="14342" width="15.625" style="124" customWidth="1"/>
    <col min="14343" max="14343" width="37.75" style="124" customWidth="1"/>
    <col min="14344" max="14351" width="3.125" style="124" customWidth="1"/>
    <col min="14352" max="14354" width="4.375" style="124" customWidth="1"/>
    <col min="14355" max="14592" width="3.625" style="124"/>
    <col min="14593" max="14593" width="17.875" style="124" customWidth="1"/>
    <col min="14594" max="14594" width="2.625" style="124" customWidth="1"/>
    <col min="14595" max="14595" width="5.875" style="124" customWidth="1"/>
    <col min="14596" max="14597" width="2.625" style="124" customWidth="1"/>
    <col min="14598" max="14598" width="15.625" style="124" customWidth="1"/>
    <col min="14599" max="14599" width="37.75" style="124" customWidth="1"/>
    <col min="14600" max="14607" width="3.125" style="124" customWidth="1"/>
    <col min="14608" max="14610" width="4.375" style="124" customWidth="1"/>
    <col min="14611" max="14848" width="3.625" style="124"/>
    <col min="14849" max="14849" width="17.875" style="124" customWidth="1"/>
    <col min="14850" max="14850" width="2.625" style="124" customWidth="1"/>
    <col min="14851" max="14851" width="5.875" style="124" customWidth="1"/>
    <col min="14852" max="14853" width="2.625" style="124" customWidth="1"/>
    <col min="14854" max="14854" width="15.625" style="124" customWidth="1"/>
    <col min="14855" max="14855" width="37.75" style="124" customWidth="1"/>
    <col min="14856" max="14863" width="3.125" style="124" customWidth="1"/>
    <col min="14864" max="14866" width="4.375" style="124" customWidth="1"/>
    <col min="14867" max="15104" width="3.625" style="124"/>
    <col min="15105" max="15105" width="17.875" style="124" customWidth="1"/>
    <col min="15106" max="15106" width="2.625" style="124" customWidth="1"/>
    <col min="15107" max="15107" width="5.875" style="124" customWidth="1"/>
    <col min="15108" max="15109" width="2.625" style="124" customWidth="1"/>
    <col min="15110" max="15110" width="15.625" style="124" customWidth="1"/>
    <col min="15111" max="15111" width="37.75" style="124" customWidth="1"/>
    <col min="15112" max="15119" width="3.125" style="124" customWidth="1"/>
    <col min="15120" max="15122" width="4.375" style="124" customWidth="1"/>
    <col min="15123" max="15360" width="3.625" style="124"/>
    <col min="15361" max="15361" width="17.875" style="124" customWidth="1"/>
    <col min="15362" max="15362" width="2.625" style="124" customWidth="1"/>
    <col min="15363" max="15363" width="5.875" style="124" customWidth="1"/>
    <col min="15364" max="15365" width="2.625" style="124" customWidth="1"/>
    <col min="15366" max="15366" width="15.625" style="124" customWidth="1"/>
    <col min="15367" max="15367" width="37.75" style="124" customWidth="1"/>
    <col min="15368" max="15375" width="3.125" style="124" customWidth="1"/>
    <col min="15376" max="15378" width="4.375" style="124" customWidth="1"/>
    <col min="15379" max="15616" width="3.625" style="124"/>
    <col min="15617" max="15617" width="17.875" style="124" customWidth="1"/>
    <col min="15618" max="15618" width="2.625" style="124" customWidth="1"/>
    <col min="15619" max="15619" width="5.875" style="124" customWidth="1"/>
    <col min="15620" max="15621" width="2.625" style="124" customWidth="1"/>
    <col min="15622" max="15622" width="15.625" style="124" customWidth="1"/>
    <col min="15623" max="15623" width="37.75" style="124" customWidth="1"/>
    <col min="15624" max="15631" width="3.125" style="124" customWidth="1"/>
    <col min="15632" max="15634" width="4.375" style="124" customWidth="1"/>
    <col min="15635" max="15872" width="3.625" style="124"/>
    <col min="15873" max="15873" width="17.875" style="124" customWidth="1"/>
    <col min="15874" max="15874" width="2.625" style="124" customWidth="1"/>
    <col min="15875" max="15875" width="5.875" style="124" customWidth="1"/>
    <col min="15876" max="15877" width="2.625" style="124" customWidth="1"/>
    <col min="15878" max="15878" width="15.625" style="124" customWidth="1"/>
    <col min="15879" max="15879" width="37.75" style="124" customWidth="1"/>
    <col min="15880" max="15887" width="3.125" style="124" customWidth="1"/>
    <col min="15888" max="15890" width="4.375" style="124" customWidth="1"/>
    <col min="15891" max="16128" width="3.625" style="124"/>
    <col min="16129" max="16129" width="17.875" style="124" customWidth="1"/>
    <col min="16130" max="16130" width="2.625" style="124" customWidth="1"/>
    <col min="16131" max="16131" width="5.875" style="124" customWidth="1"/>
    <col min="16132" max="16133" width="2.625" style="124" customWidth="1"/>
    <col min="16134" max="16134" width="15.625" style="124" customWidth="1"/>
    <col min="16135" max="16135" width="37.75" style="124" customWidth="1"/>
    <col min="16136" max="16143" width="3.125" style="124" customWidth="1"/>
    <col min="16144" max="16146" width="4.375" style="124" customWidth="1"/>
    <col min="16147" max="16384" width="3.625" style="124"/>
  </cols>
  <sheetData>
    <row r="1" spans="1:29" ht="18.75">
      <c r="A1" s="67" t="s">
        <v>55</v>
      </c>
      <c r="B1" s="293" t="s">
        <v>116</v>
      </c>
      <c r="C1" s="293"/>
      <c r="D1" s="293"/>
      <c r="E1" s="293"/>
      <c r="F1" s="294" t="s">
        <v>232</v>
      </c>
      <c r="G1" s="294"/>
      <c r="H1" s="294"/>
      <c r="I1" s="294"/>
      <c r="J1" s="294"/>
      <c r="K1" s="294"/>
      <c r="L1" s="294"/>
      <c r="M1" s="294"/>
      <c r="N1" s="294"/>
      <c r="O1" s="295" t="s">
        <v>56</v>
      </c>
      <c r="P1" s="295"/>
      <c r="Q1" s="295"/>
      <c r="R1" s="295"/>
      <c r="S1" s="293" t="s">
        <v>117</v>
      </c>
      <c r="T1" s="293"/>
      <c r="U1" s="293"/>
      <c r="V1" s="293"/>
      <c r="W1" s="293"/>
      <c r="X1" s="295" t="s">
        <v>57</v>
      </c>
      <c r="Y1" s="295"/>
      <c r="Z1" s="296">
        <v>43703</v>
      </c>
      <c r="AA1" s="296"/>
      <c r="AB1" s="296"/>
      <c r="AC1" s="296"/>
    </row>
    <row r="2" spans="1:29" ht="20.100000000000001" customHeight="1" thickBot="1">
      <c r="A2" s="69" t="s">
        <v>58</v>
      </c>
      <c r="B2" s="297" t="s">
        <v>217</v>
      </c>
      <c r="C2" s="297"/>
      <c r="D2" s="297"/>
      <c r="E2" s="297"/>
      <c r="F2" s="297" t="s">
        <v>86</v>
      </c>
      <c r="G2" s="297"/>
      <c r="H2" s="297" t="s">
        <v>146</v>
      </c>
      <c r="I2" s="297"/>
      <c r="J2" s="297"/>
      <c r="K2" s="297"/>
      <c r="L2" s="297"/>
      <c r="M2" s="297"/>
      <c r="N2" s="297"/>
      <c r="O2" s="299"/>
      <c r="P2" s="299"/>
      <c r="Q2" s="299"/>
      <c r="R2" s="299"/>
      <c r="S2" s="299"/>
      <c r="T2" s="299"/>
      <c r="U2" s="299"/>
      <c r="V2" s="299"/>
      <c r="W2" s="299"/>
      <c r="X2" s="300" t="s">
        <v>59</v>
      </c>
      <c r="Y2" s="300"/>
      <c r="Z2" s="292" t="s">
        <v>193</v>
      </c>
      <c r="AA2" s="292"/>
      <c r="AB2" s="292"/>
      <c r="AC2" s="292"/>
    </row>
    <row r="3" spans="1:29" ht="19.5" thickBot="1">
      <c r="A3" s="171" t="s">
        <v>61</v>
      </c>
      <c r="B3" s="149"/>
      <c r="C3" s="149"/>
      <c r="D3" s="149"/>
      <c r="E3" s="149"/>
      <c r="F3" s="149"/>
      <c r="G3" s="172" t="s">
        <v>62</v>
      </c>
      <c r="H3" s="125">
        <v>1</v>
      </c>
      <c r="I3" s="126">
        <v>2</v>
      </c>
      <c r="J3" s="125">
        <v>3</v>
      </c>
      <c r="K3" s="126">
        <v>4</v>
      </c>
      <c r="L3" s="125">
        <v>5</v>
      </c>
      <c r="M3" s="126">
        <v>6</v>
      </c>
      <c r="N3" s="125">
        <v>7</v>
      </c>
      <c r="O3" s="126">
        <v>8</v>
      </c>
      <c r="P3" s="125">
        <v>9</v>
      </c>
      <c r="Q3" s="126">
        <v>10</v>
      </c>
      <c r="R3" s="125">
        <v>11</v>
      </c>
      <c r="S3" s="126">
        <v>12</v>
      </c>
      <c r="T3" s="125">
        <v>13</v>
      </c>
      <c r="U3" s="126">
        <v>14</v>
      </c>
      <c r="V3" s="125"/>
      <c r="W3" s="126"/>
      <c r="X3" s="125"/>
      <c r="Y3" s="126"/>
      <c r="Z3" s="125"/>
      <c r="AA3" s="150"/>
      <c r="AB3" s="150"/>
      <c r="AC3" s="150"/>
    </row>
    <row r="4" spans="1:29" s="80" customFormat="1" ht="20.100000000000001" customHeight="1" thickBot="1">
      <c r="A4" s="337" t="s">
        <v>63</v>
      </c>
      <c r="B4" s="338" t="s">
        <v>148</v>
      </c>
      <c r="C4" s="339"/>
      <c r="D4" s="339"/>
      <c r="E4" s="339"/>
      <c r="F4" s="339"/>
      <c r="G4" s="340"/>
      <c r="H4" s="151"/>
      <c r="I4" s="127"/>
      <c r="J4" s="127"/>
      <c r="K4" s="127"/>
      <c r="L4" s="127"/>
      <c r="M4" s="127"/>
      <c r="N4" s="127"/>
      <c r="O4" s="127"/>
      <c r="P4" s="127"/>
      <c r="Q4" s="127"/>
      <c r="R4" s="127"/>
      <c r="S4" s="127"/>
      <c r="T4" s="127"/>
      <c r="U4" s="127"/>
      <c r="V4" s="127"/>
      <c r="W4" s="127"/>
      <c r="X4" s="127"/>
      <c r="Y4" s="127"/>
      <c r="Z4" s="127"/>
      <c r="AA4" s="127"/>
      <c r="AB4" s="127"/>
      <c r="AC4" s="128"/>
    </row>
    <row r="5" spans="1:29" s="80" customFormat="1" ht="19.350000000000001" customHeight="1" thickBot="1">
      <c r="A5" s="337"/>
      <c r="B5" s="341" t="s">
        <v>149</v>
      </c>
      <c r="C5" s="342"/>
      <c r="D5" s="342"/>
      <c r="E5" s="342"/>
      <c r="F5" s="342"/>
      <c r="G5" s="343"/>
      <c r="H5" s="152" t="s">
        <v>233</v>
      </c>
      <c r="I5" s="130" t="s">
        <v>233</v>
      </c>
      <c r="J5" s="130" t="s">
        <v>233</v>
      </c>
      <c r="K5" s="130" t="s">
        <v>233</v>
      </c>
      <c r="L5" s="130" t="s">
        <v>233</v>
      </c>
      <c r="M5" s="130" t="s">
        <v>233</v>
      </c>
      <c r="N5" s="130" t="s">
        <v>233</v>
      </c>
      <c r="O5" s="130" t="s">
        <v>233</v>
      </c>
      <c r="P5" s="130" t="s">
        <v>233</v>
      </c>
      <c r="Q5" s="130" t="s">
        <v>233</v>
      </c>
      <c r="R5" s="130" t="s">
        <v>233</v>
      </c>
      <c r="S5" s="130"/>
      <c r="T5" s="130"/>
      <c r="U5" s="130"/>
      <c r="V5" s="130"/>
      <c r="W5" s="130"/>
      <c r="X5" s="130"/>
      <c r="Y5" s="131"/>
      <c r="Z5" s="131"/>
      <c r="AA5" s="131"/>
      <c r="AB5" s="131"/>
      <c r="AC5" s="132"/>
    </row>
    <row r="6" spans="1:29" s="80" customFormat="1" ht="19.350000000000001" customHeight="1" thickBot="1">
      <c r="A6" s="337"/>
      <c r="B6" s="133"/>
      <c r="C6" s="306" t="s">
        <v>87</v>
      </c>
      <c r="D6" s="344"/>
      <c r="E6" s="344"/>
      <c r="F6" s="344"/>
      <c r="G6" s="345"/>
      <c r="H6" s="152"/>
      <c r="I6" s="130"/>
      <c r="J6" s="130"/>
      <c r="K6" s="130"/>
      <c r="L6" s="130"/>
      <c r="M6" s="130"/>
      <c r="N6" s="130"/>
      <c r="O6" s="130"/>
      <c r="P6" s="130"/>
      <c r="Q6" s="130"/>
      <c r="R6" s="130"/>
      <c r="S6" s="130"/>
      <c r="T6" s="130"/>
      <c r="U6" s="130"/>
      <c r="V6" s="130"/>
      <c r="W6" s="130"/>
      <c r="X6" s="130"/>
      <c r="Y6" s="130"/>
      <c r="Z6" s="130"/>
      <c r="AA6" s="130"/>
      <c r="AB6" s="130"/>
      <c r="AC6" s="134"/>
    </row>
    <row r="7" spans="1:29" s="80" customFormat="1" ht="19.350000000000001" customHeight="1" thickBot="1">
      <c r="A7" s="337"/>
      <c r="B7" s="133"/>
      <c r="C7" s="153"/>
      <c r="D7" s="346" t="s">
        <v>38</v>
      </c>
      <c r="E7" s="347"/>
      <c r="F7" s="347"/>
      <c r="G7" s="348"/>
      <c r="H7" s="152" t="s">
        <v>233</v>
      </c>
      <c r="I7" s="130"/>
      <c r="J7" s="130"/>
      <c r="K7" s="130"/>
      <c r="L7" s="130"/>
      <c r="M7" s="130"/>
      <c r="N7" s="130"/>
      <c r="O7" s="130"/>
      <c r="P7" s="130"/>
      <c r="Q7" s="130"/>
      <c r="R7" s="130"/>
      <c r="S7" s="130"/>
      <c r="T7" s="130"/>
      <c r="U7" s="130"/>
      <c r="V7" s="130"/>
      <c r="W7" s="130"/>
      <c r="X7" s="130"/>
      <c r="Y7" s="130"/>
      <c r="Z7" s="130"/>
      <c r="AA7" s="130"/>
      <c r="AB7" s="130"/>
      <c r="AC7" s="134"/>
    </row>
    <row r="8" spans="1:29" s="80" customFormat="1" ht="19.350000000000001" customHeight="1" thickBot="1">
      <c r="A8" s="337"/>
      <c r="B8" s="133"/>
      <c r="C8" s="153"/>
      <c r="D8" s="346" t="s">
        <v>150</v>
      </c>
      <c r="E8" s="347"/>
      <c r="F8" s="347"/>
      <c r="G8" s="348"/>
      <c r="H8" s="152"/>
      <c r="I8" s="130" t="s">
        <v>233</v>
      </c>
      <c r="J8" s="130" t="s">
        <v>233</v>
      </c>
      <c r="K8" s="130" t="s">
        <v>233</v>
      </c>
      <c r="L8" s="130" t="s">
        <v>233</v>
      </c>
      <c r="M8" s="130" t="s">
        <v>233</v>
      </c>
      <c r="N8" s="130" t="s">
        <v>233</v>
      </c>
      <c r="O8" s="130" t="s">
        <v>233</v>
      </c>
      <c r="P8" s="130" t="s">
        <v>233</v>
      </c>
      <c r="Q8" s="130" t="s">
        <v>233</v>
      </c>
      <c r="R8" s="130" t="s">
        <v>233</v>
      </c>
      <c r="S8" s="130"/>
      <c r="T8" s="130"/>
      <c r="U8" s="130"/>
      <c r="V8" s="130"/>
      <c r="W8" s="130"/>
      <c r="X8" s="130"/>
      <c r="Y8" s="130"/>
      <c r="Z8" s="130"/>
      <c r="AA8" s="130"/>
      <c r="AB8" s="130"/>
      <c r="AC8" s="134"/>
    </row>
    <row r="9" spans="1:29" s="80" customFormat="1" ht="19.350000000000001" customHeight="1" thickBot="1">
      <c r="A9" s="337"/>
      <c r="B9" s="133"/>
      <c r="C9" s="349" t="s">
        <v>88</v>
      </c>
      <c r="D9" s="350"/>
      <c r="E9" s="350"/>
      <c r="F9" s="350"/>
      <c r="G9" s="351"/>
      <c r="H9" s="152"/>
      <c r="I9" s="130"/>
      <c r="J9" s="130"/>
      <c r="K9" s="130"/>
      <c r="L9" s="130"/>
      <c r="M9" s="130"/>
      <c r="N9" s="130"/>
      <c r="O9" s="130"/>
      <c r="P9" s="130"/>
      <c r="Q9" s="130"/>
      <c r="R9" s="130"/>
      <c r="S9" s="130"/>
      <c r="T9" s="130"/>
      <c r="U9" s="130"/>
      <c r="V9" s="130"/>
      <c r="W9" s="130"/>
      <c r="X9" s="130"/>
      <c r="Y9" s="130"/>
      <c r="Z9" s="130"/>
      <c r="AA9" s="130"/>
      <c r="AB9" s="130"/>
      <c r="AC9" s="134"/>
    </row>
    <row r="10" spans="1:29" s="80" customFormat="1" ht="19.350000000000001" customHeight="1" thickBot="1">
      <c r="A10" s="337"/>
      <c r="B10" s="133"/>
      <c r="C10" s="154"/>
      <c r="D10" s="352" t="s">
        <v>38</v>
      </c>
      <c r="E10" s="353"/>
      <c r="F10" s="353"/>
      <c r="G10" s="354"/>
      <c r="H10" s="152" t="s">
        <v>233</v>
      </c>
      <c r="I10" s="130" t="s">
        <v>233</v>
      </c>
      <c r="J10" s="130"/>
      <c r="K10" s="130"/>
      <c r="L10" s="130"/>
      <c r="M10" s="130"/>
      <c r="N10" s="130"/>
      <c r="O10" s="130"/>
      <c r="P10" s="130"/>
      <c r="Q10" s="130"/>
      <c r="R10" s="130"/>
      <c r="S10" s="130"/>
      <c r="T10" s="130"/>
      <c r="U10" s="130"/>
      <c r="V10" s="130"/>
      <c r="W10" s="130"/>
      <c r="X10" s="130"/>
      <c r="Y10" s="130"/>
      <c r="Z10" s="130"/>
      <c r="AA10" s="130"/>
      <c r="AB10" s="130"/>
      <c r="AC10" s="134"/>
    </row>
    <row r="11" spans="1:29" s="80" customFormat="1" ht="19.350000000000001" customHeight="1" thickBot="1">
      <c r="A11" s="337"/>
      <c r="B11" s="133"/>
      <c r="C11" s="154"/>
      <c r="D11" s="355" t="s">
        <v>151</v>
      </c>
      <c r="E11" s="356"/>
      <c r="F11" s="356"/>
      <c r="G11" s="357"/>
      <c r="H11" s="152"/>
      <c r="I11" s="130"/>
      <c r="J11" s="130" t="s">
        <v>233</v>
      </c>
      <c r="K11" s="130" t="s">
        <v>233</v>
      </c>
      <c r="L11" s="130" t="s">
        <v>233</v>
      </c>
      <c r="M11" s="130" t="s">
        <v>233</v>
      </c>
      <c r="N11" s="130" t="s">
        <v>233</v>
      </c>
      <c r="O11" s="130" t="s">
        <v>233</v>
      </c>
      <c r="P11" s="130" t="s">
        <v>233</v>
      </c>
      <c r="Q11" s="130" t="s">
        <v>233</v>
      </c>
      <c r="R11" s="130" t="s">
        <v>233</v>
      </c>
      <c r="S11" s="130"/>
      <c r="T11" s="130"/>
      <c r="U11" s="130"/>
      <c r="V11" s="130"/>
      <c r="W11" s="130"/>
      <c r="X11" s="130"/>
      <c r="Y11" s="130"/>
      <c r="Z11" s="130"/>
      <c r="AA11" s="130"/>
      <c r="AB11" s="130"/>
      <c r="AC11" s="134"/>
    </row>
    <row r="12" spans="1:29" s="80" customFormat="1" ht="19.350000000000001" customHeight="1" thickBot="1">
      <c r="A12" s="337"/>
      <c r="B12" s="133"/>
      <c r="C12" s="349" t="s">
        <v>89</v>
      </c>
      <c r="D12" s="350"/>
      <c r="E12" s="350"/>
      <c r="F12" s="350"/>
      <c r="G12" s="351"/>
      <c r="H12" s="152"/>
      <c r="I12" s="130"/>
      <c r="J12" s="130"/>
      <c r="K12" s="130"/>
      <c r="L12" s="130"/>
      <c r="M12" s="130"/>
      <c r="N12" s="130"/>
      <c r="O12" s="130"/>
      <c r="P12" s="130"/>
      <c r="Q12" s="130"/>
      <c r="R12" s="130"/>
      <c r="S12" s="130"/>
      <c r="T12" s="130"/>
      <c r="U12" s="130"/>
      <c r="V12" s="130"/>
      <c r="W12" s="130"/>
      <c r="X12" s="130"/>
      <c r="Y12" s="130"/>
      <c r="Z12" s="130"/>
      <c r="AA12" s="130"/>
      <c r="AB12" s="130"/>
      <c r="AC12" s="134"/>
    </row>
    <row r="13" spans="1:29" s="80" customFormat="1" ht="19.350000000000001" customHeight="1" thickBot="1">
      <c r="A13" s="337"/>
      <c r="B13" s="133"/>
      <c r="C13" s="154"/>
      <c r="D13" s="346" t="s">
        <v>38</v>
      </c>
      <c r="E13" s="347"/>
      <c r="F13" s="347"/>
      <c r="G13" s="348"/>
      <c r="H13" s="152" t="s">
        <v>233</v>
      </c>
      <c r="I13" s="130" t="s">
        <v>233</v>
      </c>
      <c r="J13" s="130" t="s">
        <v>233</v>
      </c>
      <c r="K13" s="130"/>
      <c r="L13" s="130"/>
      <c r="M13" s="130"/>
      <c r="N13" s="130"/>
      <c r="O13" s="130"/>
      <c r="P13" s="130"/>
      <c r="Q13" s="130"/>
      <c r="R13" s="130"/>
      <c r="S13" s="130"/>
      <c r="T13" s="130"/>
      <c r="U13" s="130"/>
      <c r="V13" s="130"/>
      <c r="W13" s="130"/>
      <c r="X13" s="130"/>
      <c r="Y13" s="130"/>
      <c r="Z13" s="130"/>
      <c r="AA13" s="130"/>
      <c r="AB13" s="130"/>
      <c r="AC13" s="134"/>
    </row>
    <row r="14" spans="1:29" s="80" customFormat="1" ht="19.350000000000001" customHeight="1" thickBot="1">
      <c r="A14" s="337"/>
      <c r="B14" s="133"/>
      <c r="C14" s="154"/>
      <c r="D14" s="346" t="s">
        <v>152</v>
      </c>
      <c r="E14" s="347"/>
      <c r="F14" s="347"/>
      <c r="G14" s="348"/>
      <c r="H14" s="152"/>
      <c r="I14" s="130"/>
      <c r="J14" s="130"/>
      <c r="K14" s="130" t="s">
        <v>233</v>
      </c>
      <c r="L14" s="130" t="s">
        <v>233</v>
      </c>
      <c r="M14" s="130" t="s">
        <v>233</v>
      </c>
      <c r="N14" s="130" t="s">
        <v>233</v>
      </c>
      <c r="O14" s="130" t="s">
        <v>233</v>
      </c>
      <c r="P14" s="130" t="s">
        <v>233</v>
      </c>
      <c r="Q14" s="130" t="s">
        <v>233</v>
      </c>
      <c r="R14" s="130" t="s">
        <v>233</v>
      </c>
      <c r="S14" s="130"/>
      <c r="T14" s="130"/>
      <c r="U14" s="130"/>
      <c r="V14" s="130"/>
      <c r="W14" s="130"/>
      <c r="X14" s="130"/>
      <c r="Y14" s="130"/>
      <c r="Z14" s="130"/>
      <c r="AA14" s="130"/>
      <c r="AB14" s="130"/>
      <c r="AC14" s="134"/>
    </row>
    <row r="15" spans="1:29" s="80" customFormat="1" ht="19.350000000000001" customHeight="1" thickBot="1">
      <c r="A15" s="337"/>
      <c r="B15" s="133"/>
      <c r="C15" s="349" t="s">
        <v>90</v>
      </c>
      <c r="D15" s="350"/>
      <c r="E15" s="350"/>
      <c r="F15" s="350"/>
      <c r="G15" s="351"/>
      <c r="H15" s="152"/>
      <c r="I15" s="130"/>
      <c r="J15" s="130"/>
      <c r="K15" s="130"/>
      <c r="L15" s="130"/>
      <c r="M15" s="130"/>
      <c r="N15" s="130"/>
      <c r="O15" s="130"/>
      <c r="P15" s="130"/>
      <c r="Q15" s="130"/>
      <c r="R15" s="130"/>
      <c r="S15" s="130"/>
      <c r="T15" s="130"/>
      <c r="U15" s="130"/>
      <c r="V15" s="130"/>
      <c r="W15" s="130"/>
      <c r="X15" s="130"/>
      <c r="Y15" s="130"/>
      <c r="Z15" s="130"/>
      <c r="AA15" s="130"/>
      <c r="AB15" s="130"/>
      <c r="AC15" s="134"/>
    </row>
    <row r="16" spans="1:29" s="80" customFormat="1" ht="19.350000000000001" customHeight="1" thickBot="1">
      <c r="A16" s="337"/>
      <c r="B16" s="133"/>
      <c r="C16" s="154"/>
      <c r="D16" s="346" t="s">
        <v>38</v>
      </c>
      <c r="E16" s="347"/>
      <c r="F16" s="347"/>
      <c r="G16" s="348"/>
      <c r="H16" s="152" t="s">
        <v>233</v>
      </c>
      <c r="I16" s="130" t="s">
        <v>233</v>
      </c>
      <c r="J16" s="130" t="s">
        <v>233</v>
      </c>
      <c r="K16" s="130" t="s">
        <v>233</v>
      </c>
      <c r="L16" s="130"/>
      <c r="M16" s="130"/>
      <c r="N16" s="130"/>
      <c r="O16" s="130"/>
      <c r="P16" s="130"/>
      <c r="Q16" s="130"/>
      <c r="R16" s="130"/>
      <c r="S16" s="130"/>
      <c r="T16" s="130"/>
      <c r="U16" s="130"/>
      <c r="V16" s="130"/>
      <c r="W16" s="130"/>
      <c r="X16" s="130"/>
      <c r="Y16" s="130"/>
      <c r="Z16" s="130"/>
      <c r="AA16" s="130"/>
      <c r="AB16" s="130"/>
      <c r="AC16" s="134"/>
    </row>
    <row r="17" spans="1:29" s="80" customFormat="1" ht="19.350000000000001" customHeight="1" thickBot="1">
      <c r="A17" s="337"/>
      <c r="B17" s="133"/>
      <c r="C17" s="154"/>
      <c r="D17" s="346" t="s">
        <v>153</v>
      </c>
      <c r="E17" s="347"/>
      <c r="F17" s="347"/>
      <c r="G17" s="348"/>
      <c r="H17" s="152"/>
      <c r="I17" s="130"/>
      <c r="J17" s="130"/>
      <c r="K17" s="130"/>
      <c r="L17" s="130" t="s">
        <v>233</v>
      </c>
      <c r="M17" s="130" t="s">
        <v>233</v>
      </c>
      <c r="N17" s="130" t="s">
        <v>233</v>
      </c>
      <c r="O17" s="130" t="s">
        <v>233</v>
      </c>
      <c r="P17" s="130" t="s">
        <v>233</v>
      </c>
      <c r="Q17" s="130" t="s">
        <v>233</v>
      </c>
      <c r="R17" s="130" t="s">
        <v>233</v>
      </c>
      <c r="S17" s="130"/>
      <c r="T17" s="130"/>
      <c r="U17" s="130"/>
      <c r="V17" s="130"/>
      <c r="W17" s="130"/>
      <c r="X17" s="130"/>
      <c r="Y17" s="130"/>
      <c r="Z17" s="130"/>
      <c r="AA17" s="130"/>
      <c r="AB17" s="130"/>
      <c r="AC17" s="134"/>
    </row>
    <row r="18" spans="1:29" s="80" customFormat="1" ht="19.350000000000001" customHeight="1" thickBot="1">
      <c r="A18" s="337"/>
      <c r="B18" s="133"/>
      <c r="C18" s="349" t="s">
        <v>91</v>
      </c>
      <c r="D18" s="350"/>
      <c r="E18" s="350"/>
      <c r="F18" s="350"/>
      <c r="G18" s="351"/>
      <c r="H18" s="152"/>
      <c r="I18" s="130"/>
      <c r="J18" s="130"/>
      <c r="K18" s="130"/>
      <c r="L18" s="130"/>
      <c r="M18" s="130"/>
      <c r="N18" s="130"/>
      <c r="O18" s="130"/>
      <c r="P18" s="130"/>
      <c r="Q18" s="130"/>
      <c r="R18" s="130"/>
      <c r="S18" s="130"/>
      <c r="T18" s="130"/>
      <c r="U18" s="130"/>
      <c r="V18" s="130"/>
      <c r="W18" s="130"/>
      <c r="X18" s="130"/>
      <c r="Y18" s="130"/>
      <c r="Z18" s="130"/>
      <c r="AA18" s="130"/>
      <c r="AB18" s="130"/>
      <c r="AC18" s="134"/>
    </row>
    <row r="19" spans="1:29" s="80" customFormat="1" ht="19.350000000000001" customHeight="1" thickBot="1">
      <c r="A19" s="337"/>
      <c r="B19" s="133"/>
      <c r="C19" s="154"/>
      <c r="D19" s="346" t="s">
        <v>38</v>
      </c>
      <c r="E19" s="347"/>
      <c r="F19" s="347"/>
      <c r="G19" s="348"/>
      <c r="H19" s="152" t="s">
        <v>233</v>
      </c>
      <c r="I19" s="130" t="s">
        <v>233</v>
      </c>
      <c r="J19" s="130" t="s">
        <v>233</v>
      </c>
      <c r="K19" s="130" t="s">
        <v>233</v>
      </c>
      <c r="L19" s="130" t="s">
        <v>233</v>
      </c>
      <c r="M19" s="130"/>
      <c r="N19" s="130"/>
      <c r="O19" s="130"/>
      <c r="P19" s="130"/>
      <c r="Q19" s="130"/>
      <c r="R19" s="130"/>
      <c r="S19" s="130"/>
      <c r="T19" s="130"/>
      <c r="U19" s="130"/>
      <c r="V19" s="130"/>
      <c r="W19" s="130"/>
      <c r="X19" s="130"/>
      <c r="Y19" s="130"/>
      <c r="Z19" s="130"/>
      <c r="AA19" s="130"/>
      <c r="AB19" s="130"/>
      <c r="AC19" s="134"/>
    </row>
    <row r="20" spans="1:29" s="80" customFormat="1" ht="19.350000000000001" customHeight="1" thickBot="1">
      <c r="A20" s="337"/>
      <c r="B20" s="133"/>
      <c r="C20" s="154"/>
      <c r="D20" s="346" t="s">
        <v>154</v>
      </c>
      <c r="E20" s="347"/>
      <c r="F20" s="347"/>
      <c r="G20" s="348"/>
      <c r="H20" s="152"/>
      <c r="I20" s="130"/>
      <c r="J20" s="130"/>
      <c r="K20" s="130"/>
      <c r="L20" s="130"/>
      <c r="M20" s="130" t="s">
        <v>233</v>
      </c>
      <c r="N20" s="130" t="s">
        <v>233</v>
      </c>
      <c r="O20" s="130" t="s">
        <v>233</v>
      </c>
      <c r="P20" s="130" t="s">
        <v>233</v>
      </c>
      <c r="Q20" s="130" t="s">
        <v>233</v>
      </c>
      <c r="R20" s="130" t="s">
        <v>233</v>
      </c>
      <c r="S20" s="130"/>
      <c r="T20" s="130"/>
      <c r="U20" s="130"/>
      <c r="V20" s="130"/>
      <c r="W20" s="130"/>
      <c r="X20" s="130"/>
      <c r="Y20" s="130"/>
      <c r="Z20" s="130"/>
      <c r="AA20" s="130"/>
      <c r="AB20" s="130"/>
      <c r="AC20" s="134"/>
    </row>
    <row r="21" spans="1:29" s="80" customFormat="1" ht="19.350000000000001" customHeight="1" thickBot="1">
      <c r="A21" s="337"/>
      <c r="B21" s="133"/>
      <c r="C21" s="349" t="s">
        <v>92</v>
      </c>
      <c r="D21" s="350"/>
      <c r="E21" s="350"/>
      <c r="F21" s="350"/>
      <c r="G21" s="351"/>
      <c r="H21" s="152"/>
      <c r="I21" s="130"/>
      <c r="J21" s="130"/>
      <c r="K21" s="130"/>
      <c r="L21" s="130"/>
      <c r="M21" s="130"/>
      <c r="N21" s="130"/>
      <c r="O21" s="130"/>
      <c r="P21" s="130"/>
      <c r="Q21" s="130"/>
      <c r="R21" s="130"/>
      <c r="S21" s="130"/>
      <c r="T21" s="130"/>
      <c r="U21" s="130"/>
      <c r="V21" s="130"/>
      <c r="W21" s="130"/>
      <c r="X21" s="130"/>
      <c r="Y21" s="130"/>
      <c r="Z21" s="130"/>
      <c r="AA21" s="130"/>
      <c r="AB21" s="130"/>
      <c r="AC21" s="134"/>
    </row>
    <row r="22" spans="1:29" s="80" customFormat="1" ht="19.350000000000001" customHeight="1" thickBot="1">
      <c r="A22" s="337"/>
      <c r="B22" s="133"/>
      <c r="C22" s="154"/>
      <c r="D22" s="352" t="s">
        <v>38</v>
      </c>
      <c r="E22" s="353"/>
      <c r="F22" s="353"/>
      <c r="G22" s="354"/>
      <c r="H22" s="152" t="s">
        <v>233</v>
      </c>
      <c r="I22" s="130" t="s">
        <v>233</v>
      </c>
      <c r="J22" s="130" t="s">
        <v>233</v>
      </c>
      <c r="K22" s="130" t="s">
        <v>233</v>
      </c>
      <c r="L22" s="130" t="s">
        <v>233</v>
      </c>
      <c r="M22" s="130" t="s">
        <v>233</v>
      </c>
      <c r="N22" s="130"/>
      <c r="O22" s="130"/>
      <c r="P22" s="130"/>
      <c r="Q22" s="130"/>
      <c r="R22" s="130"/>
      <c r="S22" s="130"/>
      <c r="T22" s="130"/>
      <c r="U22" s="130"/>
      <c r="V22" s="130"/>
      <c r="W22" s="130"/>
      <c r="X22" s="130"/>
      <c r="Y22" s="130"/>
      <c r="Z22" s="130"/>
      <c r="AA22" s="130"/>
      <c r="AB22" s="130"/>
      <c r="AC22" s="134"/>
    </row>
    <row r="23" spans="1:29" s="80" customFormat="1" ht="19.350000000000001" customHeight="1" thickBot="1">
      <c r="A23" s="337"/>
      <c r="B23" s="133"/>
      <c r="C23" s="154"/>
      <c r="D23" s="358" t="s">
        <v>155</v>
      </c>
      <c r="E23" s="359"/>
      <c r="F23" s="359"/>
      <c r="G23" s="360"/>
      <c r="H23" s="152"/>
      <c r="I23" s="130"/>
      <c r="J23" s="130"/>
      <c r="K23" s="130"/>
      <c r="L23" s="130"/>
      <c r="M23" s="130"/>
      <c r="N23" s="130" t="s">
        <v>233</v>
      </c>
      <c r="O23" s="130" t="s">
        <v>233</v>
      </c>
      <c r="P23" s="130" t="s">
        <v>233</v>
      </c>
      <c r="Q23" s="130" t="s">
        <v>233</v>
      </c>
      <c r="R23" s="130" t="s">
        <v>233</v>
      </c>
      <c r="S23" s="130"/>
      <c r="T23" s="130"/>
      <c r="U23" s="130"/>
      <c r="V23" s="130"/>
      <c r="W23" s="130"/>
      <c r="X23" s="130"/>
      <c r="Y23" s="130"/>
      <c r="Z23" s="130"/>
      <c r="AA23" s="130"/>
      <c r="AB23" s="130"/>
      <c r="AC23" s="134"/>
    </row>
    <row r="24" spans="1:29" s="80" customFormat="1" ht="19.350000000000001" customHeight="1" thickBot="1">
      <c r="A24" s="337"/>
      <c r="B24" s="133"/>
      <c r="C24" s="349" t="s">
        <v>93</v>
      </c>
      <c r="D24" s="350"/>
      <c r="E24" s="350"/>
      <c r="F24" s="350"/>
      <c r="G24" s="351"/>
      <c r="H24" s="152"/>
      <c r="I24" s="130"/>
      <c r="J24" s="130"/>
      <c r="K24" s="130"/>
      <c r="L24" s="130"/>
      <c r="M24" s="130"/>
      <c r="N24" s="130"/>
      <c r="O24" s="130"/>
      <c r="P24" s="130"/>
      <c r="Q24" s="130"/>
      <c r="R24" s="130"/>
      <c r="S24" s="130"/>
      <c r="T24" s="130"/>
      <c r="U24" s="130"/>
      <c r="V24" s="130"/>
      <c r="W24" s="130"/>
      <c r="X24" s="130"/>
      <c r="Y24" s="130"/>
      <c r="Z24" s="130"/>
      <c r="AA24" s="130"/>
      <c r="AB24" s="130"/>
      <c r="AC24" s="134"/>
    </row>
    <row r="25" spans="1:29" s="80" customFormat="1" ht="19.350000000000001" customHeight="1" thickBot="1">
      <c r="A25" s="337"/>
      <c r="B25" s="133"/>
      <c r="C25" s="154"/>
      <c r="D25" s="346" t="s">
        <v>38</v>
      </c>
      <c r="E25" s="347"/>
      <c r="F25" s="347"/>
      <c r="G25" s="348"/>
      <c r="H25" s="152" t="s">
        <v>233</v>
      </c>
      <c r="I25" s="130" t="s">
        <v>233</v>
      </c>
      <c r="J25" s="130" t="s">
        <v>233</v>
      </c>
      <c r="K25" s="130" t="s">
        <v>233</v>
      </c>
      <c r="L25" s="130" t="s">
        <v>233</v>
      </c>
      <c r="M25" s="130" t="s">
        <v>233</v>
      </c>
      <c r="N25" s="130" t="s">
        <v>233</v>
      </c>
      <c r="O25" s="130"/>
      <c r="P25" s="130"/>
      <c r="Q25" s="130"/>
      <c r="R25" s="130"/>
      <c r="S25" s="130"/>
      <c r="T25" s="130"/>
      <c r="U25" s="130"/>
      <c r="V25" s="130"/>
      <c r="W25" s="130"/>
      <c r="X25" s="130"/>
      <c r="Y25" s="130"/>
      <c r="Z25" s="130"/>
      <c r="AA25" s="130"/>
      <c r="AB25" s="130"/>
      <c r="AC25" s="134"/>
    </row>
    <row r="26" spans="1:29" s="80" customFormat="1" ht="19.350000000000001" customHeight="1" thickBot="1">
      <c r="A26" s="337"/>
      <c r="B26" s="133"/>
      <c r="C26" s="154"/>
      <c r="D26" s="346" t="s">
        <v>156</v>
      </c>
      <c r="E26" s="347"/>
      <c r="F26" s="347"/>
      <c r="G26" s="348"/>
      <c r="H26" s="152"/>
      <c r="I26" s="130"/>
      <c r="J26" s="130"/>
      <c r="K26" s="130"/>
      <c r="L26" s="130"/>
      <c r="M26" s="130"/>
      <c r="N26" s="130"/>
      <c r="O26" s="130" t="s">
        <v>233</v>
      </c>
      <c r="P26" s="130" t="s">
        <v>233</v>
      </c>
      <c r="Q26" s="130" t="s">
        <v>233</v>
      </c>
      <c r="R26" s="130" t="s">
        <v>233</v>
      </c>
      <c r="S26" s="130"/>
      <c r="T26" s="130"/>
      <c r="U26" s="130"/>
      <c r="V26" s="130"/>
      <c r="W26" s="130"/>
      <c r="X26" s="130"/>
      <c r="Y26" s="130"/>
      <c r="Z26" s="130"/>
      <c r="AA26" s="130"/>
      <c r="AB26" s="130"/>
      <c r="AC26" s="134"/>
    </row>
    <row r="27" spans="1:29" s="80" customFormat="1" ht="19.350000000000001" customHeight="1" thickBot="1">
      <c r="A27" s="337"/>
      <c r="B27" s="133"/>
      <c r="C27" s="349" t="s">
        <v>94</v>
      </c>
      <c r="D27" s="350"/>
      <c r="E27" s="350"/>
      <c r="F27" s="350"/>
      <c r="G27" s="351"/>
      <c r="H27" s="152"/>
      <c r="I27" s="130"/>
      <c r="J27" s="130"/>
      <c r="K27" s="130"/>
      <c r="L27" s="130"/>
      <c r="M27" s="130"/>
      <c r="N27" s="130"/>
      <c r="O27" s="130"/>
      <c r="P27" s="138"/>
      <c r="Q27" s="138"/>
      <c r="R27" s="130"/>
      <c r="S27" s="130"/>
      <c r="T27" s="130"/>
      <c r="U27" s="130"/>
      <c r="V27" s="130"/>
      <c r="W27" s="130"/>
      <c r="X27" s="130"/>
      <c r="Y27" s="130"/>
      <c r="Z27" s="130"/>
      <c r="AA27" s="130"/>
      <c r="AB27" s="130"/>
      <c r="AC27" s="134"/>
    </row>
    <row r="28" spans="1:29" s="80" customFormat="1" ht="19.350000000000001" customHeight="1" thickBot="1">
      <c r="A28" s="337"/>
      <c r="B28" s="133"/>
      <c r="C28" s="154"/>
      <c r="D28" s="346" t="s">
        <v>38</v>
      </c>
      <c r="E28" s="347"/>
      <c r="F28" s="347"/>
      <c r="G28" s="348"/>
      <c r="H28" s="152" t="s">
        <v>233</v>
      </c>
      <c r="I28" s="130" t="s">
        <v>233</v>
      </c>
      <c r="J28" s="130" t="s">
        <v>233</v>
      </c>
      <c r="K28" s="130" t="s">
        <v>233</v>
      </c>
      <c r="L28" s="130" t="s">
        <v>233</v>
      </c>
      <c r="M28" s="130" t="s">
        <v>233</v>
      </c>
      <c r="N28" s="130" t="s">
        <v>233</v>
      </c>
      <c r="O28" s="155" t="s">
        <v>233</v>
      </c>
      <c r="P28" s="85"/>
      <c r="Q28" s="85"/>
      <c r="R28" s="129"/>
      <c r="S28" s="130"/>
      <c r="T28" s="130"/>
      <c r="U28" s="130"/>
      <c r="V28" s="130"/>
      <c r="W28" s="130"/>
      <c r="X28" s="130"/>
      <c r="Y28" s="130"/>
      <c r="Z28" s="130"/>
      <c r="AA28" s="130"/>
      <c r="AB28" s="130"/>
      <c r="AC28" s="134"/>
    </row>
    <row r="29" spans="1:29" s="80" customFormat="1" ht="23.25" customHeight="1" thickBot="1">
      <c r="A29" s="337"/>
      <c r="B29" s="133"/>
      <c r="C29" s="156"/>
      <c r="D29" s="346" t="s">
        <v>157</v>
      </c>
      <c r="E29" s="347"/>
      <c r="F29" s="347"/>
      <c r="G29" s="348"/>
      <c r="H29" s="152"/>
      <c r="I29" s="130"/>
      <c r="J29" s="130"/>
      <c r="K29" s="130"/>
      <c r="L29" s="130"/>
      <c r="M29" s="130"/>
      <c r="N29" s="130"/>
      <c r="O29" s="130"/>
      <c r="P29" s="140" t="s">
        <v>233</v>
      </c>
      <c r="Q29" s="140" t="s">
        <v>233</v>
      </c>
      <c r="R29" s="130" t="s">
        <v>233</v>
      </c>
      <c r="S29" s="130"/>
      <c r="T29" s="130"/>
      <c r="U29" s="130"/>
      <c r="V29" s="130"/>
      <c r="W29" s="130"/>
      <c r="X29" s="130"/>
      <c r="Y29" s="130"/>
      <c r="Z29" s="130"/>
      <c r="AA29" s="130"/>
      <c r="AB29" s="130"/>
      <c r="AC29" s="134"/>
    </row>
    <row r="30" spans="1:29" s="80" customFormat="1" ht="23.25" customHeight="1" thickBot="1">
      <c r="A30" s="337"/>
      <c r="B30" s="133"/>
      <c r="C30" s="314" t="s">
        <v>158</v>
      </c>
      <c r="D30" s="315"/>
      <c r="E30" s="315"/>
      <c r="F30" s="315"/>
      <c r="G30" s="316"/>
      <c r="H30" s="152"/>
      <c r="I30" s="130"/>
      <c r="J30" s="130"/>
      <c r="K30" s="130"/>
      <c r="L30" s="130"/>
      <c r="M30" s="130"/>
      <c r="N30" s="130"/>
      <c r="O30" s="130"/>
      <c r="P30" s="140"/>
      <c r="Q30" s="140"/>
      <c r="R30" s="130"/>
      <c r="S30" s="130"/>
      <c r="T30" s="130"/>
      <c r="U30" s="130"/>
      <c r="V30" s="130"/>
      <c r="W30" s="130"/>
      <c r="X30" s="130"/>
      <c r="Y30" s="130"/>
      <c r="Z30" s="130"/>
      <c r="AA30" s="130"/>
      <c r="AB30" s="130"/>
      <c r="AC30" s="134"/>
    </row>
    <row r="31" spans="1:29" s="80" customFormat="1" ht="23.25" customHeight="1" thickBot="1">
      <c r="A31" s="337"/>
      <c r="B31" s="133"/>
      <c r="C31" s="179"/>
      <c r="D31" s="309" t="s">
        <v>159</v>
      </c>
      <c r="E31" s="310"/>
      <c r="F31" s="310"/>
      <c r="G31" s="311"/>
      <c r="H31" s="152" t="s">
        <v>233</v>
      </c>
      <c r="I31" s="130" t="s">
        <v>233</v>
      </c>
      <c r="J31" s="130" t="s">
        <v>233</v>
      </c>
      <c r="K31" s="130" t="s">
        <v>233</v>
      </c>
      <c r="L31" s="130" t="s">
        <v>233</v>
      </c>
      <c r="M31" s="130" t="s">
        <v>233</v>
      </c>
      <c r="N31" s="130" t="s">
        <v>233</v>
      </c>
      <c r="O31" s="155" t="s">
        <v>233</v>
      </c>
      <c r="P31" s="140" t="s">
        <v>233</v>
      </c>
      <c r="Q31" s="85"/>
      <c r="R31" s="129"/>
      <c r="S31" s="130"/>
      <c r="T31" s="130"/>
      <c r="U31" s="130"/>
      <c r="V31" s="130"/>
      <c r="W31" s="130"/>
      <c r="X31" s="130"/>
      <c r="Y31" s="130"/>
      <c r="Z31" s="130"/>
      <c r="AA31" s="130"/>
      <c r="AB31" s="130"/>
      <c r="AC31" s="134"/>
    </row>
    <row r="32" spans="1:29" s="80" customFormat="1" ht="23.25" customHeight="1" thickBot="1">
      <c r="A32" s="337"/>
      <c r="B32" s="133"/>
      <c r="C32" s="179"/>
      <c r="D32" s="309" t="s">
        <v>161</v>
      </c>
      <c r="E32" s="310"/>
      <c r="F32" s="310"/>
      <c r="G32" s="311"/>
      <c r="H32" s="152"/>
      <c r="I32" s="130"/>
      <c r="J32" s="130"/>
      <c r="K32" s="130"/>
      <c r="L32" s="130"/>
      <c r="M32" s="130"/>
      <c r="N32" s="130"/>
      <c r="O32" s="130"/>
      <c r="P32" s="85"/>
      <c r="Q32" s="140" t="s">
        <v>233</v>
      </c>
      <c r="R32" s="130" t="s">
        <v>233</v>
      </c>
      <c r="S32" s="130"/>
      <c r="T32" s="130"/>
      <c r="U32" s="130"/>
      <c r="V32" s="130"/>
      <c r="W32" s="130"/>
      <c r="X32" s="130"/>
      <c r="Y32" s="130"/>
      <c r="Z32" s="130"/>
      <c r="AA32" s="130"/>
      <c r="AB32" s="130"/>
      <c r="AC32" s="134"/>
    </row>
    <row r="33" spans="1:29" s="80" customFormat="1" ht="23.25" customHeight="1" thickBot="1">
      <c r="A33" s="337"/>
      <c r="B33" s="133"/>
      <c r="C33" s="314" t="s">
        <v>162</v>
      </c>
      <c r="D33" s="315"/>
      <c r="E33" s="315"/>
      <c r="F33" s="315"/>
      <c r="G33" s="316"/>
      <c r="H33" s="152"/>
      <c r="I33" s="130"/>
      <c r="J33" s="130"/>
      <c r="K33" s="130"/>
      <c r="L33" s="130"/>
      <c r="M33" s="130"/>
      <c r="N33" s="130"/>
      <c r="O33" s="130"/>
      <c r="P33" s="140"/>
      <c r="Q33" s="140"/>
      <c r="R33" s="130"/>
      <c r="S33" s="130"/>
      <c r="T33" s="130"/>
      <c r="U33" s="130"/>
      <c r="V33" s="130"/>
      <c r="W33" s="130"/>
      <c r="X33" s="130"/>
      <c r="Y33" s="130"/>
      <c r="Z33" s="130"/>
      <c r="AA33" s="130"/>
      <c r="AB33" s="130"/>
      <c r="AC33" s="134"/>
    </row>
    <row r="34" spans="1:29" s="80" customFormat="1" ht="23.25" customHeight="1" thickBot="1">
      <c r="A34" s="337"/>
      <c r="B34" s="133"/>
      <c r="C34" s="179"/>
      <c r="D34" s="309" t="s">
        <v>159</v>
      </c>
      <c r="E34" s="310"/>
      <c r="F34" s="310"/>
      <c r="G34" s="311"/>
      <c r="H34" s="152" t="s">
        <v>233</v>
      </c>
      <c r="I34" s="130" t="s">
        <v>233</v>
      </c>
      <c r="J34" s="130" t="s">
        <v>233</v>
      </c>
      <c r="K34" s="130" t="s">
        <v>233</v>
      </c>
      <c r="L34" s="130" t="s">
        <v>233</v>
      </c>
      <c r="M34" s="130" t="s">
        <v>233</v>
      </c>
      <c r="N34" s="130" t="s">
        <v>233</v>
      </c>
      <c r="O34" s="155" t="s">
        <v>233</v>
      </c>
      <c r="P34" s="140" t="s">
        <v>233</v>
      </c>
      <c r="Q34" s="85"/>
      <c r="R34" s="129"/>
      <c r="S34" s="130"/>
      <c r="T34" s="130"/>
      <c r="U34" s="130"/>
      <c r="V34" s="130"/>
      <c r="W34" s="130"/>
      <c r="X34" s="130"/>
      <c r="Y34" s="130"/>
      <c r="Z34" s="130"/>
      <c r="AA34" s="130"/>
      <c r="AB34" s="130"/>
      <c r="AC34" s="134"/>
    </row>
    <row r="35" spans="1:29" s="80" customFormat="1" ht="23.25" customHeight="1" thickBot="1">
      <c r="A35" s="337"/>
      <c r="B35" s="133"/>
      <c r="C35" s="179"/>
      <c r="D35" s="309" t="s">
        <v>163</v>
      </c>
      <c r="E35" s="310"/>
      <c r="F35" s="310"/>
      <c r="G35" s="311"/>
      <c r="H35" s="152"/>
      <c r="I35" s="130"/>
      <c r="J35" s="130"/>
      <c r="K35" s="130"/>
      <c r="L35" s="130"/>
      <c r="M35" s="130"/>
      <c r="N35" s="130"/>
      <c r="O35" s="130"/>
      <c r="Q35" s="140" t="s">
        <v>233</v>
      </c>
      <c r="R35" s="130" t="s">
        <v>233</v>
      </c>
      <c r="S35" s="130"/>
      <c r="T35" s="130"/>
      <c r="U35" s="130"/>
      <c r="V35" s="130"/>
      <c r="W35" s="130"/>
      <c r="X35" s="130"/>
      <c r="Y35" s="130"/>
      <c r="Z35" s="130"/>
      <c r="AA35" s="130"/>
      <c r="AB35" s="130"/>
      <c r="AC35" s="134"/>
    </row>
    <row r="36" spans="1:29" s="80" customFormat="1" ht="19.350000000000001" customHeight="1" thickBot="1">
      <c r="A36" s="337"/>
      <c r="B36" s="133"/>
      <c r="C36" s="349" t="s">
        <v>95</v>
      </c>
      <c r="D36" s="350"/>
      <c r="E36" s="350"/>
      <c r="F36" s="350"/>
      <c r="G36" s="351"/>
      <c r="H36" s="152"/>
      <c r="I36" s="130"/>
      <c r="J36" s="130"/>
      <c r="K36" s="130"/>
      <c r="L36" s="130"/>
      <c r="M36" s="130"/>
      <c r="N36" s="130"/>
      <c r="O36" s="130"/>
      <c r="P36" s="130"/>
      <c r="Q36" s="130"/>
      <c r="R36" s="130"/>
      <c r="S36" s="130"/>
      <c r="T36" s="130"/>
      <c r="U36" s="130"/>
      <c r="V36" s="130"/>
      <c r="W36" s="130"/>
      <c r="X36" s="130"/>
      <c r="Y36" s="130"/>
      <c r="Z36" s="130"/>
      <c r="AA36" s="130"/>
      <c r="AB36" s="130"/>
      <c r="AC36" s="134"/>
    </row>
    <row r="37" spans="1:29" s="80" customFormat="1" ht="19.350000000000001" customHeight="1" thickBot="1">
      <c r="A37" s="337"/>
      <c r="B37" s="133"/>
      <c r="C37" s="154"/>
      <c r="D37" s="352" t="s">
        <v>38</v>
      </c>
      <c r="E37" s="353"/>
      <c r="F37" s="353"/>
      <c r="G37" s="354"/>
      <c r="H37" s="152" t="s">
        <v>233</v>
      </c>
      <c r="I37" s="130" t="s">
        <v>233</v>
      </c>
      <c r="J37" s="130" t="s">
        <v>233</v>
      </c>
      <c r="K37" s="130" t="s">
        <v>233</v>
      </c>
      <c r="L37" s="130" t="s">
        <v>233</v>
      </c>
      <c r="M37" s="130" t="s">
        <v>233</v>
      </c>
      <c r="N37" s="130" t="s">
        <v>233</v>
      </c>
      <c r="O37" s="130" t="s">
        <v>233</v>
      </c>
      <c r="P37" s="130" t="s">
        <v>233</v>
      </c>
      <c r="Q37" s="130" t="s">
        <v>233</v>
      </c>
      <c r="S37" s="130"/>
      <c r="T37" s="130"/>
      <c r="U37" s="130"/>
      <c r="V37" s="130"/>
      <c r="W37" s="130"/>
      <c r="X37" s="130"/>
      <c r="Y37" s="130"/>
      <c r="Z37" s="130"/>
      <c r="AA37" s="130"/>
      <c r="AB37" s="130"/>
      <c r="AC37" s="134"/>
    </row>
    <row r="38" spans="1:29" s="80" customFormat="1" ht="19.350000000000001" customHeight="1" thickBot="1">
      <c r="A38" s="337"/>
      <c r="B38" s="133"/>
      <c r="C38" s="154"/>
      <c r="D38" s="355" t="s">
        <v>164</v>
      </c>
      <c r="E38" s="356"/>
      <c r="F38" s="356"/>
      <c r="G38" s="357"/>
      <c r="H38" s="152"/>
      <c r="I38" s="130"/>
      <c r="J38" s="130"/>
      <c r="K38" s="130"/>
      <c r="L38" s="130"/>
      <c r="M38" s="130"/>
      <c r="N38" s="130"/>
      <c r="O38" s="130"/>
      <c r="P38" s="130"/>
      <c r="R38" s="130" t="s">
        <v>233</v>
      </c>
      <c r="S38" s="130"/>
      <c r="T38" s="130"/>
      <c r="U38" s="130"/>
      <c r="V38" s="130"/>
      <c r="W38" s="130"/>
      <c r="X38" s="130"/>
      <c r="Y38" s="130"/>
      <c r="Z38" s="130"/>
      <c r="AA38" s="130"/>
      <c r="AB38" s="130"/>
      <c r="AC38" s="134"/>
    </row>
    <row r="39" spans="1:29" s="80" customFormat="1" ht="19.350000000000001" customHeight="1" thickBot="1">
      <c r="A39" s="337"/>
      <c r="B39" s="133"/>
      <c r="C39" s="349" t="s">
        <v>96</v>
      </c>
      <c r="D39" s="350"/>
      <c r="E39" s="350"/>
      <c r="F39" s="350"/>
      <c r="G39" s="351"/>
      <c r="H39" s="152"/>
      <c r="I39" s="130"/>
      <c r="J39" s="130"/>
      <c r="K39" s="130"/>
      <c r="L39" s="130"/>
      <c r="M39" s="130"/>
      <c r="N39" s="130"/>
      <c r="O39" s="130"/>
      <c r="P39" s="130"/>
      <c r="Q39" s="130"/>
      <c r="R39" s="130"/>
      <c r="S39" s="130"/>
      <c r="T39" s="130"/>
      <c r="U39" s="130"/>
      <c r="V39" s="130"/>
      <c r="W39" s="130"/>
      <c r="X39" s="130"/>
      <c r="Y39" s="130"/>
      <c r="Z39" s="130"/>
      <c r="AA39" s="130"/>
      <c r="AB39" s="130"/>
      <c r="AC39" s="134"/>
    </row>
    <row r="40" spans="1:29" s="80" customFormat="1" ht="19.350000000000001" customHeight="1" thickBot="1">
      <c r="A40" s="337"/>
      <c r="B40" s="133"/>
      <c r="C40" s="154"/>
      <c r="D40" s="346" t="s">
        <v>38</v>
      </c>
      <c r="E40" s="347"/>
      <c r="F40" s="347"/>
      <c r="G40" s="348"/>
      <c r="H40" s="152" t="s">
        <v>233</v>
      </c>
      <c r="I40" s="130" t="s">
        <v>233</v>
      </c>
      <c r="J40" s="130" t="s">
        <v>233</v>
      </c>
      <c r="K40" s="130" t="s">
        <v>233</v>
      </c>
      <c r="L40" s="130" t="s">
        <v>233</v>
      </c>
      <c r="M40" s="130" t="s">
        <v>233</v>
      </c>
      <c r="N40" s="130" t="s">
        <v>233</v>
      </c>
      <c r="O40" s="130" t="s">
        <v>233</v>
      </c>
      <c r="P40" s="130" t="s">
        <v>233</v>
      </c>
      <c r="Q40" s="130" t="s">
        <v>233</v>
      </c>
      <c r="T40" s="130"/>
      <c r="U40" s="130"/>
      <c r="V40" s="130"/>
      <c r="W40" s="130"/>
      <c r="X40" s="130"/>
      <c r="Y40" s="130"/>
      <c r="Z40" s="130"/>
      <c r="AA40" s="130"/>
      <c r="AB40" s="130"/>
      <c r="AC40" s="134"/>
    </row>
    <row r="41" spans="1:29" s="80" customFormat="1" ht="19.350000000000001" customHeight="1" thickBot="1">
      <c r="A41" s="337"/>
      <c r="B41" s="133"/>
      <c r="C41" s="154"/>
      <c r="D41" s="346" t="s">
        <v>165</v>
      </c>
      <c r="E41" s="347"/>
      <c r="F41" s="347"/>
      <c r="G41" s="348"/>
      <c r="H41" s="152"/>
      <c r="I41" s="130"/>
      <c r="J41" s="130"/>
      <c r="K41" s="130"/>
      <c r="L41" s="130"/>
      <c r="M41" s="130"/>
      <c r="N41" s="130"/>
      <c r="O41" s="130"/>
      <c r="P41" s="130"/>
      <c r="Q41" s="130"/>
      <c r="R41" s="130" t="s">
        <v>233</v>
      </c>
      <c r="S41" s="130"/>
      <c r="T41" s="130"/>
      <c r="U41" s="130"/>
      <c r="V41" s="130"/>
      <c r="W41" s="130"/>
      <c r="X41" s="130"/>
      <c r="Y41" s="130"/>
      <c r="Z41" s="130"/>
      <c r="AA41" s="130"/>
      <c r="AB41" s="130"/>
      <c r="AC41" s="134"/>
    </row>
    <row r="42" spans="1:29" s="80" customFormat="1" ht="19.350000000000001" customHeight="1" thickBot="1">
      <c r="A42" s="337"/>
      <c r="B42" s="133"/>
      <c r="C42" s="349" t="s">
        <v>97</v>
      </c>
      <c r="D42" s="350"/>
      <c r="E42" s="350"/>
      <c r="F42" s="350"/>
      <c r="G42" s="351"/>
      <c r="H42" s="152" t="s">
        <v>233</v>
      </c>
      <c r="I42" s="130" t="s">
        <v>233</v>
      </c>
      <c r="J42" s="130"/>
      <c r="K42" s="130"/>
      <c r="L42" s="130"/>
      <c r="M42" s="130"/>
      <c r="N42" s="130"/>
      <c r="O42" s="130"/>
      <c r="P42" s="130"/>
      <c r="Q42" s="130"/>
      <c r="R42" s="130"/>
      <c r="S42" s="130"/>
      <c r="T42" s="130"/>
      <c r="U42" s="130"/>
      <c r="V42" s="130"/>
      <c r="W42" s="130"/>
      <c r="X42" s="130"/>
      <c r="Y42" s="130"/>
      <c r="Z42" s="130"/>
      <c r="AA42" s="130"/>
      <c r="AB42" s="130"/>
      <c r="AC42" s="134"/>
    </row>
    <row r="43" spans="1:29" s="80" customFormat="1" ht="19.350000000000001" customHeight="1" thickBot="1">
      <c r="A43" s="337"/>
      <c r="B43" s="133"/>
      <c r="C43" s="349" t="s">
        <v>98</v>
      </c>
      <c r="D43" s="350"/>
      <c r="E43" s="350"/>
      <c r="F43" s="350"/>
      <c r="G43" s="351"/>
      <c r="H43" s="152" t="s">
        <v>233</v>
      </c>
      <c r="I43" s="130" t="s">
        <v>233</v>
      </c>
      <c r="J43" s="130"/>
      <c r="K43" s="130"/>
      <c r="L43" s="130"/>
      <c r="M43" s="130"/>
      <c r="N43" s="130"/>
      <c r="O43" s="130"/>
      <c r="P43" s="130"/>
      <c r="Q43" s="130"/>
      <c r="R43" s="130"/>
      <c r="S43" s="130"/>
      <c r="T43" s="130"/>
      <c r="U43" s="130"/>
      <c r="V43" s="130"/>
      <c r="W43" s="130"/>
      <c r="X43" s="130"/>
      <c r="Y43" s="130"/>
      <c r="Z43" s="130"/>
      <c r="AA43" s="130"/>
      <c r="AB43" s="130"/>
      <c r="AC43" s="134"/>
    </row>
    <row r="44" spans="1:29" s="80" customFormat="1" ht="19.350000000000001" customHeight="1" thickBot="1">
      <c r="A44" s="337"/>
      <c r="B44" s="133"/>
      <c r="C44" s="361" t="s">
        <v>99</v>
      </c>
      <c r="D44" s="362"/>
      <c r="E44" s="362"/>
      <c r="F44" s="362"/>
      <c r="G44" s="363"/>
      <c r="H44" s="152" t="s">
        <v>233</v>
      </c>
      <c r="I44" s="130" t="s">
        <v>233</v>
      </c>
      <c r="J44" s="130" t="s">
        <v>233</v>
      </c>
      <c r="K44" s="130" t="s">
        <v>233</v>
      </c>
      <c r="L44" s="130" t="s">
        <v>233</v>
      </c>
      <c r="M44" s="130" t="s">
        <v>233</v>
      </c>
      <c r="N44" s="130" t="s">
        <v>233</v>
      </c>
      <c r="O44" s="130" t="s">
        <v>233</v>
      </c>
      <c r="P44" s="130" t="s">
        <v>233</v>
      </c>
      <c r="Q44" s="130" t="s">
        <v>233</v>
      </c>
      <c r="R44" s="130" t="s">
        <v>233</v>
      </c>
      <c r="S44" s="130"/>
      <c r="T44" s="130"/>
      <c r="U44" s="130"/>
      <c r="V44" s="130"/>
      <c r="W44" s="130"/>
      <c r="X44" s="130"/>
      <c r="Y44" s="130"/>
      <c r="Z44" s="130"/>
      <c r="AA44" s="130"/>
      <c r="AB44" s="130"/>
      <c r="AC44" s="134"/>
    </row>
    <row r="45" spans="1:29" s="80" customFormat="1" ht="19.350000000000001" customHeight="1" thickBot="1">
      <c r="A45" s="337"/>
      <c r="B45" s="133"/>
      <c r="C45" s="349" t="s">
        <v>100</v>
      </c>
      <c r="D45" s="350"/>
      <c r="E45" s="350"/>
      <c r="F45" s="350"/>
      <c r="G45" s="351"/>
      <c r="H45" s="152"/>
      <c r="I45" s="130"/>
      <c r="J45" s="130"/>
      <c r="K45" s="130"/>
      <c r="L45" s="130"/>
      <c r="M45" s="130"/>
      <c r="N45" s="130"/>
      <c r="O45" s="130"/>
      <c r="P45" s="130"/>
      <c r="Q45" s="130"/>
      <c r="R45" s="130"/>
      <c r="S45" s="130"/>
      <c r="T45" s="130"/>
      <c r="U45" s="130"/>
      <c r="V45" s="138"/>
      <c r="W45" s="138"/>
      <c r="X45" s="130"/>
      <c r="Y45" s="130"/>
      <c r="Z45" s="130"/>
      <c r="AA45" s="130"/>
      <c r="AB45" s="130"/>
      <c r="AC45" s="134"/>
    </row>
    <row r="46" spans="1:29" s="80" customFormat="1" ht="19.350000000000001" customHeight="1" thickBot="1">
      <c r="A46" s="337"/>
      <c r="B46" s="133"/>
      <c r="C46" s="154"/>
      <c r="D46" s="349" t="s">
        <v>101</v>
      </c>
      <c r="E46" s="350"/>
      <c r="F46" s="350"/>
      <c r="G46" s="351"/>
      <c r="H46" s="152"/>
      <c r="I46" s="130"/>
      <c r="J46" s="130"/>
      <c r="K46" s="130"/>
      <c r="L46" s="130"/>
      <c r="M46" s="130"/>
      <c r="N46" s="130"/>
      <c r="O46" s="130"/>
      <c r="P46" s="130"/>
      <c r="Q46" s="130"/>
      <c r="R46" s="130"/>
      <c r="S46" s="130" t="s">
        <v>233</v>
      </c>
      <c r="T46" s="130"/>
      <c r="U46" s="155"/>
      <c r="V46" s="85"/>
      <c r="W46" s="85"/>
      <c r="X46" s="129"/>
      <c r="Y46" s="130"/>
      <c r="Z46" s="130"/>
      <c r="AA46" s="130"/>
      <c r="AB46" s="130"/>
      <c r="AC46" s="130"/>
    </row>
    <row r="47" spans="1:29" s="80" customFormat="1" ht="19.350000000000001" customHeight="1" thickBot="1">
      <c r="A47" s="337"/>
      <c r="B47" s="133"/>
      <c r="C47" s="154"/>
      <c r="D47" s="349" t="s">
        <v>102</v>
      </c>
      <c r="E47" s="350"/>
      <c r="F47" s="350"/>
      <c r="G47" s="351"/>
      <c r="H47" s="152"/>
      <c r="I47" s="130"/>
      <c r="J47" s="130"/>
      <c r="K47" s="130"/>
      <c r="L47" s="130"/>
      <c r="M47" s="130"/>
      <c r="N47" s="130"/>
      <c r="O47" s="130"/>
      <c r="P47" s="130"/>
      <c r="Q47" s="130"/>
      <c r="R47" s="130"/>
      <c r="S47" s="130"/>
      <c r="T47" s="130" t="s">
        <v>233</v>
      </c>
      <c r="U47" s="155"/>
      <c r="V47" s="85"/>
      <c r="W47" s="85"/>
      <c r="X47" s="129"/>
      <c r="Y47" s="130"/>
      <c r="Z47" s="130"/>
      <c r="AA47" s="130"/>
      <c r="AB47" s="130"/>
      <c r="AC47" s="130"/>
    </row>
    <row r="48" spans="1:29" s="80" customFormat="1" ht="19.350000000000001" customHeight="1" thickBot="1">
      <c r="A48" s="337"/>
      <c r="B48" s="153"/>
      <c r="C48" s="154"/>
      <c r="D48" s="364" t="s">
        <v>103</v>
      </c>
      <c r="E48" s="365"/>
      <c r="F48" s="365"/>
      <c r="G48" s="366"/>
      <c r="H48" s="152"/>
      <c r="I48" s="130"/>
      <c r="J48" s="130"/>
      <c r="K48" s="130"/>
      <c r="L48" s="130"/>
      <c r="M48" s="130"/>
      <c r="N48" s="130"/>
      <c r="O48" s="130"/>
      <c r="P48" s="130"/>
      <c r="Q48" s="130"/>
      <c r="R48" s="130"/>
      <c r="S48" s="130"/>
      <c r="T48" s="130"/>
      <c r="U48" s="155" t="s">
        <v>233</v>
      </c>
      <c r="V48" s="85"/>
      <c r="W48" s="85"/>
      <c r="X48" s="129"/>
      <c r="Y48" s="130"/>
      <c r="Z48" s="130"/>
      <c r="AA48" s="130"/>
      <c r="AB48" s="130"/>
      <c r="AC48" s="130"/>
    </row>
    <row r="49" spans="1:29" s="80" customFormat="1" ht="19.350000000000001" customHeight="1" thickBot="1">
      <c r="A49" s="400" t="s">
        <v>49</v>
      </c>
      <c r="B49" s="401" t="s">
        <v>64</v>
      </c>
      <c r="C49" s="402"/>
      <c r="D49" s="402"/>
      <c r="E49" s="402"/>
      <c r="F49" s="402"/>
      <c r="G49" s="403"/>
      <c r="H49" s="157"/>
      <c r="I49" s="135"/>
      <c r="J49" s="135"/>
      <c r="K49" s="135"/>
      <c r="L49" s="135"/>
      <c r="M49" s="135"/>
      <c r="N49" s="135"/>
      <c r="O49" s="135"/>
      <c r="P49" s="135"/>
      <c r="Q49" s="135"/>
      <c r="R49" s="135"/>
      <c r="S49" s="135"/>
      <c r="T49" s="135"/>
      <c r="U49" s="135"/>
      <c r="V49" s="135"/>
      <c r="W49" s="135"/>
      <c r="X49" s="135"/>
      <c r="Y49" s="135"/>
      <c r="Z49" s="135"/>
      <c r="AA49" s="135"/>
      <c r="AB49" s="135"/>
      <c r="AC49" s="136"/>
    </row>
    <row r="50" spans="1:29" s="80" customFormat="1" ht="19.350000000000001" customHeight="1" thickBot="1">
      <c r="A50" s="400"/>
      <c r="B50" s="182"/>
      <c r="C50" s="367" t="s">
        <v>65</v>
      </c>
      <c r="D50" s="368"/>
      <c r="E50" s="368"/>
      <c r="F50" s="368"/>
      <c r="G50" s="369"/>
      <c r="H50" s="152"/>
      <c r="I50" s="130"/>
      <c r="J50" s="130"/>
      <c r="K50" s="130"/>
      <c r="L50" s="130"/>
      <c r="M50" s="130"/>
      <c r="N50" s="130"/>
      <c r="O50" s="130"/>
      <c r="P50" s="130"/>
      <c r="Q50" s="130"/>
      <c r="R50" s="130"/>
      <c r="S50" s="130"/>
      <c r="T50" s="130"/>
      <c r="U50" s="130"/>
      <c r="V50" s="130"/>
      <c r="W50" s="130"/>
      <c r="X50" s="130"/>
      <c r="Y50" s="130"/>
      <c r="Z50" s="130"/>
      <c r="AA50" s="130"/>
      <c r="AB50" s="130"/>
      <c r="AC50" s="134"/>
    </row>
    <row r="51" spans="1:29" s="80" customFormat="1" ht="19.350000000000001" customHeight="1" thickBot="1">
      <c r="A51" s="400"/>
      <c r="B51" s="182"/>
      <c r="C51" s="158"/>
      <c r="D51" s="404" t="s">
        <v>166</v>
      </c>
      <c r="E51" s="405"/>
      <c r="F51" s="405"/>
      <c r="G51" s="406"/>
      <c r="H51" s="152" t="s">
        <v>233</v>
      </c>
      <c r="I51" s="130" t="s">
        <v>233</v>
      </c>
      <c r="J51" s="130"/>
      <c r="K51" s="130"/>
      <c r="L51" s="130"/>
      <c r="M51" s="130"/>
      <c r="N51" s="130"/>
      <c r="O51" s="130"/>
      <c r="P51" s="130"/>
      <c r="Q51" s="130"/>
      <c r="R51" s="130"/>
      <c r="S51" s="130"/>
      <c r="T51" s="130"/>
      <c r="U51" s="130"/>
      <c r="V51" s="130"/>
      <c r="W51" s="130"/>
      <c r="X51" s="130"/>
      <c r="Y51" s="130"/>
      <c r="Z51" s="130"/>
      <c r="AA51" s="130"/>
      <c r="AB51" s="130"/>
      <c r="AC51" s="130"/>
    </row>
    <row r="52" spans="1:29" s="80" customFormat="1" ht="19.350000000000001" customHeight="1" thickBot="1">
      <c r="A52" s="400"/>
      <c r="B52" s="182"/>
      <c r="C52" s="158"/>
      <c r="D52" s="376" t="s">
        <v>167</v>
      </c>
      <c r="E52" s="377"/>
      <c r="F52" s="377"/>
      <c r="G52" s="378"/>
      <c r="H52" s="152" t="s">
        <v>233</v>
      </c>
      <c r="I52" s="130" t="s">
        <v>233</v>
      </c>
      <c r="J52" s="130" t="s">
        <v>233</v>
      </c>
      <c r="K52" s="130" t="s">
        <v>233</v>
      </c>
      <c r="L52" s="130"/>
      <c r="M52" s="130"/>
      <c r="N52" s="130"/>
      <c r="O52" s="130"/>
      <c r="P52" s="130"/>
      <c r="Q52" s="130"/>
      <c r="R52" s="130"/>
      <c r="S52" s="130"/>
      <c r="T52" s="130"/>
      <c r="U52" s="130"/>
      <c r="V52" s="130"/>
      <c r="W52" s="130"/>
      <c r="X52" s="130"/>
      <c r="Y52" s="130"/>
      <c r="Z52" s="130"/>
      <c r="AA52" s="130"/>
      <c r="AB52" s="130"/>
      <c r="AC52" s="130"/>
    </row>
    <row r="53" spans="1:29" s="80" customFormat="1" ht="19.350000000000001" customHeight="1" thickBot="1">
      <c r="A53" s="400"/>
      <c r="B53" s="407"/>
      <c r="C53" s="159"/>
      <c r="D53" s="376" t="s">
        <v>168</v>
      </c>
      <c r="E53" s="377"/>
      <c r="F53" s="377"/>
      <c r="G53" s="378"/>
      <c r="H53" s="152" t="s">
        <v>233</v>
      </c>
      <c r="I53" s="130" t="s">
        <v>233</v>
      </c>
      <c r="J53" s="130" t="s">
        <v>233</v>
      </c>
      <c r="K53" s="130" t="s">
        <v>233</v>
      </c>
      <c r="L53" s="130" t="s">
        <v>233</v>
      </c>
      <c r="M53" s="130"/>
      <c r="N53" s="130"/>
      <c r="O53" s="130"/>
      <c r="P53" s="130"/>
      <c r="Q53" s="130"/>
      <c r="R53" s="130"/>
      <c r="S53" s="130"/>
      <c r="T53" s="130"/>
      <c r="U53" s="130"/>
      <c r="V53" s="130"/>
      <c r="W53" s="130"/>
      <c r="X53" s="130"/>
      <c r="Y53" s="130"/>
      <c r="Z53" s="130"/>
      <c r="AA53" s="130"/>
      <c r="AB53" s="130"/>
      <c r="AC53" s="130"/>
    </row>
    <row r="54" spans="1:29" s="80" customFormat="1" ht="19.350000000000001" customHeight="1" thickBot="1">
      <c r="A54" s="400"/>
      <c r="B54" s="407"/>
      <c r="C54" s="159"/>
      <c r="D54" s="376" t="s">
        <v>169</v>
      </c>
      <c r="E54" s="377"/>
      <c r="F54" s="377"/>
      <c r="G54" s="378"/>
      <c r="H54" s="152" t="s">
        <v>233</v>
      </c>
      <c r="I54" s="130" t="s">
        <v>233</v>
      </c>
      <c r="J54" s="130" t="s">
        <v>233</v>
      </c>
      <c r="K54" s="130" t="s">
        <v>233</v>
      </c>
      <c r="L54" s="130" t="s">
        <v>233</v>
      </c>
      <c r="M54" s="130" t="s">
        <v>233</v>
      </c>
      <c r="N54" s="130" t="s">
        <v>233</v>
      </c>
      <c r="O54" s="130"/>
      <c r="P54" s="130"/>
      <c r="Q54" s="130"/>
      <c r="R54" s="130"/>
      <c r="S54" s="130"/>
      <c r="T54" s="130"/>
      <c r="U54" s="130"/>
      <c r="V54" s="130"/>
      <c r="W54" s="130"/>
      <c r="X54" s="130"/>
      <c r="Y54" s="130"/>
      <c r="Z54" s="130"/>
      <c r="AA54" s="130"/>
      <c r="AB54" s="130"/>
      <c r="AC54" s="130"/>
    </row>
    <row r="55" spans="1:29" s="80" customFormat="1" ht="19.350000000000001" customHeight="1" thickBot="1">
      <c r="A55" s="400"/>
      <c r="B55" s="407"/>
      <c r="C55" s="159"/>
      <c r="D55" s="376" t="s">
        <v>171</v>
      </c>
      <c r="E55" s="377"/>
      <c r="F55" s="377"/>
      <c r="G55" s="378"/>
      <c r="H55" s="152" t="s">
        <v>233</v>
      </c>
      <c r="I55" s="130" t="s">
        <v>233</v>
      </c>
      <c r="J55" s="130" t="s">
        <v>233</v>
      </c>
      <c r="K55" s="130" t="s">
        <v>233</v>
      </c>
      <c r="L55" s="130" t="s">
        <v>233</v>
      </c>
      <c r="M55" s="130" t="s">
        <v>233</v>
      </c>
      <c r="N55" s="130" t="s">
        <v>233</v>
      </c>
      <c r="O55" s="130" t="s">
        <v>233</v>
      </c>
      <c r="P55" s="130"/>
      <c r="Q55" s="130"/>
      <c r="R55" s="130"/>
      <c r="S55" s="130"/>
      <c r="T55" s="130"/>
      <c r="U55" s="130"/>
      <c r="V55" s="130"/>
      <c r="W55" s="130"/>
      <c r="X55" s="130"/>
      <c r="Y55" s="130"/>
      <c r="Z55" s="130"/>
      <c r="AA55" s="130"/>
      <c r="AB55" s="130"/>
      <c r="AC55" s="130"/>
    </row>
    <row r="56" spans="1:29" s="80" customFormat="1" ht="19.350000000000001" customHeight="1" thickBot="1">
      <c r="A56" s="400"/>
      <c r="B56" s="407"/>
      <c r="C56" s="159"/>
      <c r="D56" s="376" t="s">
        <v>172</v>
      </c>
      <c r="E56" s="377"/>
      <c r="F56" s="377"/>
      <c r="G56" s="378"/>
      <c r="H56" s="152" t="s">
        <v>233</v>
      </c>
      <c r="I56" s="130" t="s">
        <v>233</v>
      </c>
      <c r="J56" s="130" t="s">
        <v>233</v>
      </c>
      <c r="K56" s="130" t="s">
        <v>233</v>
      </c>
      <c r="L56" s="130" t="s">
        <v>233</v>
      </c>
      <c r="M56" s="130" t="s">
        <v>233</v>
      </c>
      <c r="N56" s="130" t="s">
        <v>233</v>
      </c>
      <c r="O56" s="130" t="s">
        <v>233</v>
      </c>
      <c r="P56" s="130" t="s">
        <v>233</v>
      </c>
      <c r="Q56" s="130"/>
      <c r="R56" s="130"/>
      <c r="S56" s="130"/>
      <c r="T56" s="130"/>
      <c r="U56" s="130"/>
      <c r="V56" s="130"/>
      <c r="W56" s="130"/>
      <c r="X56" s="130"/>
      <c r="Y56" s="130"/>
      <c r="Z56" s="130"/>
      <c r="AA56" s="130"/>
      <c r="AB56" s="130"/>
      <c r="AC56" s="130"/>
    </row>
    <row r="57" spans="1:29" s="80" customFormat="1" ht="19.5" customHeight="1" thickBot="1">
      <c r="A57" s="400"/>
      <c r="B57" s="407"/>
      <c r="C57" s="159"/>
      <c r="D57" s="376" t="s">
        <v>173</v>
      </c>
      <c r="E57" s="377"/>
      <c r="F57" s="377"/>
      <c r="G57" s="378"/>
      <c r="H57" s="152" t="s">
        <v>233</v>
      </c>
      <c r="I57" s="130" t="s">
        <v>233</v>
      </c>
      <c r="J57" s="130" t="s">
        <v>233</v>
      </c>
      <c r="K57" s="130" t="s">
        <v>233</v>
      </c>
      <c r="L57" s="130" t="s">
        <v>233</v>
      </c>
      <c r="M57" s="130" t="s">
        <v>233</v>
      </c>
      <c r="N57" s="130" t="s">
        <v>233</v>
      </c>
      <c r="O57" s="130" t="s">
        <v>233</v>
      </c>
      <c r="P57" s="130" t="s">
        <v>233</v>
      </c>
      <c r="Q57" s="130" t="s">
        <v>233</v>
      </c>
      <c r="R57" s="130"/>
      <c r="S57" s="130"/>
      <c r="T57" s="130"/>
      <c r="U57" s="130"/>
      <c r="V57" s="130"/>
      <c r="W57" s="130"/>
      <c r="X57" s="130"/>
      <c r="Y57" s="130"/>
      <c r="Z57" s="130"/>
      <c r="AA57" s="130"/>
      <c r="AB57" s="130"/>
      <c r="AC57" s="130"/>
    </row>
    <row r="58" spans="1:29" s="80" customFormat="1" ht="19.5" customHeight="1" thickBot="1">
      <c r="A58" s="400"/>
      <c r="B58" s="182"/>
      <c r="C58" s="160"/>
      <c r="D58" s="379" t="s">
        <v>174</v>
      </c>
      <c r="E58" s="380"/>
      <c r="F58" s="380"/>
      <c r="G58" s="381"/>
      <c r="H58" s="152"/>
      <c r="I58" s="130"/>
      <c r="J58" s="130"/>
      <c r="K58" s="130"/>
      <c r="L58" s="130"/>
      <c r="M58" s="130"/>
      <c r="N58" s="130"/>
      <c r="O58" s="130"/>
      <c r="P58" s="130"/>
      <c r="Q58" s="130"/>
      <c r="R58" s="138" t="s">
        <v>233</v>
      </c>
      <c r="S58" s="130"/>
      <c r="T58" s="130"/>
      <c r="U58" s="130"/>
      <c r="V58" s="138"/>
      <c r="W58" s="138"/>
      <c r="X58" s="138"/>
      <c r="Y58" s="138"/>
      <c r="Z58" s="138"/>
      <c r="AA58" s="138"/>
      <c r="AB58" s="138"/>
      <c r="AC58" s="138"/>
    </row>
    <row r="59" spans="1:29" s="80" customFormat="1" ht="19.350000000000001" customHeight="1" thickBot="1">
      <c r="A59" s="400"/>
      <c r="B59" s="182"/>
      <c r="C59" s="367" t="s">
        <v>66</v>
      </c>
      <c r="D59" s="368"/>
      <c r="E59" s="368"/>
      <c r="F59" s="368"/>
      <c r="G59" s="369"/>
      <c r="H59" s="161"/>
      <c r="I59" s="138"/>
      <c r="J59" s="138"/>
      <c r="K59" s="138"/>
      <c r="L59" s="138"/>
      <c r="M59" s="138"/>
      <c r="N59" s="138"/>
      <c r="O59" s="138"/>
      <c r="P59" s="138"/>
      <c r="Q59" s="138"/>
      <c r="R59" s="130" t="s">
        <v>233</v>
      </c>
      <c r="S59" s="138"/>
      <c r="T59" s="138"/>
      <c r="U59" s="155"/>
      <c r="V59" s="85"/>
      <c r="W59" s="85"/>
      <c r="X59" s="137"/>
      <c r="Y59" s="138"/>
      <c r="Z59" s="138"/>
      <c r="AA59" s="138"/>
      <c r="AB59" s="138"/>
      <c r="AC59" s="139"/>
    </row>
    <row r="60" spans="1:29" s="80" customFormat="1" ht="19.350000000000001" customHeight="1" thickBot="1">
      <c r="A60" s="400"/>
      <c r="B60" s="182"/>
      <c r="C60" s="158"/>
      <c r="D60" s="382" t="s">
        <v>104</v>
      </c>
      <c r="E60" s="383"/>
      <c r="F60" s="383"/>
      <c r="G60" s="384"/>
      <c r="H60" s="161"/>
      <c r="I60" s="138"/>
      <c r="J60" s="138"/>
      <c r="K60" s="138"/>
      <c r="L60" s="138"/>
      <c r="M60" s="138"/>
      <c r="N60" s="138"/>
      <c r="O60" s="138"/>
      <c r="P60" s="138"/>
      <c r="Q60" s="138"/>
      <c r="R60" s="138" t="s">
        <v>233</v>
      </c>
      <c r="S60" s="138"/>
      <c r="T60" s="138"/>
      <c r="U60" s="162"/>
      <c r="V60" s="85"/>
      <c r="W60" s="85"/>
      <c r="X60" s="137"/>
      <c r="Y60" s="138"/>
      <c r="Z60" s="138"/>
      <c r="AA60" s="138"/>
      <c r="AB60" s="138"/>
      <c r="AC60" s="139"/>
    </row>
    <row r="61" spans="1:29" s="80" customFormat="1" ht="19.899999999999999" customHeight="1" thickBot="1">
      <c r="A61" s="400"/>
      <c r="B61" s="182"/>
      <c r="C61" s="367" t="s">
        <v>105</v>
      </c>
      <c r="D61" s="368"/>
      <c r="E61" s="368"/>
      <c r="F61" s="368"/>
      <c r="G61" s="369"/>
      <c r="H61" s="161"/>
      <c r="I61" s="138"/>
      <c r="J61" s="138"/>
      <c r="K61" s="138"/>
      <c r="L61" s="138"/>
      <c r="M61" s="138"/>
      <c r="N61" s="138"/>
      <c r="O61" s="138"/>
      <c r="P61" s="138"/>
      <c r="Q61" s="138"/>
      <c r="R61" s="130"/>
      <c r="S61" s="138"/>
      <c r="T61" s="138"/>
      <c r="U61" s="155"/>
      <c r="V61" s="85"/>
      <c r="W61" s="85"/>
      <c r="X61" s="137"/>
      <c r="Y61" s="138"/>
      <c r="Z61" s="138"/>
      <c r="AA61" s="138"/>
      <c r="AB61" s="138"/>
      <c r="AC61" s="139"/>
    </row>
    <row r="62" spans="1:29" s="80" customFormat="1" ht="19.350000000000001" customHeight="1" thickBot="1">
      <c r="A62" s="400"/>
      <c r="B62" s="182"/>
      <c r="C62" s="158"/>
      <c r="D62" s="370" t="s">
        <v>175</v>
      </c>
      <c r="E62" s="371"/>
      <c r="F62" s="371"/>
      <c r="G62" s="372"/>
      <c r="H62" s="161"/>
      <c r="I62" s="138"/>
      <c r="J62" s="138"/>
      <c r="K62" s="138"/>
      <c r="L62" s="138"/>
      <c r="M62" s="138"/>
      <c r="N62" s="138"/>
      <c r="O62" s="138"/>
      <c r="P62" s="138"/>
      <c r="Q62" s="130"/>
      <c r="R62" s="130" t="s">
        <v>233</v>
      </c>
      <c r="S62" s="138"/>
      <c r="T62" s="138"/>
      <c r="U62" s="155"/>
      <c r="V62" s="85"/>
      <c r="W62" s="85"/>
      <c r="X62" s="137"/>
      <c r="Y62" s="138"/>
      <c r="Z62" s="138"/>
      <c r="AA62" s="138"/>
      <c r="AB62" s="138"/>
      <c r="AC62" s="139"/>
    </row>
    <row r="63" spans="1:29" s="80" customFormat="1" ht="19.350000000000001" customHeight="1" thickBot="1">
      <c r="A63" s="400"/>
      <c r="B63" s="182"/>
      <c r="C63" s="159"/>
      <c r="D63" s="367" t="s">
        <v>176</v>
      </c>
      <c r="E63" s="368"/>
      <c r="F63" s="368"/>
      <c r="G63" s="369"/>
      <c r="H63" s="161"/>
      <c r="I63" s="138"/>
      <c r="J63" s="138"/>
      <c r="K63" s="138"/>
      <c r="L63" s="138"/>
      <c r="M63" s="138"/>
      <c r="N63" s="138"/>
      <c r="O63" s="138"/>
      <c r="P63" s="138"/>
      <c r="Q63" s="130"/>
      <c r="R63" s="130" t="s">
        <v>233</v>
      </c>
      <c r="S63" s="138"/>
      <c r="T63" s="138"/>
      <c r="U63" s="155"/>
      <c r="V63" s="85"/>
      <c r="W63" s="85"/>
      <c r="X63" s="137"/>
      <c r="Y63" s="138"/>
      <c r="Z63" s="138"/>
      <c r="AA63" s="138"/>
      <c r="AB63" s="138"/>
      <c r="AC63" s="139"/>
    </row>
    <row r="64" spans="1:29" s="80" customFormat="1" ht="19.350000000000001" customHeight="1" thickBot="1">
      <c r="A64" s="400"/>
      <c r="B64" s="182"/>
      <c r="C64" s="159"/>
      <c r="D64" s="370" t="s">
        <v>177</v>
      </c>
      <c r="E64" s="371"/>
      <c r="F64" s="371"/>
      <c r="G64" s="372"/>
      <c r="H64" s="161"/>
      <c r="I64" s="138"/>
      <c r="J64" s="138"/>
      <c r="K64" s="138"/>
      <c r="L64" s="138"/>
      <c r="M64" s="138"/>
      <c r="N64" s="138"/>
      <c r="O64" s="138"/>
      <c r="P64" s="138"/>
      <c r="Q64" s="130"/>
      <c r="R64" s="130" t="s">
        <v>233</v>
      </c>
      <c r="S64" s="138"/>
      <c r="T64" s="138"/>
      <c r="U64" s="155"/>
      <c r="V64" s="85"/>
      <c r="W64" s="85"/>
      <c r="X64" s="137"/>
      <c r="Y64" s="138"/>
      <c r="Z64" s="138"/>
      <c r="AA64" s="138"/>
      <c r="AB64" s="138"/>
      <c r="AC64" s="139"/>
    </row>
    <row r="65" spans="1:29" s="80" customFormat="1" ht="19.350000000000001" customHeight="1" thickBot="1">
      <c r="A65" s="400"/>
      <c r="B65" s="182"/>
      <c r="C65" s="159"/>
      <c r="D65" s="370" t="s">
        <v>178</v>
      </c>
      <c r="E65" s="371"/>
      <c r="F65" s="371"/>
      <c r="G65" s="372"/>
      <c r="H65" s="161"/>
      <c r="I65" s="138"/>
      <c r="J65" s="138"/>
      <c r="K65" s="138"/>
      <c r="L65" s="138"/>
      <c r="M65" s="138"/>
      <c r="N65" s="138"/>
      <c r="O65" s="138"/>
      <c r="P65" s="138"/>
      <c r="Q65" s="130"/>
      <c r="R65" s="130" t="s">
        <v>233</v>
      </c>
      <c r="S65" s="138"/>
      <c r="T65" s="138"/>
      <c r="U65" s="155"/>
      <c r="V65" s="85"/>
      <c r="W65" s="85"/>
      <c r="X65" s="137"/>
      <c r="Y65" s="138"/>
      <c r="Z65" s="138"/>
      <c r="AA65" s="138"/>
      <c r="AB65" s="138"/>
      <c r="AC65" s="139"/>
    </row>
    <row r="66" spans="1:29" s="80" customFormat="1" ht="19.350000000000001" customHeight="1" thickBot="1">
      <c r="A66" s="400"/>
      <c r="B66" s="182"/>
      <c r="C66" s="159"/>
      <c r="D66" s="370" t="s">
        <v>179</v>
      </c>
      <c r="E66" s="371"/>
      <c r="F66" s="371"/>
      <c r="G66" s="372"/>
      <c r="H66" s="161"/>
      <c r="I66" s="138"/>
      <c r="J66" s="138"/>
      <c r="K66" s="138"/>
      <c r="L66" s="138"/>
      <c r="M66" s="138"/>
      <c r="N66" s="138"/>
      <c r="O66" s="138"/>
      <c r="P66" s="138"/>
      <c r="Q66" s="130"/>
      <c r="R66" s="130" t="s">
        <v>233</v>
      </c>
      <c r="S66" s="138"/>
      <c r="T66" s="138"/>
      <c r="U66" s="155"/>
      <c r="V66" s="85"/>
      <c r="W66" s="85"/>
      <c r="X66" s="137"/>
      <c r="Y66" s="138"/>
      <c r="Z66" s="138"/>
      <c r="AA66" s="138"/>
      <c r="AB66" s="138"/>
      <c r="AC66" s="139"/>
    </row>
    <row r="67" spans="1:29" s="80" customFormat="1" ht="19.350000000000001" customHeight="1" thickBot="1">
      <c r="A67" s="400"/>
      <c r="B67" s="182"/>
      <c r="C67" s="159"/>
      <c r="D67" s="373" t="s">
        <v>180</v>
      </c>
      <c r="E67" s="374"/>
      <c r="F67" s="374"/>
      <c r="G67" s="375"/>
      <c r="H67" s="161"/>
      <c r="I67" s="138"/>
      <c r="J67" s="138"/>
      <c r="K67" s="138"/>
      <c r="L67" s="138"/>
      <c r="M67" s="138"/>
      <c r="N67" s="138"/>
      <c r="O67" s="138"/>
      <c r="P67" s="138"/>
      <c r="Q67" s="130"/>
      <c r="R67" s="130" t="s">
        <v>233</v>
      </c>
      <c r="S67" s="138"/>
      <c r="T67" s="138"/>
      <c r="U67" s="155"/>
      <c r="V67" s="85"/>
      <c r="W67" s="85"/>
      <c r="X67" s="137"/>
      <c r="Y67" s="138"/>
      <c r="Z67" s="138"/>
      <c r="AA67" s="138"/>
      <c r="AB67" s="138"/>
      <c r="AC67" s="139"/>
    </row>
    <row r="68" spans="1:29" s="80" customFormat="1" ht="19.350000000000001" customHeight="1" thickBot="1">
      <c r="A68" s="400"/>
      <c r="B68" s="182"/>
      <c r="C68" s="159"/>
      <c r="D68" s="370" t="s">
        <v>181</v>
      </c>
      <c r="E68" s="371"/>
      <c r="F68" s="371"/>
      <c r="G68" s="372"/>
      <c r="H68" s="161"/>
      <c r="I68" s="138"/>
      <c r="J68" s="138"/>
      <c r="K68" s="138"/>
      <c r="L68" s="138"/>
      <c r="M68" s="138"/>
      <c r="N68" s="138"/>
      <c r="O68" s="138"/>
      <c r="P68" s="138"/>
      <c r="Q68" s="130"/>
      <c r="R68" s="130" t="s">
        <v>233</v>
      </c>
      <c r="S68" s="138"/>
      <c r="T68" s="138"/>
      <c r="U68" s="155"/>
      <c r="V68" s="85"/>
      <c r="W68" s="85"/>
      <c r="X68" s="137"/>
      <c r="Y68" s="138"/>
      <c r="Z68" s="138"/>
      <c r="AA68" s="138"/>
      <c r="AB68" s="138"/>
      <c r="AC68" s="139"/>
    </row>
    <row r="69" spans="1:29" s="80" customFormat="1" ht="19.350000000000001" customHeight="1" thickBot="1">
      <c r="A69" s="400"/>
      <c r="B69" s="182"/>
      <c r="C69" s="159"/>
      <c r="D69" s="370" t="s">
        <v>182</v>
      </c>
      <c r="E69" s="371"/>
      <c r="F69" s="371"/>
      <c r="G69" s="372"/>
      <c r="H69" s="161"/>
      <c r="I69" s="138"/>
      <c r="J69" s="138"/>
      <c r="K69" s="138"/>
      <c r="L69" s="138"/>
      <c r="M69" s="138"/>
      <c r="N69" s="138"/>
      <c r="O69" s="138"/>
      <c r="P69" s="138"/>
      <c r="Q69" s="130"/>
      <c r="R69" s="130" t="s">
        <v>233</v>
      </c>
      <c r="S69" s="138"/>
      <c r="T69" s="138"/>
      <c r="U69" s="155"/>
      <c r="V69" s="85"/>
      <c r="W69" s="85"/>
      <c r="X69" s="137"/>
      <c r="Y69" s="138"/>
      <c r="Z69" s="138"/>
      <c r="AA69" s="138"/>
      <c r="AB69" s="138"/>
      <c r="AC69" s="139"/>
    </row>
    <row r="70" spans="1:29" s="80" customFormat="1" ht="21.75" customHeight="1" thickBot="1">
      <c r="A70" s="400"/>
      <c r="B70" s="182"/>
      <c r="C70" s="159"/>
      <c r="D70" s="370" t="s">
        <v>183</v>
      </c>
      <c r="E70" s="371"/>
      <c r="F70" s="371"/>
      <c r="G70" s="372"/>
      <c r="H70" s="161"/>
      <c r="I70" s="138"/>
      <c r="J70" s="138"/>
      <c r="K70" s="138"/>
      <c r="L70" s="138"/>
      <c r="M70" s="138"/>
      <c r="N70" s="138"/>
      <c r="O70" s="138"/>
      <c r="P70" s="138"/>
      <c r="Q70" s="130"/>
      <c r="R70" s="130" t="s">
        <v>233</v>
      </c>
      <c r="S70" s="138"/>
      <c r="T70" s="138"/>
      <c r="U70" s="155"/>
      <c r="V70" s="85"/>
      <c r="W70" s="85"/>
      <c r="X70" s="137"/>
      <c r="Y70" s="138"/>
      <c r="Z70" s="138"/>
      <c r="AA70" s="138"/>
      <c r="AB70" s="138"/>
      <c r="AC70" s="139"/>
    </row>
    <row r="71" spans="1:29" s="80" customFormat="1" ht="19.350000000000001" customHeight="1" thickBot="1">
      <c r="A71" s="400"/>
      <c r="B71" s="182"/>
      <c r="C71" s="159"/>
      <c r="D71" s="370" t="s">
        <v>184</v>
      </c>
      <c r="E71" s="371"/>
      <c r="F71" s="371"/>
      <c r="G71" s="372"/>
      <c r="H71" s="161"/>
      <c r="I71" s="138"/>
      <c r="J71" s="138"/>
      <c r="K71" s="138"/>
      <c r="L71" s="138"/>
      <c r="M71" s="138"/>
      <c r="N71" s="138"/>
      <c r="O71" s="138"/>
      <c r="P71" s="138"/>
      <c r="Q71" s="130"/>
      <c r="R71" s="130" t="s">
        <v>233</v>
      </c>
      <c r="S71" s="138"/>
      <c r="T71" s="138"/>
      <c r="U71" s="155"/>
      <c r="V71" s="85"/>
      <c r="W71" s="85"/>
      <c r="X71" s="137"/>
      <c r="Y71" s="138"/>
      <c r="Z71" s="138"/>
      <c r="AA71" s="138"/>
      <c r="AB71" s="138"/>
      <c r="AC71" s="139"/>
    </row>
    <row r="72" spans="1:29" s="80" customFormat="1" ht="19.350000000000001" customHeight="1" thickBot="1">
      <c r="A72" s="400"/>
      <c r="B72" s="182"/>
      <c r="C72" s="367" t="s">
        <v>106</v>
      </c>
      <c r="D72" s="368"/>
      <c r="E72" s="368"/>
      <c r="F72" s="368"/>
      <c r="G72" s="369"/>
      <c r="H72" s="130" t="s">
        <v>233</v>
      </c>
      <c r="I72" s="130" t="s">
        <v>233</v>
      </c>
      <c r="J72" s="130" t="s">
        <v>233</v>
      </c>
      <c r="K72" s="130" t="s">
        <v>233</v>
      </c>
      <c r="L72" s="130" t="s">
        <v>233</v>
      </c>
      <c r="M72" s="130" t="s">
        <v>233</v>
      </c>
      <c r="N72" s="130" t="s">
        <v>233</v>
      </c>
      <c r="O72" s="130" t="s">
        <v>233</v>
      </c>
      <c r="P72" s="130" t="s">
        <v>233</v>
      </c>
      <c r="Q72" s="130" t="s">
        <v>233</v>
      </c>
      <c r="R72" s="130"/>
      <c r="S72" s="138"/>
      <c r="T72" s="138"/>
      <c r="U72" s="155"/>
      <c r="V72" s="85"/>
      <c r="W72" s="85"/>
      <c r="X72" s="137"/>
      <c r="Y72" s="138"/>
      <c r="Z72" s="138"/>
      <c r="AA72" s="138"/>
      <c r="AB72" s="138"/>
      <c r="AC72" s="139"/>
    </row>
    <row r="73" spans="1:29" s="80" customFormat="1" ht="19.350000000000001" customHeight="1" thickBot="1">
      <c r="A73" s="400"/>
      <c r="B73" s="182"/>
      <c r="C73" s="367" t="s">
        <v>107</v>
      </c>
      <c r="D73" s="368"/>
      <c r="E73" s="368"/>
      <c r="F73" s="368"/>
      <c r="G73" s="369"/>
      <c r="H73" s="161"/>
      <c r="I73" s="138"/>
      <c r="J73" s="138"/>
      <c r="K73" s="138"/>
      <c r="L73" s="138"/>
      <c r="M73" s="138"/>
      <c r="N73" s="138"/>
      <c r="O73" s="138"/>
      <c r="P73" s="138"/>
      <c r="Q73" s="130"/>
      <c r="R73" s="130" t="s">
        <v>233</v>
      </c>
      <c r="S73" s="138"/>
      <c r="T73" s="138"/>
      <c r="U73" s="162"/>
      <c r="V73" s="85"/>
      <c r="W73" s="85"/>
      <c r="X73" s="137"/>
      <c r="Y73" s="138"/>
      <c r="Z73" s="138"/>
      <c r="AA73" s="138"/>
      <c r="AB73" s="138"/>
      <c r="AC73" s="139"/>
    </row>
    <row r="74" spans="1:29" s="80" customFormat="1" ht="19.350000000000001" customHeight="1" thickBot="1">
      <c r="A74" s="400"/>
      <c r="B74" s="182"/>
      <c r="C74" s="367" t="s">
        <v>67</v>
      </c>
      <c r="D74" s="368"/>
      <c r="E74" s="368"/>
      <c r="F74" s="368"/>
      <c r="G74" s="369"/>
      <c r="H74" s="161"/>
      <c r="I74" s="138"/>
      <c r="J74" s="138"/>
      <c r="K74" s="138"/>
      <c r="L74" s="138"/>
      <c r="M74" s="138"/>
      <c r="N74" s="138"/>
      <c r="O74" s="138"/>
      <c r="P74" s="138"/>
      <c r="Q74" s="130"/>
      <c r="R74" s="138"/>
      <c r="S74" s="130" t="s">
        <v>233</v>
      </c>
      <c r="T74" s="130" t="s">
        <v>233</v>
      </c>
      <c r="U74" s="155" t="s">
        <v>233</v>
      </c>
      <c r="V74" s="85"/>
      <c r="W74" s="85"/>
      <c r="X74" s="129"/>
      <c r="Y74" s="130"/>
      <c r="Z74" s="130"/>
      <c r="AA74" s="130"/>
      <c r="AB74" s="130"/>
      <c r="AC74" s="130"/>
    </row>
    <row r="75" spans="1:29" s="80" customFormat="1" ht="19.350000000000001" customHeight="1" thickBot="1">
      <c r="A75" s="400"/>
      <c r="B75" s="182"/>
      <c r="C75" s="367" t="s">
        <v>68</v>
      </c>
      <c r="D75" s="368"/>
      <c r="E75" s="368"/>
      <c r="F75" s="368"/>
      <c r="G75" s="369"/>
      <c r="H75" s="161"/>
      <c r="I75" s="138"/>
      <c r="J75" s="138"/>
      <c r="K75" s="138"/>
      <c r="L75" s="138"/>
      <c r="M75" s="138"/>
      <c r="N75" s="138"/>
      <c r="O75" s="138"/>
      <c r="P75" s="138"/>
      <c r="Q75" s="138"/>
      <c r="R75" s="138"/>
      <c r="S75" s="138"/>
      <c r="T75" s="138"/>
      <c r="U75" s="162"/>
      <c r="V75" s="85"/>
      <c r="W75" s="85"/>
      <c r="X75" s="137"/>
      <c r="Y75" s="138"/>
      <c r="Z75" s="138"/>
      <c r="AA75" s="138"/>
      <c r="AB75" s="138"/>
      <c r="AC75" s="139"/>
    </row>
    <row r="76" spans="1:29" s="80" customFormat="1" ht="32.85" customHeight="1" thickBot="1">
      <c r="A76" s="400"/>
      <c r="B76" s="182"/>
      <c r="C76" s="159"/>
      <c r="D76" s="367" t="s">
        <v>108</v>
      </c>
      <c r="E76" s="368"/>
      <c r="F76" s="368"/>
      <c r="G76" s="369"/>
      <c r="H76" s="161"/>
      <c r="I76" s="138"/>
      <c r="J76" s="138"/>
      <c r="K76" s="138"/>
      <c r="L76" s="138"/>
      <c r="M76" s="138"/>
      <c r="N76" s="138"/>
      <c r="O76" s="138"/>
      <c r="P76" s="138"/>
      <c r="Q76" s="138"/>
      <c r="R76" s="138"/>
      <c r="S76" s="130" t="s">
        <v>233</v>
      </c>
      <c r="T76" s="130"/>
      <c r="U76" s="162"/>
      <c r="V76" s="85"/>
      <c r="W76" s="85"/>
      <c r="X76" s="129"/>
      <c r="Y76" s="130"/>
      <c r="Z76" s="130"/>
      <c r="AA76" s="130"/>
      <c r="AB76" s="130"/>
      <c r="AC76" s="138"/>
    </row>
    <row r="77" spans="1:29" s="80" customFormat="1" ht="19.5" customHeight="1" thickBot="1">
      <c r="A77" s="400"/>
      <c r="B77" s="182"/>
      <c r="C77" s="159"/>
      <c r="D77" s="367" t="s">
        <v>109</v>
      </c>
      <c r="E77" s="368"/>
      <c r="F77" s="368"/>
      <c r="G77" s="369"/>
      <c r="H77" s="161"/>
      <c r="I77" s="138"/>
      <c r="J77" s="138"/>
      <c r="K77" s="138"/>
      <c r="L77" s="138"/>
      <c r="M77" s="138"/>
      <c r="N77" s="138"/>
      <c r="O77" s="138"/>
      <c r="P77" s="138"/>
      <c r="Q77" s="138"/>
      <c r="R77" s="138"/>
      <c r="S77" s="130"/>
      <c r="T77" s="130" t="s">
        <v>233</v>
      </c>
      <c r="U77" s="162"/>
      <c r="V77" s="85"/>
      <c r="W77" s="85"/>
      <c r="X77" s="129"/>
      <c r="Y77" s="130"/>
      <c r="Z77" s="130"/>
      <c r="AA77" s="130"/>
      <c r="AB77" s="130"/>
      <c r="AC77" s="138"/>
    </row>
    <row r="78" spans="1:29" s="80" customFormat="1" ht="19.5" customHeight="1" thickBot="1">
      <c r="A78" s="400"/>
      <c r="B78" s="182"/>
      <c r="C78" s="159"/>
      <c r="D78" s="391" t="s">
        <v>110</v>
      </c>
      <c r="E78" s="392"/>
      <c r="F78" s="392"/>
      <c r="G78" s="393"/>
      <c r="H78" s="161"/>
      <c r="I78" s="138"/>
      <c r="J78" s="138"/>
      <c r="K78" s="138"/>
      <c r="L78" s="138"/>
      <c r="M78" s="138"/>
      <c r="N78" s="138"/>
      <c r="O78" s="138"/>
      <c r="P78" s="138"/>
      <c r="Q78" s="138"/>
      <c r="R78" s="138"/>
      <c r="S78" s="138"/>
      <c r="T78" s="130"/>
      <c r="U78" s="155" t="s">
        <v>233</v>
      </c>
      <c r="V78" s="90"/>
      <c r="W78" s="90"/>
      <c r="X78" s="173"/>
      <c r="Y78" s="174"/>
      <c r="Z78" s="130"/>
      <c r="AA78" s="130"/>
      <c r="AB78" s="130"/>
      <c r="AC78" s="130"/>
    </row>
    <row r="79" spans="1:29" s="80" customFormat="1" ht="20.100000000000001" customHeight="1" thickBot="1">
      <c r="A79" s="337" t="s">
        <v>69</v>
      </c>
      <c r="B79" s="394"/>
      <c r="C79" s="395"/>
      <c r="D79" s="395"/>
      <c r="E79" s="395"/>
      <c r="F79" s="396"/>
      <c r="G79" s="163" t="s">
        <v>70</v>
      </c>
      <c r="H79" s="164" t="s">
        <v>54</v>
      </c>
      <c r="I79" s="165" t="s">
        <v>54</v>
      </c>
      <c r="J79" s="165" t="s">
        <v>54</v>
      </c>
      <c r="K79" s="165" t="s">
        <v>54</v>
      </c>
      <c r="L79" s="165" t="s">
        <v>54</v>
      </c>
      <c r="M79" s="165" t="s">
        <v>54</v>
      </c>
      <c r="N79" s="165" t="s">
        <v>54</v>
      </c>
      <c r="O79" s="165" t="s">
        <v>54</v>
      </c>
      <c r="P79" s="165" t="s">
        <v>54</v>
      </c>
      <c r="Q79" s="165" t="s">
        <v>54</v>
      </c>
      <c r="R79" s="165" t="s">
        <v>54</v>
      </c>
      <c r="S79" s="165" t="s">
        <v>111</v>
      </c>
      <c r="T79" s="165" t="s">
        <v>111</v>
      </c>
      <c r="U79" s="165" t="s">
        <v>111</v>
      </c>
      <c r="V79" s="166"/>
      <c r="W79" s="166"/>
      <c r="X79" s="102"/>
      <c r="Y79" s="102"/>
      <c r="Z79" s="141"/>
      <c r="AA79" s="141"/>
      <c r="AB79" s="141"/>
      <c r="AC79" s="142"/>
    </row>
    <row r="80" spans="1:29" s="80" customFormat="1" ht="21.75" customHeight="1" thickBot="1">
      <c r="A80" s="337"/>
      <c r="B80" s="397"/>
      <c r="C80" s="398"/>
      <c r="D80" s="398"/>
      <c r="E80" s="398"/>
      <c r="F80" s="399"/>
      <c r="G80" s="98" t="s">
        <v>71</v>
      </c>
      <c r="H80" s="167" t="s">
        <v>143</v>
      </c>
      <c r="I80" s="167" t="s">
        <v>143</v>
      </c>
      <c r="J80" s="167" t="s">
        <v>143</v>
      </c>
      <c r="K80" s="167" t="s">
        <v>143</v>
      </c>
      <c r="L80" s="167" t="s">
        <v>143</v>
      </c>
      <c r="M80" s="167" t="s">
        <v>143</v>
      </c>
      <c r="N80" s="167" t="s">
        <v>143</v>
      </c>
      <c r="O80" s="167" t="s">
        <v>143</v>
      </c>
      <c r="P80" s="167" t="s">
        <v>143</v>
      </c>
      <c r="Q80" s="167" t="s">
        <v>143</v>
      </c>
      <c r="R80" s="167" t="s">
        <v>143</v>
      </c>
      <c r="S80" s="167" t="s">
        <v>143</v>
      </c>
      <c r="T80" s="167" t="s">
        <v>143</v>
      </c>
      <c r="U80" s="167" t="s">
        <v>143</v>
      </c>
      <c r="V80" s="180"/>
      <c r="W80" s="180"/>
      <c r="X80" s="180"/>
      <c r="Y80" s="180"/>
      <c r="Z80" s="180"/>
      <c r="AA80" s="180"/>
      <c r="AB80" s="180"/>
      <c r="AC80" s="106"/>
    </row>
    <row r="81" spans="1:29" s="80" customFormat="1" ht="21" customHeight="1" thickBot="1">
      <c r="A81" s="337"/>
      <c r="B81" s="397"/>
      <c r="C81" s="398"/>
      <c r="D81" s="398"/>
      <c r="E81" s="398"/>
      <c r="F81" s="399"/>
      <c r="G81" s="98" t="s">
        <v>72</v>
      </c>
      <c r="H81" s="168">
        <v>43703</v>
      </c>
      <c r="I81" s="168">
        <v>43703</v>
      </c>
      <c r="J81" s="168">
        <v>43703</v>
      </c>
      <c r="K81" s="168">
        <v>43703</v>
      </c>
      <c r="L81" s="168">
        <v>43703</v>
      </c>
      <c r="M81" s="168">
        <v>43703</v>
      </c>
      <c r="N81" s="168">
        <v>43703</v>
      </c>
      <c r="O81" s="168">
        <v>43703</v>
      </c>
      <c r="P81" s="168">
        <v>43703</v>
      </c>
      <c r="Q81" s="168">
        <v>43703</v>
      </c>
      <c r="R81" s="168">
        <v>43703</v>
      </c>
      <c r="S81" s="168">
        <v>43703</v>
      </c>
      <c r="T81" s="168">
        <v>43703</v>
      </c>
      <c r="U81" s="168">
        <v>43703</v>
      </c>
      <c r="V81" s="109"/>
      <c r="W81" s="109"/>
      <c r="X81" s="109"/>
      <c r="Y81" s="109"/>
      <c r="Z81" s="109"/>
      <c r="AA81" s="109"/>
      <c r="AB81" s="109"/>
      <c r="AC81" s="110"/>
    </row>
    <row r="82" spans="1:29" s="80" customFormat="1" ht="19.5" customHeight="1">
      <c r="A82" s="337"/>
      <c r="B82" s="397"/>
      <c r="C82" s="398"/>
      <c r="D82" s="398"/>
      <c r="E82" s="398"/>
      <c r="F82" s="399"/>
      <c r="G82" s="111" t="s">
        <v>73</v>
      </c>
      <c r="H82" s="167" t="s">
        <v>34</v>
      </c>
      <c r="I82" s="167" t="s">
        <v>34</v>
      </c>
      <c r="J82" s="167" t="s">
        <v>34</v>
      </c>
      <c r="K82" s="167" t="s">
        <v>34</v>
      </c>
      <c r="L82" s="167" t="s">
        <v>34</v>
      </c>
      <c r="M82" s="167" t="s">
        <v>34</v>
      </c>
      <c r="N82" s="167" t="s">
        <v>34</v>
      </c>
      <c r="O82" s="167" t="s">
        <v>34</v>
      </c>
      <c r="P82" s="167" t="s">
        <v>34</v>
      </c>
      <c r="Q82" s="167" t="s">
        <v>34</v>
      </c>
      <c r="R82" s="167" t="s">
        <v>34</v>
      </c>
      <c r="S82" s="167" t="s">
        <v>34</v>
      </c>
      <c r="T82" s="167" t="s">
        <v>34</v>
      </c>
      <c r="U82" s="167" t="s">
        <v>34</v>
      </c>
      <c r="V82" s="180"/>
      <c r="W82" s="180"/>
      <c r="X82" s="180"/>
      <c r="Y82" s="180"/>
      <c r="Z82" s="180"/>
      <c r="AA82" s="180"/>
      <c r="AB82" s="180"/>
      <c r="AC82" s="106"/>
    </row>
    <row r="83" spans="1:29" s="80" customFormat="1" ht="20.100000000000001" customHeight="1" thickBot="1">
      <c r="A83" s="385" t="s">
        <v>74</v>
      </c>
      <c r="B83" s="386" t="s">
        <v>75</v>
      </c>
      <c r="C83" s="387"/>
      <c r="D83" s="387"/>
      <c r="E83" s="388"/>
      <c r="F83" s="332" t="e">
        <f ca="1">GetBugSheetName()</f>
        <v>#NAME?</v>
      </c>
      <c r="G83" s="332"/>
      <c r="H83" s="169"/>
      <c r="I83" s="113"/>
      <c r="J83" s="113"/>
      <c r="K83" s="113"/>
      <c r="L83" s="113"/>
      <c r="M83" s="113"/>
      <c r="N83" s="113"/>
      <c r="O83" s="113"/>
      <c r="P83" s="113"/>
      <c r="Q83" s="113"/>
      <c r="R83" s="113"/>
      <c r="S83" s="113"/>
      <c r="T83" s="113"/>
      <c r="U83" s="113"/>
      <c r="V83" s="113"/>
      <c r="W83" s="113"/>
      <c r="X83" s="113"/>
      <c r="Y83" s="113"/>
      <c r="Z83" s="113"/>
      <c r="AA83" s="113"/>
      <c r="AB83" s="113"/>
      <c r="AC83" s="114"/>
    </row>
    <row r="84" spans="1:29" s="80" customFormat="1" ht="36.950000000000003" customHeight="1" thickBot="1">
      <c r="A84" s="385"/>
      <c r="B84" s="336" t="s">
        <v>76</v>
      </c>
      <c r="C84" s="389"/>
      <c r="D84" s="389"/>
      <c r="E84" s="390"/>
      <c r="F84" s="335"/>
      <c r="G84" s="335"/>
      <c r="H84" s="170"/>
      <c r="I84" s="117"/>
      <c r="J84" s="117"/>
      <c r="K84" s="117"/>
      <c r="L84" s="117"/>
      <c r="M84" s="117"/>
      <c r="N84" s="117"/>
      <c r="O84" s="117"/>
      <c r="P84" s="117"/>
      <c r="Q84" s="117"/>
      <c r="R84" s="117" t="str">
        <f t="shared" ref="R84:Y84" si="0">IF(R83="","",(SUM(LEN(R83)-LEN(SUBSTITUTE(R83,",","")))/LEN(","))+1)</f>
        <v/>
      </c>
      <c r="S84" s="117" t="str">
        <f t="shared" si="0"/>
        <v/>
      </c>
      <c r="T84" s="117" t="str">
        <f t="shared" si="0"/>
        <v/>
      </c>
      <c r="U84" s="117" t="str">
        <f t="shared" si="0"/>
        <v/>
      </c>
      <c r="V84" s="117"/>
      <c r="W84" s="117"/>
      <c r="X84" s="117" t="str">
        <f t="shared" si="0"/>
        <v/>
      </c>
      <c r="Y84" s="117" t="str">
        <f t="shared" si="0"/>
        <v/>
      </c>
      <c r="Z84" s="117"/>
      <c r="AA84" s="117"/>
      <c r="AB84" s="117"/>
      <c r="AC84" s="118"/>
    </row>
    <row r="85" spans="1:29" s="80" customFormat="1">
      <c r="H85" s="119"/>
      <c r="I85" s="119"/>
      <c r="J85" s="119"/>
      <c r="K85" s="119"/>
      <c r="L85" s="119"/>
      <c r="M85" s="143"/>
      <c r="N85" s="120"/>
      <c r="O85" s="119"/>
      <c r="P85" s="119"/>
      <c r="Q85" s="119"/>
      <c r="R85" s="119"/>
      <c r="S85" s="119"/>
      <c r="T85" s="119"/>
      <c r="U85" s="119"/>
    </row>
  </sheetData>
  <sheetProtection selectLockedCells="1" selectUnlockedCells="1"/>
  <mergeCells count="100">
    <mergeCell ref="D56:G56"/>
    <mergeCell ref="D77:G77"/>
    <mergeCell ref="D78:G78"/>
    <mergeCell ref="A79:A82"/>
    <mergeCell ref="B79:F79"/>
    <mergeCell ref="B80:F80"/>
    <mergeCell ref="B81:F81"/>
    <mergeCell ref="B82:F82"/>
    <mergeCell ref="A49:A78"/>
    <mergeCell ref="B49:G49"/>
    <mergeCell ref="C50:G50"/>
    <mergeCell ref="D51:G51"/>
    <mergeCell ref="D52:G52"/>
    <mergeCell ref="B53:B57"/>
    <mergeCell ref="D53:G53"/>
    <mergeCell ref="D54:G54"/>
    <mergeCell ref="D55:G55"/>
    <mergeCell ref="A83:A84"/>
    <mergeCell ref="B83:E83"/>
    <mergeCell ref="F83:G83"/>
    <mergeCell ref="B84:E84"/>
    <mergeCell ref="F84:G84"/>
    <mergeCell ref="C75:G75"/>
    <mergeCell ref="D76:G76"/>
    <mergeCell ref="D69:G69"/>
    <mergeCell ref="D70:G70"/>
    <mergeCell ref="D71:G71"/>
    <mergeCell ref="C72:G72"/>
    <mergeCell ref="C73:G73"/>
    <mergeCell ref="C74:G74"/>
    <mergeCell ref="D68:G68"/>
    <mergeCell ref="D57:G57"/>
    <mergeCell ref="D58:G58"/>
    <mergeCell ref="C59:G59"/>
    <mergeCell ref="D60:G60"/>
    <mergeCell ref="C61:G61"/>
    <mergeCell ref="D62:G62"/>
    <mergeCell ref="D63:G63"/>
    <mergeCell ref="D64:G64"/>
    <mergeCell ref="D65:G65"/>
    <mergeCell ref="D66:G66"/>
    <mergeCell ref="D67:G67"/>
    <mergeCell ref="D48:G48"/>
    <mergeCell ref="D37:G37"/>
    <mergeCell ref="D38:G38"/>
    <mergeCell ref="C39:G39"/>
    <mergeCell ref="D40:G40"/>
    <mergeCell ref="D41:G41"/>
    <mergeCell ref="C42:G42"/>
    <mergeCell ref="C43:G43"/>
    <mergeCell ref="C44:G44"/>
    <mergeCell ref="C45:G45"/>
    <mergeCell ref="D46:G46"/>
    <mergeCell ref="D47:G47"/>
    <mergeCell ref="D35:G35"/>
    <mergeCell ref="C36:G36"/>
    <mergeCell ref="D25:G25"/>
    <mergeCell ref="D26:G26"/>
    <mergeCell ref="C27:G27"/>
    <mergeCell ref="D28:G28"/>
    <mergeCell ref="D29:G29"/>
    <mergeCell ref="C30:G30"/>
    <mergeCell ref="C18:G18"/>
    <mergeCell ref="D31:G31"/>
    <mergeCell ref="D32:G32"/>
    <mergeCell ref="C33:G33"/>
    <mergeCell ref="D34:G34"/>
    <mergeCell ref="D13:G13"/>
    <mergeCell ref="D14:G14"/>
    <mergeCell ref="C15:G15"/>
    <mergeCell ref="D16:G16"/>
    <mergeCell ref="D17:G17"/>
    <mergeCell ref="A4:A48"/>
    <mergeCell ref="B4:G4"/>
    <mergeCell ref="B5:G5"/>
    <mergeCell ref="C6:G6"/>
    <mergeCell ref="D7:G7"/>
    <mergeCell ref="D8:G8"/>
    <mergeCell ref="C9:G9"/>
    <mergeCell ref="D10:G10"/>
    <mergeCell ref="D11:G11"/>
    <mergeCell ref="C12:G12"/>
    <mergeCell ref="D19:G19"/>
    <mergeCell ref="D20:G20"/>
    <mergeCell ref="C21:G21"/>
    <mergeCell ref="D22:G22"/>
    <mergeCell ref="D23:G23"/>
    <mergeCell ref="C24:G24"/>
    <mergeCell ref="Z2:AC2"/>
    <mergeCell ref="B1:E1"/>
    <mergeCell ref="F1:N1"/>
    <mergeCell ref="O1:R1"/>
    <mergeCell ref="S1:W1"/>
    <mergeCell ref="X1:Y1"/>
    <mergeCell ref="Z1:AC1"/>
    <mergeCell ref="B2:E2"/>
    <mergeCell ref="F2:G2"/>
    <mergeCell ref="H2:N2"/>
    <mergeCell ref="O2:W2"/>
    <mergeCell ref="X2:Y2"/>
  </mergeCells>
  <phoneticPr fontId="5"/>
  <conditionalFormatting sqref="T75 Z79:AC84 H79 Y79:Y80 Y75:AC75 W80:X80 X79 V79:V80 U79 H80:J84 K80:P82 Q81:Y84 Q80:U80 T59:T73 H74 H75:I78 Z59:AC72 H59:I71 Y6:AC45 H4:O4 H6:O6 H8:H9 I9 H11:I12 H14:I15 H17:I18 H20:I21 H23:I24 Y4:AC4 P7:X7 Q12:T12 P24:T25 Q13:R13 P9:T10 P12:P13 P15:T16 P18:T19 P21:T22 H26:I27 P27:T27 R28 H38:I39 H36:I36 H41:I41 H45:I50 Y52:Y72 T42 P36:T36 P41:Q41 P42:R43 AB51:AC58 P38 P39:T39 P73:P78 H73:I73 Y73:AC73 V52:X58 Z52:AA58 Y51:AA51 I52 H51:H52 O53:O57 P45:R48 S45 P59:P71 P49:AC50 H53:I57 P56 P57:Q57 R31 R34">
    <cfRule type="expression" dxfId="42" priority="5" stopIfTrue="1">
      <formula>#REF!="NA"</formula>
    </cfRule>
    <cfRule type="expression" dxfId="41" priority="6" stopIfTrue="1">
      <formula>#REF!="NG"</formula>
    </cfRule>
  </conditionalFormatting>
  <conditionalFormatting sqref="AC3 H3:Z3">
    <cfRule type="expression" dxfId="40" priority="3" stopIfTrue="1">
      <formula>NA()</formula>
    </cfRule>
    <cfRule type="expression" dxfId="39" priority="4" stopIfTrue="1">
      <formula>NA()</formula>
    </cfRule>
  </conditionalFormatting>
  <conditionalFormatting sqref="U75:U77 S75 S78 K81:P84 K80:O80 X75 X78 AC76:AC77 U66:U70 U62:U64 R74 Q61:Q64 Q59 Q66:R70 R62:R64 Q75:R78 S59:S73 S48 K7:O7 K12:K13 L9 L12 K15:L15 L18 O24:O25 M21 N24 M9:O10 M12:O13 M15:O16 M18:O19 N21:O22 J9 J12 J14:J15 J17:K18 J20:L21 J23:M24 J26:N26 K9:K10 U9:X10 U12:X13 U11:V11 U15:X16 U14:V14 U18:X19 U17:V17 X23 U20:V20 X26 U24:X25 U23:V23 U21:X22 S13:T13 U8:W8 U26:V26 J27:O27 U27:X35 S28:T28 I74 J73:O78 J59:O71 J41:O43 J38:O39 L36:O36 K45:O50 J36 X36:X43 W42:W43 V38:V39 V41:V42 W39:W40 U36:W37 U45 U41 U39 S37:T37 T40:U40 X59:X73 J45:J52 O52:X52 K51 M51:X51 K52:M52 V58:X58 Q58:R58 Q53:AA56 V57:AA57 Q57:T57 AB53:AC57 J53:N57 K29:K36 M29:N35 Y5:AC5 P6:X6 P4:X4 O55 O56:P56">
    <cfRule type="expression" dxfId="38" priority="1" stopIfTrue="1">
      <formula>#REF!="NA"</formula>
    </cfRule>
    <cfRule type="expression" dxfId="37" priority="2" stopIfTrue="1">
      <formula>#REF!="NG"</formula>
    </cfRule>
  </conditionalFormatting>
  <dataValidations count="10">
    <dataValidation operator="equal" allowBlank="1" showInputMessage="1" showErrorMessage="1" promptTitle="Check points" prompt="that need / need not be executed" sqref="WVI983087:WVI983118 WLM983087:WLM983118 WBQ983087:WBQ983118 VRU983087:VRU983118 VHY983087:VHY983118 UYC983087:UYC983118 UOG983087:UOG983118 UEK983087:UEK983118 TUO983087:TUO983118 TKS983087:TKS983118 TAW983087:TAW983118 SRA983087:SRA983118 SHE983087:SHE983118 RXI983087:RXI983118 RNM983087:RNM983118 RDQ983087:RDQ983118 QTU983087:QTU983118 QJY983087:QJY983118 QAC983087:QAC983118 PQG983087:PQG983118 PGK983087:PGK983118 OWO983087:OWO983118 OMS983087:OMS983118 OCW983087:OCW983118 NTA983087:NTA983118 NJE983087:NJE983118 MZI983087:MZI983118 MPM983087:MPM983118 MFQ983087:MFQ983118 LVU983087:LVU983118 LLY983087:LLY983118 LCC983087:LCC983118 KSG983087:KSG983118 KIK983087:KIK983118 JYO983087:JYO983118 JOS983087:JOS983118 JEW983087:JEW983118 IVA983087:IVA983118 ILE983087:ILE983118 IBI983087:IBI983118 HRM983087:HRM983118 HHQ983087:HHQ983118 GXU983087:GXU983118 GNY983087:GNY983118 GEC983087:GEC983118 FUG983087:FUG983118 FKK983087:FKK983118 FAO983087:FAO983118 EQS983087:EQS983118 EGW983087:EGW983118 DXA983087:DXA983118 DNE983087:DNE983118 DDI983087:DDI983118 CTM983087:CTM983118 CJQ983087:CJQ983118 BZU983087:BZU983118 BPY983087:BPY983118 BGC983087:BGC983118 AWG983087:AWG983118 AMK983087:AMK983118 ACO983087:ACO983118 SS983087:SS983118 IW983087:IW983118 A983087:A983118 WVI917551:WVI917582 WLM917551:WLM917582 WBQ917551:WBQ917582 VRU917551:VRU917582 VHY917551:VHY917582 UYC917551:UYC917582 UOG917551:UOG917582 UEK917551:UEK917582 TUO917551:TUO917582 TKS917551:TKS917582 TAW917551:TAW917582 SRA917551:SRA917582 SHE917551:SHE917582 RXI917551:RXI917582 RNM917551:RNM917582 RDQ917551:RDQ917582 QTU917551:QTU917582 QJY917551:QJY917582 QAC917551:QAC917582 PQG917551:PQG917582 PGK917551:PGK917582 OWO917551:OWO917582 OMS917551:OMS917582 OCW917551:OCW917582 NTA917551:NTA917582 NJE917551:NJE917582 MZI917551:MZI917582 MPM917551:MPM917582 MFQ917551:MFQ917582 LVU917551:LVU917582 LLY917551:LLY917582 LCC917551:LCC917582 KSG917551:KSG917582 KIK917551:KIK917582 JYO917551:JYO917582 JOS917551:JOS917582 JEW917551:JEW917582 IVA917551:IVA917582 ILE917551:ILE917582 IBI917551:IBI917582 HRM917551:HRM917582 HHQ917551:HHQ917582 GXU917551:GXU917582 GNY917551:GNY917582 GEC917551:GEC917582 FUG917551:FUG917582 FKK917551:FKK917582 FAO917551:FAO917582 EQS917551:EQS917582 EGW917551:EGW917582 DXA917551:DXA917582 DNE917551:DNE917582 DDI917551:DDI917582 CTM917551:CTM917582 CJQ917551:CJQ917582 BZU917551:BZU917582 BPY917551:BPY917582 BGC917551:BGC917582 AWG917551:AWG917582 AMK917551:AMK917582 ACO917551:ACO917582 SS917551:SS917582 IW917551:IW917582 A917551:A917582 WVI852015:WVI852046 WLM852015:WLM852046 WBQ852015:WBQ852046 VRU852015:VRU852046 VHY852015:VHY852046 UYC852015:UYC852046 UOG852015:UOG852046 UEK852015:UEK852046 TUO852015:TUO852046 TKS852015:TKS852046 TAW852015:TAW852046 SRA852015:SRA852046 SHE852015:SHE852046 RXI852015:RXI852046 RNM852015:RNM852046 RDQ852015:RDQ852046 QTU852015:QTU852046 QJY852015:QJY852046 QAC852015:QAC852046 PQG852015:PQG852046 PGK852015:PGK852046 OWO852015:OWO852046 OMS852015:OMS852046 OCW852015:OCW852046 NTA852015:NTA852046 NJE852015:NJE852046 MZI852015:MZI852046 MPM852015:MPM852046 MFQ852015:MFQ852046 LVU852015:LVU852046 LLY852015:LLY852046 LCC852015:LCC852046 KSG852015:KSG852046 KIK852015:KIK852046 JYO852015:JYO852046 JOS852015:JOS852046 JEW852015:JEW852046 IVA852015:IVA852046 ILE852015:ILE852046 IBI852015:IBI852046 HRM852015:HRM852046 HHQ852015:HHQ852046 GXU852015:GXU852046 GNY852015:GNY852046 GEC852015:GEC852046 FUG852015:FUG852046 FKK852015:FKK852046 FAO852015:FAO852046 EQS852015:EQS852046 EGW852015:EGW852046 DXA852015:DXA852046 DNE852015:DNE852046 DDI852015:DDI852046 CTM852015:CTM852046 CJQ852015:CJQ852046 BZU852015:BZU852046 BPY852015:BPY852046 BGC852015:BGC852046 AWG852015:AWG852046 AMK852015:AMK852046 ACO852015:ACO852046 SS852015:SS852046 IW852015:IW852046 A852015:A852046 WVI786479:WVI786510 WLM786479:WLM786510 WBQ786479:WBQ786510 VRU786479:VRU786510 VHY786479:VHY786510 UYC786479:UYC786510 UOG786479:UOG786510 UEK786479:UEK786510 TUO786479:TUO786510 TKS786479:TKS786510 TAW786479:TAW786510 SRA786479:SRA786510 SHE786479:SHE786510 RXI786479:RXI786510 RNM786479:RNM786510 RDQ786479:RDQ786510 QTU786479:QTU786510 QJY786479:QJY786510 QAC786479:QAC786510 PQG786479:PQG786510 PGK786479:PGK786510 OWO786479:OWO786510 OMS786479:OMS786510 OCW786479:OCW786510 NTA786479:NTA786510 NJE786479:NJE786510 MZI786479:MZI786510 MPM786479:MPM786510 MFQ786479:MFQ786510 LVU786479:LVU786510 LLY786479:LLY786510 LCC786479:LCC786510 KSG786479:KSG786510 KIK786479:KIK786510 JYO786479:JYO786510 JOS786479:JOS786510 JEW786479:JEW786510 IVA786479:IVA786510 ILE786479:ILE786510 IBI786479:IBI786510 HRM786479:HRM786510 HHQ786479:HHQ786510 GXU786479:GXU786510 GNY786479:GNY786510 GEC786479:GEC786510 FUG786479:FUG786510 FKK786479:FKK786510 FAO786479:FAO786510 EQS786479:EQS786510 EGW786479:EGW786510 DXA786479:DXA786510 DNE786479:DNE786510 DDI786479:DDI786510 CTM786479:CTM786510 CJQ786479:CJQ786510 BZU786479:BZU786510 BPY786479:BPY786510 BGC786479:BGC786510 AWG786479:AWG786510 AMK786479:AMK786510 ACO786479:ACO786510 SS786479:SS786510 IW786479:IW786510 A786479:A786510 WVI720943:WVI720974 WLM720943:WLM720974 WBQ720943:WBQ720974 VRU720943:VRU720974 VHY720943:VHY720974 UYC720943:UYC720974 UOG720943:UOG720974 UEK720943:UEK720974 TUO720943:TUO720974 TKS720943:TKS720974 TAW720943:TAW720974 SRA720943:SRA720974 SHE720943:SHE720974 RXI720943:RXI720974 RNM720943:RNM720974 RDQ720943:RDQ720974 QTU720943:QTU720974 QJY720943:QJY720974 QAC720943:QAC720974 PQG720943:PQG720974 PGK720943:PGK720974 OWO720943:OWO720974 OMS720943:OMS720974 OCW720943:OCW720974 NTA720943:NTA720974 NJE720943:NJE720974 MZI720943:MZI720974 MPM720943:MPM720974 MFQ720943:MFQ720974 LVU720943:LVU720974 LLY720943:LLY720974 LCC720943:LCC720974 KSG720943:KSG720974 KIK720943:KIK720974 JYO720943:JYO720974 JOS720943:JOS720974 JEW720943:JEW720974 IVA720943:IVA720974 ILE720943:ILE720974 IBI720943:IBI720974 HRM720943:HRM720974 HHQ720943:HHQ720974 GXU720943:GXU720974 GNY720943:GNY720974 GEC720943:GEC720974 FUG720943:FUG720974 FKK720943:FKK720974 FAO720943:FAO720974 EQS720943:EQS720974 EGW720943:EGW720974 DXA720943:DXA720974 DNE720943:DNE720974 DDI720943:DDI720974 CTM720943:CTM720974 CJQ720943:CJQ720974 BZU720943:BZU720974 BPY720943:BPY720974 BGC720943:BGC720974 AWG720943:AWG720974 AMK720943:AMK720974 ACO720943:ACO720974 SS720943:SS720974 IW720943:IW720974 A720943:A720974 WVI655407:WVI655438 WLM655407:WLM655438 WBQ655407:WBQ655438 VRU655407:VRU655438 VHY655407:VHY655438 UYC655407:UYC655438 UOG655407:UOG655438 UEK655407:UEK655438 TUO655407:TUO655438 TKS655407:TKS655438 TAW655407:TAW655438 SRA655407:SRA655438 SHE655407:SHE655438 RXI655407:RXI655438 RNM655407:RNM655438 RDQ655407:RDQ655438 QTU655407:QTU655438 QJY655407:QJY655438 QAC655407:QAC655438 PQG655407:PQG655438 PGK655407:PGK655438 OWO655407:OWO655438 OMS655407:OMS655438 OCW655407:OCW655438 NTA655407:NTA655438 NJE655407:NJE655438 MZI655407:MZI655438 MPM655407:MPM655438 MFQ655407:MFQ655438 LVU655407:LVU655438 LLY655407:LLY655438 LCC655407:LCC655438 KSG655407:KSG655438 KIK655407:KIK655438 JYO655407:JYO655438 JOS655407:JOS655438 JEW655407:JEW655438 IVA655407:IVA655438 ILE655407:ILE655438 IBI655407:IBI655438 HRM655407:HRM655438 HHQ655407:HHQ655438 GXU655407:GXU655438 GNY655407:GNY655438 GEC655407:GEC655438 FUG655407:FUG655438 FKK655407:FKK655438 FAO655407:FAO655438 EQS655407:EQS655438 EGW655407:EGW655438 DXA655407:DXA655438 DNE655407:DNE655438 DDI655407:DDI655438 CTM655407:CTM655438 CJQ655407:CJQ655438 BZU655407:BZU655438 BPY655407:BPY655438 BGC655407:BGC655438 AWG655407:AWG655438 AMK655407:AMK655438 ACO655407:ACO655438 SS655407:SS655438 IW655407:IW655438 A655407:A655438 WVI589871:WVI589902 WLM589871:WLM589902 WBQ589871:WBQ589902 VRU589871:VRU589902 VHY589871:VHY589902 UYC589871:UYC589902 UOG589871:UOG589902 UEK589871:UEK589902 TUO589871:TUO589902 TKS589871:TKS589902 TAW589871:TAW589902 SRA589871:SRA589902 SHE589871:SHE589902 RXI589871:RXI589902 RNM589871:RNM589902 RDQ589871:RDQ589902 QTU589871:QTU589902 QJY589871:QJY589902 QAC589871:QAC589902 PQG589871:PQG589902 PGK589871:PGK589902 OWO589871:OWO589902 OMS589871:OMS589902 OCW589871:OCW589902 NTA589871:NTA589902 NJE589871:NJE589902 MZI589871:MZI589902 MPM589871:MPM589902 MFQ589871:MFQ589902 LVU589871:LVU589902 LLY589871:LLY589902 LCC589871:LCC589902 KSG589871:KSG589902 KIK589871:KIK589902 JYO589871:JYO589902 JOS589871:JOS589902 JEW589871:JEW589902 IVA589871:IVA589902 ILE589871:ILE589902 IBI589871:IBI589902 HRM589871:HRM589902 HHQ589871:HHQ589902 GXU589871:GXU589902 GNY589871:GNY589902 GEC589871:GEC589902 FUG589871:FUG589902 FKK589871:FKK589902 FAO589871:FAO589902 EQS589871:EQS589902 EGW589871:EGW589902 DXA589871:DXA589902 DNE589871:DNE589902 DDI589871:DDI589902 CTM589871:CTM589902 CJQ589871:CJQ589902 BZU589871:BZU589902 BPY589871:BPY589902 BGC589871:BGC589902 AWG589871:AWG589902 AMK589871:AMK589902 ACO589871:ACO589902 SS589871:SS589902 IW589871:IW589902 A589871:A589902 WVI524335:WVI524366 WLM524335:WLM524366 WBQ524335:WBQ524366 VRU524335:VRU524366 VHY524335:VHY524366 UYC524335:UYC524366 UOG524335:UOG524366 UEK524335:UEK524366 TUO524335:TUO524366 TKS524335:TKS524366 TAW524335:TAW524366 SRA524335:SRA524366 SHE524335:SHE524366 RXI524335:RXI524366 RNM524335:RNM524366 RDQ524335:RDQ524366 QTU524335:QTU524366 QJY524335:QJY524366 QAC524335:QAC524366 PQG524335:PQG524366 PGK524335:PGK524366 OWO524335:OWO524366 OMS524335:OMS524366 OCW524335:OCW524366 NTA524335:NTA524366 NJE524335:NJE524366 MZI524335:MZI524366 MPM524335:MPM524366 MFQ524335:MFQ524366 LVU524335:LVU524366 LLY524335:LLY524366 LCC524335:LCC524366 KSG524335:KSG524366 KIK524335:KIK524366 JYO524335:JYO524366 JOS524335:JOS524366 JEW524335:JEW524366 IVA524335:IVA524366 ILE524335:ILE524366 IBI524335:IBI524366 HRM524335:HRM524366 HHQ524335:HHQ524366 GXU524335:GXU524366 GNY524335:GNY524366 GEC524335:GEC524366 FUG524335:FUG524366 FKK524335:FKK524366 FAO524335:FAO524366 EQS524335:EQS524366 EGW524335:EGW524366 DXA524335:DXA524366 DNE524335:DNE524366 DDI524335:DDI524366 CTM524335:CTM524366 CJQ524335:CJQ524366 BZU524335:BZU524366 BPY524335:BPY524366 BGC524335:BGC524366 AWG524335:AWG524366 AMK524335:AMK524366 ACO524335:ACO524366 SS524335:SS524366 IW524335:IW524366 A524335:A524366 WVI458799:WVI458830 WLM458799:WLM458830 WBQ458799:WBQ458830 VRU458799:VRU458830 VHY458799:VHY458830 UYC458799:UYC458830 UOG458799:UOG458830 UEK458799:UEK458830 TUO458799:TUO458830 TKS458799:TKS458830 TAW458799:TAW458830 SRA458799:SRA458830 SHE458799:SHE458830 RXI458799:RXI458830 RNM458799:RNM458830 RDQ458799:RDQ458830 QTU458799:QTU458830 QJY458799:QJY458830 QAC458799:QAC458830 PQG458799:PQG458830 PGK458799:PGK458830 OWO458799:OWO458830 OMS458799:OMS458830 OCW458799:OCW458830 NTA458799:NTA458830 NJE458799:NJE458830 MZI458799:MZI458830 MPM458799:MPM458830 MFQ458799:MFQ458830 LVU458799:LVU458830 LLY458799:LLY458830 LCC458799:LCC458830 KSG458799:KSG458830 KIK458799:KIK458830 JYO458799:JYO458830 JOS458799:JOS458830 JEW458799:JEW458830 IVA458799:IVA458830 ILE458799:ILE458830 IBI458799:IBI458830 HRM458799:HRM458830 HHQ458799:HHQ458830 GXU458799:GXU458830 GNY458799:GNY458830 GEC458799:GEC458830 FUG458799:FUG458830 FKK458799:FKK458830 FAO458799:FAO458830 EQS458799:EQS458830 EGW458799:EGW458830 DXA458799:DXA458830 DNE458799:DNE458830 DDI458799:DDI458830 CTM458799:CTM458830 CJQ458799:CJQ458830 BZU458799:BZU458830 BPY458799:BPY458830 BGC458799:BGC458830 AWG458799:AWG458830 AMK458799:AMK458830 ACO458799:ACO458830 SS458799:SS458830 IW458799:IW458830 A458799:A458830 WVI393263:WVI393294 WLM393263:WLM393294 WBQ393263:WBQ393294 VRU393263:VRU393294 VHY393263:VHY393294 UYC393263:UYC393294 UOG393263:UOG393294 UEK393263:UEK393294 TUO393263:TUO393294 TKS393263:TKS393294 TAW393263:TAW393294 SRA393263:SRA393294 SHE393263:SHE393294 RXI393263:RXI393294 RNM393263:RNM393294 RDQ393263:RDQ393294 QTU393263:QTU393294 QJY393263:QJY393294 QAC393263:QAC393294 PQG393263:PQG393294 PGK393263:PGK393294 OWO393263:OWO393294 OMS393263:OMS393294 OCW393263:OCW393294 NTA393263:NTA393294 NJE393263:NJE393294 MZI393263:MZI393294 MPM393263:MPM393294 MFQ393263:MFQ393294 LVU393263:LVU393294 LLY393263:LLY393294 LCC393263:LCC393294 KSG393263:KSG393294 KIK393263:KIK393294 JYO393263:JYO393294 JOS393263:JOS393294 JEW393263:JEW393294 IVA393263:IVA393294 ILE393263:ILE393294 IBI393263:IBI393294 HRM393263:HRM393294 HHQ393263:HHQ393294 GXU393263:GXU393294 GNY393263:GNY393294 GEC393263:GEC393294 FUG393263:FUG393294 FKK393263:FKK393294 FAO393263:FAO393294 EQS393263:EQS393294 EGW393263:EGW393294 DXA393263:DXA393294 DNE393263:DNE393294 DDI393263:DDI393294 CTM393263:CTM393294 CJQ393263:CJQ393294 BZU393263:BZU393294 BPY393263:BPY393294 BGC393263:BGC393294 AWG393263:AWG393294 AMK393263:AMK393294 ACO393263:ACO393294 SS393263:SS393294 IW393263:IW393294 A393263:A393294 WVI327727:WVI327758 WLM327727:WLM327758 WBQ327727:WBQ327758 VRU327727:VRU327758 VHY327727:VHY327758 UYC327727:UYC327758 UOG327727:UOG327758 UEK327727:UEK327758 TUO327727:TUO327758 TKS327727:TKS327758 TAW327727:TAW327758 SRA327727:SRA327758 SHE327727:SHE327758 RXI327727:RXI327758 RNM327727:RNM327758 RDQ327727:RDQ327758 QTU327727:QTU327758 QJY327727:QJY327758 QAC327727:QAC327758 PQG327727:PQG327758 PGK327727:PGK327758 OWO327727:OWO327758 OMS327727:OMS327758 OCW327727:OCW327758 NTA327727:NTA327758 NJE327727:NJE327758 MZI327727:MZI327758 MPM327727:MPM327758 MFQ327727:MFQ327758 LVU327727:LVU327758 LLY327727:LLY327758 LCC327727:LCC327758 KSG327727:KSG327758 KIK327727:KIK327758 JYO327727:JYO327758 JOS327727:JOS327758 JEW327727:JEW327758 IVA327727:IVA327758 ILE327727:ILE327758 IBI327727:IBI327758 HRM327727:HRM327758 HHQ327727:HHQ327758 GXU327727:GXU327758 GNY327727:GNY327758 GEC327727:GEC327758 FUG327727:FUG327758 FKK327727:FKK327758 FAO327727:FAO327758 EQS327727:EQS327758 EGW327727:EGW327758 DXA327727:DXA327758 DNE327727:DNE327758 DDI327727:DDI327758 CTM327727:CTM327758 CJQ327727:CJQ327758 BZU327727:BZU327758 BPY327727:BPY327758 BGC327727:BGC327758 AWG327727:AWG327758 AMK327727:AMK327758 ACO327727:ACO327758 SS327727:SS327758 IW327727:IW327758 A327727:A327758 WVI262191:WVI262222 WLM262191:WLM262222 WBQ262191:WBQ262222 VRU262191:VRU262222 VHY262191:VHY262222 UYC262191:UYC262222 UOG262191:UOG262222 UEK262191:UEK262222 TUO262191:TUO262222 TKS262191:TKS262222 TAW262191:TAW262222 SRA262191:SRA262222 SHE262191:SHE262222 RXI262191:RXI262222 RNM262191:RNM262222 RDQ262191:RDQ262222 QTU262191:QTU262222 QJY262191:QJY262222 QAC262191:QAC262222 PQG262191:PQG262222 PGK262191:PGK262222 OWO262191:OWO262222 OMS262191:OMS262222 OCW262191:OCW262222 NTA262191:NTA262222 NJE262191:NJE262222 MZI262191:MZI262222 MPM262191:MPM262222 MFQ262191:MFQ262222 LVU262191:LVU262222 LLY262191:LLY262222 LCC262191:LCC262222 KSG262191:KSG262222 KIK262191:KIK262222 JYO262191:JYO262222 JOS262191:JOS262222 JEW262191:JEW262222 IVA262191:IVA262222 ILE262191:ILE262222 IBI262191:IBI262222 HRM262191:HRM262222 HHQ262191:HHQ262222 GXU262191:GXU262222 GNY262191:GNY262222 GEC262191:GEC262222 FUG262191:FUG262222 FKK262191:FKK262222 FAO262191:FAO262222 EQS262191:EQS262222 EGW262191:EGW262222 DXA262191:DXA262222 DNE262191:DNE262222 DDI262191:DDI262222 CTM262191:CTM262222 CJQ262191:CJQ262222 BZU262191:BZU262222 BPY262191:BPY262222 BGC262191:BGC262222 AWG262191:AWG262222 AMK262191:AMK262222 ACO262191:ACO262222 SS262191:SS262222 IW262191:IW262222 A262191:A262222 WVI196655:WVI196686 WLM196655:WLM196686 WBQ196655:WBQ196686 VRU196655:VRU196686 VHY196655:VHY196686 UYC196655:UYC196686 UOG196655:UOG196686 UEK196655:UEK196686 TUO196655:TUO196686 TKS196655:TKS196686 TAW196655:TAW196686 SRA196655:SRA196686 SHE196655:SHE196686 RXI196655:RXI196686 RNM196655:RNM196686 RDQ196655:RDQ196686 QTU196655:QTU196686 QJY196655:QJY196686 QAC196655:QAC196686 PQG196655:PQG196686 PGK196655:PGK196686 OWO196655:OWO196686 OMS196655:OMS196686 OCW196655:OCW196686 NTA196655:NTA196686 NJE196655:NJE196686 MZI196655:MZI196686 MPM196655:MPM196686 MFQ196655:MFQ196686 LVU196655:LVU196686 LLY196655:LLY196686 LCC196655:LCC196686 KSG196655:KSG196686 KIK196655:KIK196686 JYO196655:JYO196686 JOS196655:JOS196686 JEW196655:JEW196686 IVA196655:IVA196686 ILE196655:ILE196686 IBI196655:IBI196686 HRM196655:HRM196686 HHQ196655:HHQ196686 GXU196655:GXU196686 GNY196655:GNY196686 GEC196655:GEC196686 FUG196655:FUG196686 FKK196655:FKK196686 FAO196655:FAO196686 EQS196655:EQS196686 EGW196655:EGW196686 DXA196655:DXA196686 DNE196655:DNE196686 DDI196655:DDI196686 CTM196655:CTM196686 CJQ196655:CJQ196686 BZU196655:BZU196686 BPY196655:BPY196686 BGC196655:BGC196686 AWG196655:AWG196686 AMK196655:AMK196686 ACO196655:ACO196686 SS196655:SS196686 IW196655:IW196686 A196655:A196686 WVI131119:WVI131150 WLM131119:WLM131150 WBQ131119:WBQ131150 VRU131119:VRU131150 VHY131119:VHY131150 UYC131119:UYC131150 UOG131119:UOG131150 UEK131119:UEK131150 TUO131119:TUO131150 TKS131119:TKS131150 TAW131119:TAW131150 SRA131119:SRA131150 SHE131119:SHE131150 RXI131119:RXI131150 RNM131119:RNM131150 RDQ131119:RDQ131150 QTU131119:QTU131150 QJY131119:QJY131150 QAC131119:QAC131150 PQG131119:PQG131150 PGK131119:PGK131150 OWO131119:OWO131150 OMS131119:OMS131150 OCW131119:OCW131150 NTA131119:NTA131150 NJE131119:NJE131150 MZI131119:MZI131150 MPM131119:MPM131150 MFQ131119:MFQ131150 LVU131119:LVU131150 LLY131119:LLY131150 LCC131119:LCC131150 KSG131119:KSG131150 KIK131119:KIK131150 JYO131119:JYO131150 JOS131119:JOS131150 JEW131119:JEW131150 IVA131119:IVA131150 ILE131119:ILE131150 IBI131119:IBI131150 HRM131119:HRM131150 HHQ131119:HHQ131150 GXU131119:GXU131150 GNY131119:GNY131150 GEC131119:GEC131150 FUG131119:FUG131150 FKK131119:FKK131150 FAO131119:FAO131150 EQS131119:EQS131150 EGW131119:EGW131150 DXA131119:DXA131150 DNE131119:DNE131150 DDI131119:DDI131150 CTM131119:CTM131150 CJQ131119:CJQ131150 BZU131119:BZU131150 BPY131119:BPY131150 BGC131119:BGC131150 AWG131119:AWG131150 AMK131119:AMK131150 ACO131119:ACO131150 SS131119:SS131150 IW131119:IW131150 A131119:A131150 WVI65583:WVI65614 WLM65583:WLM65614 WBQ65583:WBQ65614 VRU65583:VRU65614 VHY65583:VHY65614 UYC65583:UYC65614 UOG65583:UOG65614 UEK65583:UEK65614 TUO65583:TUO65614 TKS65583:TKS65614 TAW65583:TAW65614 SRA65583:SRA65614 SHE65583:SHE65614 RXI65583:RXI65614 RNM65583:RNM65614 RDQ65583:RDQ65614 QTU65583:QTU65614 QJY65583:QJY65614 QAC65583:QAC65614 PQG65583:PQG65614 PGK65583:PGK65614 OWO65583:OWO65614 OMS65583:OMS65614 OCW65583:OCW65614 NTA65583:NTA65614 NJE65583:NJE65614 MZI65583:MZI65614 MPM65583:MPM65614 MFQ65583:MFQ65614 LVU65583:LVU65614 LLY65583:LLY65614 LCC65583:LCC65614 KSG65583:KSG65614 KIK65583:KIK65614 JYO65583:JYO65614 JOS65583:JOS65614 JEW65583:JEW65614 IVA65583:IVA65614 ILE65583:ILE65614 IBI65583:IBI65614 HRM65583:HRM65614 HHQ65583:HHQ65614 GXU65583:GXU65614 GNY65583:GNY65614 GEC65583:GEC65614 FUG65583:FUG65614 FKK65583:FKK65614 FAO65583:FAO65614 EQS65583:EQS65614 EGW65583:EGW65614 DXA65583:DXA65614 DNE65583:DNE65614 DDI65583:DDI65614 CTM65583:CTM65614 CJQ65583:CJQ65614 BZU65583:BZU65614 BPY65583:BPY65614 BGC65583:BGC65614 AWG65583:AWG65614 AMK65583:AMK65614 ACO65583:ACO65614 SS65583:SS65614 IW65583:IW65614 A65583:A65614 IW49:IW78 SS49:SS78 ACO49:ACO78 AMK49:AMK78 AWG49:AWG78 BGC49:BGC78 BPY49:BPY78 BZU49:BZU78 CJQ49:CJQ78 CTM49:CTM78 DDI49:DDI78 DNE49:DNE78 DXA49:DXA78 EGW49:EGW78 EQS49:EQS78 FAO49:FAO78 FKK49:FKK78 FUG49:FUG78 GEC49:GEC78 GNY49:GNY78 GXU49:GXU78 HHQ49:HHQ78 HRM49:HRM78 IBI49:IBI78 ILE49:ILE78 IVA49:IVA78 JEW49:JEW78 JOS49:JOS78 JYO49:JYO78 KIK49:KIK78 KSG49:KSG78 LCC49:LCC78 LLY49:LLY78 LVU49:LVU78 MFQ49:MFQ78 MPM49:MPM78 MZI49:MZI78 NJE49:NJE78 NTA49:NTA78 OCW49:OCW78 OMS49:OMS78 OWO49:OWO78 PGK49:PGK78 PQG49:PQG78 QAC49:QAC78 QJY49:QJY78 QTU49:QTU78 RDQ49:RDQ78 RNM49:RNM78 RXI49:RXI78 SHE49:SHE78 SRA49:SRA78 TAW49:TAW78 TKS49:TKS78 TUO49:TUO78 UEK49:UEK78 UOG49:UOG78 UYC49:UYC78 VHY49:VHY78 VRU49:VRU78 WBQ49:WBQ78 WLM49:WLM78 WVI49:WVI78 A49:A7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123:WVM983123 B83 WLN983123:WLQ983123 WBR983123:WBU983123 VRV983123:VRY983123 VHZ983123:VIC983123 UYD983123:UYG983123 UOH983123:UOK983123 UEL983123:UEO983123 TUP983123:TUS983123 TKT983123:TKW983123 TAX983123:TBA983123 SRB983123:SRE983123 SHF983123:SHI983123 RXJ983123:RXM983123 RNN983123:RNQ983123 RDR983123:RDU983123 QTV983123:QTY983123 QJZ983123:QKC983123 QAD983123:QAG983123 PQH983123:PQK983123 PGL983123:PGO983123 OWP983123:OWS983123 OMT983123:OMW983123 OCX983123:ODA983123 NTB983123:NTE983123 NJF983123:NJI983123 MZJ983123:MZM983123 MPN983123:MPQ983123 MFR983123:MFU983123 LVV983123:LVY983123 LLZ983123:LMC983123 LCD983123:LCG983123 KSH983123:KSK983123 KIL983123:KIO983123 JYP983123:JYS983123 JOT983123:JOW983123 JEX983123:JFA983123 IVB983123:IVE983123 ILF983123:ILI983123 IBJ983123:IBM983123 HRN983123:HRQ983123 HHR983123:HHU983123 GXV983123:GXY983123 GNZ983123:GOC983123 GED983123:GEG983123 FUH983123:FUK983123 FKL983123:FKO983123 FAP983123:FAS983123 EQT983123:EQW983123 EGX983123:EHA983123 DXB983123:DXE983123 DNF983123:DNI983123 DDJ983123:DDM983123 CTN983123:CTQ983123 CJR983123:CJU983123 BZV983123:BZY983123 BPZ983123:BQC983123 BGD983123:BGG983123 AWH983123:AWK983123 AML983123:AMO983123 ACP983123:ACS983123 ST983123:SW983123 IX983123:JA983123 B983123:E983123 WVJ917587:WVM917587 WLN917587:WLQ917587 WBR917587:WBU917587 VRV917587:VRY917587 VHZ917587:VIC917587 UYD917587:UYG917587 UOH917587:UOK917587 UEL917587:UEO917587 TUP917587:TUS917587 TKT917587:TKW917587 TAX917587:TBA917587 SRB917587:SRE917587 SHF917587:SHI917587 RXJ917587:RXM917587 RNN917587:RNQ917587 RDR917587:RDU917587 QTV917587:QTY917587 QJZ917587:QKC917587 QAD917587:QAG917587 PQH917587:PQK917587 PGL917587:PGO917587 OWP917587:OWS917587 OMT917587:OMW917587 OCX917587:ODA917587 NTB917587:NTE917587 NJF917587:NJI917587 MZJ917587:MZM917587 MPN917587:MPQ917587 MFR917587:MFU917587 LVV917587:LVY917587 LLZ917587:LMC917587 LCD917587:LCG917587 KSH917587:KSK917587 KIL917587:KIO917587 JYP917587:JYS917587 JOT917587:JOW917587 JEX917587:JFA917587 IVB917587:IVE917587 ILF917587:ILI917587 IBJ917587:IBM917587 HRN917587:HRQ917587 HHR917587:HHU917587 GXV917587:GXY917587 GNZ917587:GOC917587 GED917587:GEG917587 FUH917587:FUK917587 FKL917587:FKO917587 FAP917587:FAS917587 EQT917587:EQW917587 EGX917587:EHA917587 DXB917587:DXE917587 DNF917587:DNI917587 DDJ917587:DDM917587 CTN917587:CTQ917587 CJR917587:CJU917587 BZV917587:BZY917587 BPZ917587:BQC917587 BGD917587:BGG917587 AWH917587:AWK917587 AML917587:AMO917587 ACP917587:ACS917587 ST917587:SW917587 IX917587:JA917587 B917587:E917587 WVJ852051:WVM852051 WLN852051:WLQ852051 WBR852051:WBU852051 VRV852051:VRY852051 VHZ852051:VIC852051 UYD852051:UYG852051 UOH852051:UOK852051 UEL852051:UEO852051 TUP852051:TUS852051 TKT852051:TKW852051 TAX852051:TBA852051 SRB852051:SRE852051 SHF852051:SHI852051 RXJ852051:RXM852051 RNN852051:RNQ852051 RDR852051:RDU852051 QTV852051:QTY852051 QJZ852051:QKC852051 QAD852051:QAG852051 PQH852051:PQK852051 PGL852051:PGO852051 OWP852051:OWS852051 OMT852051:OMW852051 OCX852051:ODA852051 NTB852051:NTE852051 NJF852051:NJI852051 MZJ852051:MZM852051 MPN852051:MPQ852051 MFR852051:MFU852051 LVV852051:LVY852051 LLZ852051:LMC852051 LCD852051:LCG852051 KSH852051:KSK852051 KIL852051:KIO852051 JYP852051:JYS852051 JOT852051:JOW852051 JEX852051:JFA852051 IVB852051:IVE852051 ILF852051:ILI852051 IBJ852051:IBM852051 HRN852051:HRQ852051 HHR852051:HHU852051 GXV852051:GXY852051 GNZ852051:GOC852051 GED852051:GEG852051 FUH852051:FUK852051 FKL852051:FKO852051 FAP852051:FAS852051 EQT852051:EQW852051 EGX852051:EHA852051 DXB852051:DXE852051 DNF852051:DNI852051 DDJ852051:DDM852051 CTN852051:CTQ852051 CJR852051:CJU852051 BZV852051:BZY852051 BPZ852051:BQC852051 BGD852051:BGG852051 AWH852051:AWK852051 AML852051:AMO852051 ACP852051:ACS852051 ST852051:SW852051 IX852051:JA852051 B852051:E852051 WVJ786515:WVM786515 WLN786515:WLQ786515 WBR786515:WBU786515 VRV786515:VRY786515 VHZ786515:VIC786515 UYD786515:UYG786515 UOH786515:UOK786515 UEL786515:UEO786515 TUP786515:TUS786515 TKT786515:TKW786515 TAX786515:TBA786515 SRB786515:SRE786515 SHF786515:SHI786515 RXJ786515:RXM786515 RNN786515:RNQ786515 RDR786515:RDU786515 QTV786515:QTY786515 QJZ786515:QKC786515 QAD786515:QAG786515 PQH786515:PQK786515 PGL786515:PGO786515 OWP786515:OWS786515 OMT786515:OMW786515 OCX786515:ODA786515 NTB786515:NTE786515 NJF786515:NJI786515 MZJ786515:MZM786515 MPN786515:MPQ786515 MFR786515:MFU786515 LVV786515:LVY786515 LLZ786515:LMC786515 LCD786515:LCG786515 KSH786515:KSK786515 KIL786515:KIO786515 JYP786515:JYS786515 JOT786515:JOW786515 JEX786515:JFA786515 IVB786515:IVE786515 ILF786515:ILI786515 IBJ786515:IBM786515 HRN786515:HRQ786515 HHR786515:HHU786515 GXV786515:GXY786515 GNZ786515:GOC786515 GED786515:GEG786515 FUH786515:FUK786515 FKL786515:FKO786515 FAP786515:FAS786515 EQT786515:EQW786515 EGX786515:EHA786515 DXB786515:DXE786515 DNF786515:DNI786515 DDJ786515:DDM786515 CTN786515:CTQ786515 CJR786515:CJU786515 BZV786515:BZY786515 BPZ786515:BQC786515 BGD786515:BGG786515 AWH786515:AWK786515 AML786515:AMO786515 ACP786515:ACS786515 ST786515:SW786515 IX786515:JA786515 B786515:E786515 WVJ720979:WVM720979 WLN720979:WLQ720979 WBR720979:WBU720979 VRV720979:VRY720979 VHZ720979:VIC720979 UYD720979:UYG720979 UOH720979:UOK720979 UEL720979:UEO720979 TUP720979:TUS720979 TKT720979:TKW720979 TAX720979:TBA720979 SRB720979:SRE720979 SHF720979:SHI720979 RXJ720979:RXM720979 RNN720979:RNQ720979 RDR720979:RDU720979 QTV720979:QTY720979 QJZ720979:QKC720979 QAD720979:QAG720979 PQH720979:PQK720979 PGL720979:PGO720979 OWP720979:OWS720979 OMT720979:OMW720979 OCX720979:ODA720979 NTB720979:NTE720979 NJF720979:NJI720979 MZJ720979:MZM720979 MPN720979:MPQ720979 MFR720979:MFU720979 LVV720979:LVY720979 LLZ720979:LMC720979 LCD720979:LCG720979 KSH720979:KSK720979 KIL720979:KIO720979 JYP720979:JYS720979 JOT720979:JOW720979 JEX720979:JFA720979 IVB720979:IVE720979 ILF720979:ILI720979 IBJ720979:IBM720979 HRN720979:HRQ720979 HHR720979:HHU720979 GXV720979:GXY720979 GNZ720979:GOC720979 GED720979:GEG720979 FUH720979:FUK720979 FKL720979:FKO720979 FAP720979:FAS720979 EQT720979:EQW720979 EGX720979:EHA720979 DXB720979:DXE720979 DNF720979:DNI720979 DDJ720979:DDM720979 CTN720979:CTQ720979 CJR720979:CJU720979 BZV720979:BZY720979 BPZ720979:BQC720979 BGD720979:BGG720979 AWH720979:AWK720979 AML720979:AMO720979 ACP720979:ACS720979 ST720979:SW720979 IX720979:JA720979 B720979:E720979 WVJ655443:WVM655443 WLN655443:WLQ655443 WBR655443:WBU655443 VRV655443:VRY655443 VHZ655443:VIC655443 UYD655443:UYG655443 UOH655443:UOK655443 UEL655443:UEO655443 TUP655443:TUS655443 TKT655443:TKW655443 TAX655443:TBA655443 SRB655443:SRE655443 SHF655443:SHI655443 RXJ655443:RXM655443 RNN655443:RNQ655443 RDR655443:RDU655443 QTV655443:QTY655443 QJZ655443:QKC655443 QAD655443:QAG655443 PQH655443:PQK655443 PGL655443:PGO655443 OWP655443:OWS655443 OMT655443:OMW655443 OCX655443:ODA655443 NTB655443:NTE655443 NJF655443:NJI655443 MZJ655443:MZM655443 MPN655443:MPQ655443 MFR655443:MFU655443 LVV655443:LVY655443 LLZ655443:LMC655443 LCD655443:LCG655443 KSH655443:KSK655443 KIL655443:KIO655443 JYP655443:JYS655443 JOT655443:JOW655443 JEX655443:JFA655443 IVB655443:IVE655443 ILF655443:ILI655443 IBJ655443:IBM655443 HRN655443:HRQ655443 HHR655443:HHU655443 GXV655443:GXY655443 GNZ655443:GOC655443 GED655443:GEG655443 FUH655443:FUK655443 FKL655443:FKO655443 FAP655443:FAS655443 EQT655443:EQW655443 EGX655443:EHA655443 DXB655443:DXE655443 DNF655443:DNI655443 DDJ655443:DDM655443 CTN655443:CTQ655443 CJR655443:CJU655443 BZV655443:BZY655443 BPZ655443:BQC655443 BGD655443:BGG655443 AWH655443:AWK655443 AML655443:AMO655443 ACP655443:ACS655443 ST655443:SW655443 IX655443:JA655443 B655443:E655443 WVJ589907:WVM589907 WLN589907:WLQ589907 WBR589907:WBU589907 VRV589907:VRY589907 VHZ589907:VIC589907 UYD589907:UYG589907 UOH589907:UOK589907 UEL589907:UEO589907 TUP589907:TUS589907 TKT589907:TKW589907 TAX589907:TBA589907 SRB589907:SRE589907 SHF589907:SHI589907 RXJ589907:RXM589907 RNN589907:RNQ589907 RDR589907:RDU589907 QTV589907:QTY589907 QJZ589907:QKC589907 QAD589907:QAG589907 PQH589907:PQK589907 PGL589907:PGO589907 OWP589907:OWS589907 OMT589907:OMW589907 OCX589907:ODA589907 NTB589907:NTE589907 NJF589907:NJI589907 MZJ589907:MZM589907 MPN589907:MPQ589907 MFR589907:MFU589907 LVV589907:LVY589907 LLZ589907:LMC589907 LCD589907:LCG589907 KSH589907:KSK589907 KIL589907:KIO589907 JYP589907:JYS589907 JOT589907:JOW589907 JEX589907:JFA589907 IVB589907:IVE589907 ILF589907:ILI589907 IBJ589907:IBM589907 HRN589907:HRQ589907 HHR589907:HHU589907 GXV589907:GXY589907 GNZ589907:GOC589907 GED589907:GEG589907 FUH589907:FUK589907 FKL589907:FKO589907 FAP589907:FAS589907 EQT589907:EQW589907 EGX589907:EHA589907 DXB589907:DXE589907 DNF589907:DNI589907 DDJ589907:DDM589907 CTN589907:CTQ589907 CJR589907:CJU589907 BZV589907:BZY589907 BPZ589907:BQC589907 BGD589907:BGG589907 AWH589907:AWK589907 AML589907:AMO589907 ACP589907:ACS589907 ST589907:SW589907 IX589907:JA589907 B589907:E589907 WVJ524371:WVM524371 WLN524371:WLQ524371 WBR524371:WBU524371 VRV524371:VRY524371 VHZ524371:VIC524371 UYD524371:UYG524371 UOH524371:UOK524371 UEL524371:UEO524371 TUP524371:TUS524371 TKT524371:TKW524371 TAX524371:TBA524371 SRB524371:SRE524371 SHF524371:SHI524371 RXJ524371:RXM524371 RNN524371:RNQ524371 RDR524371:RDU524371 QTV524371:QTY524371 QJZ524371:QKC524371 QAD524371:QAG524371 PQH524371:PQK524371 PGL524371:PGO524371 OWP524371:OWS524371 OMT524371:OMW524371 OCX524371:ODA524371 NTB524371:NTE524371 NJF524371:NJI524371 MZJ524371:MZM524371 MPN524371:MPQ524371 MFR524371:MFU524371 LVV524371:LVY524371 LLZ524371:LMC524371 LCD524371:LCG524371 KSH524371:KSK524371 KIL524371:KIO524371 JYP524371:JYS524371 JOT524371:JOW524371 JEX524371:JFA524371 IVB524371:IVE524371 ILF524371:ILI524371 IBJ524371:IBM524371 HRN524371:HRQ524371 HHR524371:HHU524371 GXV524371:GXY524371 GNZ524371:GOC524371 GED524371:GEG524371 FUH524371:FUK524371 FKL524371:FKO524371 FAP524371:FAS524371 EQT524371:EQW524371 EGX524371:EHA524371 DXB524371:DXE524371 DNF524371:DNI524371 DDJ524371:DDM524371 CTN524371:CTQ524371 CJR524371:CJU524371 BZV524371:BZY524371 BPZ524371:BQC524371 BGD524371:BGG524371 AWH524371:AWK524371 AML524371:AMO524371 ACP524371:ACS524371 ST524371:SW524371 IX524371:JA524371 B524371:E524371 WVJ458835:WVM458835 WLN458835:WLQ458835 WBR458835:WBU458835 VRV458835:VRY458835 VHZ458835:VIC458835 UYD458835:UYG458835 UOH458835:UOK458835 UEL458835:UEO458835 TUP458835:TUS458835 TKT458835:TKW458835 TAX458835:TBA458835 SRB458835:SRE458835 SHF458835:SHI458835 RXJ458835:RXM458835 RNN458835:RNQ458835 RDR458835:RDU458835 QTV458835:QTY458835 QJZ458835:QKC458835 QAD458835:QAG458835 PQH458835:PQK458835 PGL458835:PGO458835 OWP458835:OWS458835 OMT458835:OMW458835 OCX458835:ODA458835 NTB458835:NTE458835 NJF458835:NJI458835 MZJ458835:MZM458835 MPN458835:MPQ458835 MFR458835:MFU458835 LVV458835:LVY458835 LLZ458835:LMC458835 LCD458835:LCG458835 KSH458835:KSK458835 KIL458835:KIO458835 JYP458835:JYS458835 JOT458835:JOW458835 JEX458835:JFA458835 IVB458835:IVE458835 ILF458835:ILI458835 IBJ458835:IBM458835 HRN458835:HRQ458835 HHR458835:HHU458835 GXV458835:GXY458835 GNZ458835:GOC458835 GED458835:GEG458835 FUH458835:FUK458835 FKL458835:FKO458835 FAP458835:FAS458835 EQT458835:EQW458835 EGX458835:EHA458835 DXB458835:DXE458835 DNF458835:DNI458835 DDJ458835:DDM458835 CTN458835:CTQ458835 CJR458835:CJU458835 BZV458835:BZY458835 BPZ458835:BQC458835 BGD458835:BGG458835 AWH458835:AWK458835 AML458835:AMO458835 ACP458835:ACS458835 ST458835:SW458835 IX458835:JA458835 B458835:E458835 WVJ393299:WVM393299 WLN393299:WLQ393299 WBR393299:WBU393299 VRV393299:VRY393299 VHZ393299:VIC393299 UYD393299:UYG393299 UOH393299:UOK393299 UEL393299:UEO393299 TUP393299:TUS393299 TKT393299:TKW393299 TAX393299:TBA393299 SRB393299:SRE393299 SHF393299:SHI393299 RXJ393299:RXM393299 RNN393299:RNQ393299 RDR393299:RDU393299 QTV393299:QTY393299 QJZ393299:QKC393299 QAD393299:QAG393299 PQH393299:PQK393299 PGL393299:PGO393299 OWP393299:OWS393299 OMT393299:OMW393299 OCX393299:ODA393299 NTB393299:NTE393299 NJF393299:NJI393299 MZJ393299:MZM393299 MPN393299:MPQ393299 MFR393299:MFU393299 LVV393299:LVY393299 LLZ393299:LMC393299 LCD393299:LCG393299 KSH393299:KSK393299 KIL393299:KIO393299 JYP393299:JYS393299 JOT393299:JOW393299 JEX393299:JFA393299 IVB393299:IVE393299 ILF393299:ILI393299 IBJ393299:IBM393299 HRN393299:HRQ393299 HHR393299:HHU393299 GXV393299:GXY393299 GNZ393299:GOC393299 GED393299:GEG393299 FUH393299:FUK393299 FKL393299:FKO393299 FAP393299:FAS393299 EQT393299:EQW393299 EGX393299:EHA393299 DXB393299:DXE393299 DNF393299:DNI393299 DDJ393299:DDM393299 CTN393299:CTQ393299 CJR393299:CJU393299 BZV393299:BZY393299 BPZ393299:BQC393299 BGD393299:BGG393299 AWH393299:AWK393299 AML393299:AMO393299 ACP393299:ACS393299 ST393299:SW393299 IX393299:JA393299 B393299:E393299 WVJ327763:WVM327763 WLN327763:WLQ327763 WBR327763:WBU327763 VRV327763:VRY327763 VHZ327763:VIC327763 UYD327763:UYG327763 UOH327763:UOK327763 UEL327763:UEO327763 TUP327763:TUS327763 TKT327763:TKW327763 TAX327763:TBA327763 SRB327763:SRE327763 SHF327763:SHI327763 RXJ327763:RXM327763 RNN327763:RNQ327763 RDR327763:RDU327763 QTV327763:QTY327763 QJZ327763:QKC327763 QAD327763:QAG327763 PQH327763:PQK327763 PGL327763:PGO327763 OWP327763:OWS327763 OMT327763:OMW327763 OCX327763:ODA327763 NTB327763:NTE327763 NJF327763:NJI327763 MZJ327763:MZM327763 MPN327763:MPQ327763 MFR327763:MFU327763 LVV327763:LVY327763 LLZ327763:LMC327763 LCD327763:LCG327763 KSH327763:KSK327763 KIL327763:KIO327763 JYP327763:JYS327763 JOT327763:JOW327763 JEX327763:JFA327763 IVB327763:IVE327763 ILF327763:ILI327763 IBJ327763:IBM327763 HRN327763:HRQ327763 HHR327763:HHU327763 GXV327763:GXY327763 GNZ327763:GOC327763 GED327763:GEG327763 FUH327763:FUK327763 FKL327763:FKO327763 FAP327763:FAS327763 EQT327763:EQW327763 EGX327763:EHA327763 DXB327763:DXE327763 DNF327763:DNI327763 DDJ327763:DDM327763 CTN327763:CTQ327763 CJR327763:CJU327763 BZV327763:BZY327763 BPZ327763:BQC327763 BGD327763:BGG327763 AWH327763:AWK327763 AML327763:AMO327763 ACP327763:ACS327763 ST327763:SW327763 IX327763:JA327763 B327763:E327763 WVJ262227:WVM262227 WLN262227:WLQ262227 WBR262227:WBU262227 VRV262227:VRY262227 VHZ262227:VIC262227 UYD262227:UYG262227 UOH262227:UOK262227 UEL262227:UEO262227 TUP262227:TUS262227 TKT262227:TKW262227 TAX262227:TBA262227 SRB262227:SRE262227 SHF262227:SHI262227 RXJ262227:RXM262227 RNN262227:RNQ262227 RDR262227:RDU262227 QTV262227:QTY262227 QJZ262227:QKC262227 QAD262227:QAG262227 PQH262227:PQK262227 PGL262227:PGO262227 OWP262227:OWS262227 OMT262227:OMW262227 OCX262227:ODA262227 NTB262227:NTE262227 NJF262227:NJI262227 MZJ262227:MZM262227 MPN262227:MPQ262227 MFR262227:MFU262227 LVV262227:LVY262227 LLZ262227:LMC262227 LCD262227:LCG262227 KSH262227:KSK262227 KIL262227:KIO262227 JYP262227:JYS262227 JOT262227:JOW262227 JEX262227:JFA262227 IVB262227:IVE262227 ILF262227:ILI262227 IBJ262227:IBM262227 HRN262227:HRQ262227 HHR262227:HHU262227 GXV262227:GXY262227 GNZ262227:GOC262227 GED262227:GEG262227 FUH262227:FUK262227 FKL262227:FKO262227 FAP262227:FAS262227 EQT262227:EQW262227 EGX262227:EHA262227 DXB262227:DXE262227 DNF262227:DNI262227 DDJ262227:DDM262227 CTN262227:CTQ262227 CJR262227:CJU262227 BZV262227:BZY262227 BPZ262227:BQC262227 BGD262227:BGG262227 AWH262227:AWK262227 AML262227:AMO262227 ACP262227:ACS262227 ST262227:SW262227 IX262227:JA262227 B262227:E262227 WVJ196691:WVM196691 WLN196691:WLQ196691 WBR196691:WBU196691 VRV196691:VRY196691 VHZ196691:VIC196691 UYD196691:UYG196691 UOH196691:UOK196691 UEL196691:UEO196691 TUP196691:TUS196691 TKT196691:TKW196691 TAX196691:TBA196691 SRB196691:SRE196691 SHF196691:SHI196691 RXJ196691:RXM196691 RNN196691:RNQ196691 RDR196691:RDU196691 QTV196691:QTY196691 QJZ196691:QKC196691 QAD196691:QAG196691 PQH196691:PQK196691 PGL196691:PGO196691 OWP196691:OWS196691 OMT196691:OMW196691 OCX196691:ODA196691 NTB196691:NTE196691 NJF196691:NJI196691 MZJ196691:MZM196691 MPN196691:MPQ196691 MFR196691:MFU196691 LVV196691:LVY196691 LLZ196691:LMC196691 LCD196691:LCG196691 KSH196691:KSK196691 KIL196691:KIO196691 JYP196691:JYS196691 JOT196691:JOW196691 JEX196691:JFA196691 IVB196691:IVE196691 ILF196691:ILI196691 IBJ196691:IBM196691 HRN196691:HRQ196691 HHR196691:HHU196691 GXV196691:GXY196691 GNZ196691:GOC196691 GED196691:GEG196691 FUH196691:FUK196691 FKL196691:FKO196691 FAP196691:FAS196691 EQT196691:EQW196691 EGX196691:EHA196691 DXB196691:DXE196691 DNF196691:DNI196691 DDJ196691:DDM196691 CTN196691:CTQ196691 CJR196691:CJU196691 BZV196691:BZY196691 BPZ196691:BQC196691 BGD196691:BGG196691 AWH196691:AWK196691 AML196691:AMO196691 ACP196691:ACS196691 ST196691:SW196691 IX196691:JA196691 B196691:E196691 WVJ131155:WVM131155 WLN131155:WLQ131155 WBR131155:WBU131155 VRV131155:VRY131155 VHZ131155:VIC131155 UYD131155:UYG131155 UOH131155:UOK131155 UEL131155:UEO131155 TUP131155:TUS131155 TKT131155:TKW131155 TAX131155:TBA131155 SRB131155:SRE131155 SHF131155:SHI131155 RXJ131155:RXM131155 RNN131155:RNQ131155 RDR131155:RDU131155 QTV131155:QTY131155 QJZ131155:QKC131155 QAD131155:QAG131155 PQH131155:PQK131155 PGL131155:PGO131155 OWP131155:OWS131155 OMT131155:OMW131155 OCX131155:ODA131155 NTB131155:NTE131155 NJF131155:NJI131155 MZJ131155:MZM131155 MPN131155:MPQ131155 MFR131155:MFU131155 LVV131155:LVY131155 LLZ131155:LMC131155 LCD131155:LCG131155 KSH131155:KSK131155 KIL131155:KIO131155 JYP131155:JYS131155 JOT131155:JOW131155 JEX131155:JFA131155 IVB131155:IVE131155 ILF131155:ILI131155 IBJ131155:IBM131155 HRN131155:HRQ131155 HHR131155:HHU131155 GXV131155:GXY131155 GNZ131155:GOC131155 GED131155:GEG131155 FUH131155:FUK131155 FKL131155:FKO131155 FAP131155:FAS131155 EQT131155:EQW131155 EGX131155:EHA131155 DXB131155:DXE131155 DNF131155:DNI131155 DDJ131155:DDM131155 CTN131155:CTQ131155 CJR131155:CJU131155 BZV131155:BZY131155 BPZ131155:BQC131155 BGD131155:BGG131155 AWH131155:AWK131155 AML131155:AMO131155 ACP131155:ACS131155 ST131155:SW131155 IX131155:JA131155 B131155:E131155 WVJ65619:WVM65619 WLN65619:WLQ65619 WBR65619:WBU65619 VRV65619:VRY65619 VHZ65619:VIC65619 UYD65619:UYG65619 UOH65619:UOK65619 UEL65619:UEO65619 TUP65619:TUS65619 TKT65619:TKW65619 TAX65619:TBA65619 SRB65619:SRE65619 SHF65619:SHI65619 RXJ65619:RXM65619 RNN65619:RNQ65619 RDR65619:RDU65619 QTV65619:QTY65619 QJZ65619:QKC65619 QAD65619:QAG65619 PQH65619:PQK65619 PGL65619:PGO65619 OWP65619:OWS65619 OMT65619:OMW65619 OCX65619:ODA65619 NTB65619:NTE65619 NJF65619:NJI65619 MZJ65619:MZM65619 MPN65619:MPQ65619 MFR65619:MFU65619 LVV65619:LVY65619 LLZ65619:LMC65619 LCD65619:LCG65619 KSH65619:KSK65619 KIL65619:KIO65619 JYP65619:JYS65619 JOT65619:JOW65619 JEX65619:JFA65619 IVB65619:IVE65619 ILF65619:ILI65619 IBJ65619:IBM65619 HRN65619:HRQ65619 HHR65619:HHU65619 GXV65619:GXY65619 GNZ65619:GOC65619 GED65619:GEG65619 FUH65619:FUK65619 FKL65619:FKO65619 FAP65619:FAS65619 EQT65619:EQW65619 EGX65619:EHA65619 DXB65619:DXE65619 DNF65619:DNI65619 DDJ65619:DDM65619 CTN65619:CTQ65619 CJR65619:CJU65619 BZV65619:BZY65619 BPZ65619:BQC65619 BGD65619:BGG65619 AWH65619:AWK65619 AML65619:AMO65619 ACP65619:ACS65619 ST65619:SW65619 IX65619:JA65619 B65619:E65619 WVJ83:WVM83 WLN83:WLQ83 WBR83:WBU83 VRV83:VRY83 VHZ83:VIC83 UYD83:UYG83 UOH83:UOK83 UEL83:UEO83 TUP83:TUS83 TKT83:TKW83 TAX83:TBA83 SRB83:SRE83 SHF83:SHI83 RXJ83:RXM83 RNN83:RNQ83 RDR83:RDU83 QTV83:QTY83 QJZ83:QKC83 QAD83:QAG83 PQH83:PQK83 PGL83:PGO83 OWP83:OWS83 OMT83:OMW83 OCX83:ODA83 NTB83:NTE83 NJF83:NJI83 MZJ83:MZM83 MPN83:MPQ83 MFR83:MFU83 LVV83:LVY83 LLZ83:LMC83 LCD83:LCG83 KSH83:KSK83 KIL83:KIO83 JYP83:JYS83 JOT83:JOW83 JEX83:JFA83 IVB83:IVE83 ILF83:ILI83 IBJ83:IBM83 HRN83:HRQ83 HHR83:HHU83 GXV83:GXY83 GNZ83:GOC83 GED83:GEG83 FUH83:FUK83 FKL83:FKO83 FAP83:FAS83 EQT83:EQW83 EGX83:EHA83 DXB83:DXE83 DNF83:DNI83 DDJ83:DDM83 CTN83:CTQ83 CJR83:CJU83 BZV83:BZY83 BPZ83:BQC83 BGD83:BGG83 AWH83:AWK83 AML83:AMO83 ACP83:ACS83 ST83:SW83 IX83:JA83">
      <formula1>0</formula1>
      <formula2>0</formula2>
    </dataValidation>
    <dataValidation allowBlank="1" showInputMessage="1" showErrorMessage="1" promptTitle="PCL sheet name" prompt=" " sqref="F83:G83 WVN983123:WVO983123 WLR983123:WLS983123 WBV983123:WBW983123 VRZ983123:VSA983123 VID983123:VIE983123 UYH983123:UYI983123 UOL983123:UOM983123 UEP983123:UEQ983123 TUT983123:TUU983123 TKX983123:TKY983123 TBB983123:TBC983123 SRF983123:SRG983123 SHJ983123:SHK983123 RXN983123:RXO983123 RNR983123:RNS983123 RDV983123:RDW983123 QTZ983123:QUA983123 QKD983123:QKE983123 QAH983123:QAI983123 PQL983123:PQM983123 PGP983123:PGQ983123 OWT983123:OWU983123 OMX983123:OMY983123 ODB983123:ODC983123 NTF983123:NTG983123 NJJ983123:NJK983123 MZN983123:MZO983123 MPR983123:MPS983123 MFV983123:MFW983123 LVZ983123:LWA983123 LMD983123:LME983123 LCH983123:LCI983123 KSL983123:KSM983123 KIP983123:KIQ983123 JYT983123:JYU983123 JOX983123:JOY983123 JFB983123:JFC983123 IVF983123:IVG983123 ILJ983123:ILK983123 IBN983123:IBO983123 HRR983123:HRS983123 HHV983123:HHW983123 GXZ983123:GYA983123 GOD983123:GOE983123 GEH983123:GEI983123 FUL983123:FUM983123 FKP983123:FKQ983123 FAT983123:FAU983123 EQX983123:EQY983123 EHB983123:EHC983123 DXF983123:DXG983123 DNJ983123:DNK983123 DDN983123:DDO983123 CTR983123:CTS983123 CJV983123:CJW983123 BZZ983123:CAA983123 BQD983123:BQE983123 BGH983123:BGI983123 AWL983123:AWM983123 AMP983123:AMQ983123 ACT983123:ACU983123 SX983123:SY983123 JB983123:JC983123 F983123:G983123 WVN917587:WVO917587 WLR917587:WLS917587 WBV917587:WBW917587 VRZ917587:VSA917587 VID917587:VIE917587 UYH917587:UYI917587 UOL917587:UOM917587 UEP917587:UEQ917587 TUT917587:TUU917587 TKX917587:TKY917587 TBB917587:TBC917587 SRF917587:SRG917587 SHJ917587:SHK917587 RXN917587:RXO917587 RNR917587:RNS917587 RDV917587:RDW917587 QTZ917587:QUA917587 QKD917587:QKE917587 QAH917587:QAI917587 PQL917587:PQM917587 PGP917587:PGQ917587 OWT917587:OWU917587 OMX917587:OMY917587 ODB917587:ODC917587 NTF917587:NTG917587 NJJ917587:NJK917587 MZN917587:MZO917587 MPR917587:MPS917587 MFV917587:MFW917587 LVZ917587:LWA917587 LMD917587:LME917587 LCH917587:LCI917587 KSL917587:KSM917587 KIP917587:KIQ917587 JYT917587:JYU917587 JOX917587:JOY917587 JFB917587:JFC917587 IVF917587:IVG917587 ILJ917587:ILK917587 IBN917587:IBO917587 HRR917587:HRS917587 HHV917587:HHW917587 GXZ917587:GYA917587 GOD917587:GOE917587 GEH917587:GEI917587 FUL917587:FUM917587 FKP917587:FKQ917587 FAT917587:FAU917587 EQX917587:EQY917587 EHB917587:EHC917587 DXF917587:DXG917587 DNJ917587:DNK917587 DDN917587:DDO917587 CTR917587:CTS917587 CJV917587:CJW917587 BZZ917587:CAA917587 BQD917587:BQE917587 BGH917587:BGI917587 AWL917587:AWM917587 AMP917587:AMQ917587 ACT917587:ACU917587 SX917587:SY917587 JB917587:JC917587 F917587:G917587 WVN852051:WVO852051 WLR852051:WLS852051 WBV852051:WBW852051 VRZ852051:VSA852051 VID852051:VIE852051 UYH852051:UYI852051 UOL852051:UOM852051 UEP852051:UEQ852051 TUT852051:TUU852051 TKX852051:TKY852051 TBB852051:TBC852051 SRF852051:SRG852051 SHJ852051:SHK852051 RXN852051:RXO852051 RNR852051:RNS852051 RDV852051:RDW852051 QTZ852051:QUA852051 QKD852051:QKE852051 QAH852051:QAI852051 PQL852051:PQM852051 PGP852051:PGQ852051 OWT852051:OWU852051 OMX852051:OMY852051 ODB852051:ODC852051 NTF852051:NTG852051 NJJ852051:NJK852051 MZN852051:MZO852051 MPR852051:MPS852051 MFV852051:MFW852051 LVZ852051:LWA852051 LMD852051:LME852051 LCH852051:LCI852051 KSL852051:KSM852051 KIP852051:KIQ852051 JYT852051:JYU852051 JOX852051:JOY852051 JFB852051:JFC852051 IVF852051:IVG852051 ILJ852051:ILK852051 IBN852051:IBO852051 HRR852051:HRS852051 HHV852051:HHW852051 GXZ852051:GYA852051 GOD852051:GOE852051 GEH852051:GEI852051 FUL852051:FUM852051 FKP852051:FKQ852051 FAT852051:FAU852051 EQX852051:EQY852051 EHB852051:EHC852051 DXF852051:DXG852051 DNJ852051:DNK852051 DDN852051:DDO852051 CTR852051:CTS852051 CJV852051:CJW852051 BZZ852051:CAA852051 BQD852051:BQE852051 BGH852051:BGI852051 AWL852051:AWM852051 AMP852051:AMQ852051 ACT852051:ACU852051 SX852051:SY852051 JB852051:JC852051 F852051:G852051 WVN786515:WVO786515 WLR786515:WLS786515 WBV786515:WBW786515 VRZ786515:VSA786515 VID786515:VIE786515 UYH786515:UYI786515 UOL786515:UOM786515 UEP786515:UEQ786515 TUT786515:TUU786515 TKX786515:TKY786515 TBB786515:TBC786515 SRF786515:SRG786515 SHJ786515:SHK786515 RXN786515:RXO786515 RNR786515:RNS786515 RDV786515:RDW786515 QTZ786515:QUA786515 QKD786515:QKE786515 QAH786515:QAI786515 PQL786515:PQM786515 PGP786515:PGQ786515 OWT786515:OWU786515 OMX786515:OMY786515 ODB786515:ODC786515 NTF786515:NTG786515 NJJ786515:NJK786515 MZN786515:MZO786515 MPR786515:MPS786515 MFV786515:MFW786515 LVZ786515:LWA786515 LMD786515:LME786515 LCH786515:LCI786515 KSL786515:KSM786515 KIP786515:KIQ786515 JYT786515:JYU786515 JOX786515:JOY786515 JFB786515:JFC786515 IVF786515:IVG786515 ILJ786515:ILK786515 IBN786515:IBO786515 HRR786515:HRS786515 HHV786515:HHW786515 GXZ786515:GYA786515 GOD786515:GOE786515 GEH786515:GEI786515 FUL786515:FUM786515 FKP786515:FKQ786515 FAT786515:FAU786515 EQX786515:EQY786515 EHB786515:EHC786515 DXF786515:DXG786515 DNJ786515:DNK786515 DDN786515:DDO786515 CTR786515:CTS786515 CJV786515:CJW786515 BZZ786515:CAA786515 BQD786515:BQE786515 BGH786515:BGI786515 AWL786515:AWM786515 AMP786515:AMQ786515 ACT786515:ACU786515 SX786515:SY786515 JB786515:JC786515 F786515:G786515 WVN720979:WVO720979 WLR720979:WLS720979 WBV720979:WBW720979 VRZ720979:VSA720979 VID720979:VIE720979 UYH720979:UYI720979 UOL720979:UOM720979 UEP720979:UEQ720979 TUT720979:TUU720979 TKX720979:TKY720979 TBB720979:TBC720979 SRF720979:SRG720979 SHJ720979:SHK720979 RXN720979:RXO720979 RNR720979:RNS720979 RDV720979:RDW720979 QTZ720979:QUA720979 QKD720979:QKE720979 QAH720979:QAI720979 PQL720979:PQM720979 PGP720979:PGQ720979 OWT720979:OWU720979 OMX720979:OMY720979 ODB720979:ODC720979 NTF720979:NTG720979 NJJ720979:NJK720979 MZN720979:MZO720979 MPR720979:MPS720979 MFV720979:MFW720979 LVZ720979:LWA720979 LMD720979:LME720979 LCH720979:LCI720979 KSL720979:KSM720979 KIP720979:KIQ720979 JYT720979:JYU720979 JOX720979:JOY720979 JFB720979:JFC720979 IVF720979:IVG720979 ILJ720979:ILK720979 IBN720979:IBO720979 HRR720979:HRS720979 HHV720979:HHW720979 GXZ720979:GYA720979 GOD720979:GOE720979 GEH720979:GEI720979 FUL720979:FUM720979 FKP720979:FKQ720979 FAT720979:FAU720979 EQX720979:EQY720979 EHB720979:EHC720979 DXF720979:DXG720979 DNJ720979:DNK720979 DDN720979:DDO720979 CTR720979:CTS720979 CJV720979:CJW720979 BZZ720979:CAA720979 BQD720979:BQE720979 BGH720979:BGI720979 AWL720979:AWM720979 AMP720979:AMQ720979 ACT720979:ACU720979 SX720979:SY720979 JB720979:JC720979 F720979:G720979 WVN655443:WVO655443 WLR655443:WLS655443 WBV655443:WBW655443 VRZ655443:VSA655443 VID655443:VIE655443 UYH655443:UYI655443 UOL655443:UOM655443 UEP655443:UEQ655443 TUT655443:TUU655443 TKX655443:TKY655443 TBB655443:TBC655443 SRF655443:SRG655443 SHJ655443:SHK655443 RXN655443:RXO655443 RNR655443:RNS655443 RDV655443:RDW655443 QTZ655443:QUA655443 QKD655443:QKE655443 QAH655443:QAI655443 PQL655443:PQM655443 PGP655443:PGQ655443 OWT655443:OWU655443 OMX655443:OMY655443 ODB655443:ODC655443 NTF655443:NTG655443 NJJ655443:NJK655443 MZN655443:MZO655443 MPR655443:MPS655443 MFV655443:MFW655443 LVZ655443:LWA655443 LMD655443:LME655443 LCH655443:LCI655443 KSL655443:KSM655443 KIP655443:KIQ655443 JYT655443:JYU655443 JOX655443:JOY655443 JFB655443:JFC655443 IVF655443:IVG655443 ILJ655443:ILK655443 IBN655443:IBO655443 HRR655443:HRS655443 HHV655443:HHW655443 GXZ655443:GYA655443 GOD655443:GOE655443 GEH655443:GEI655443 FUL655443:FUM655443 FKP655443:FKQ655443 FAT655443:FAU655443 EQX655443:EQY655443 EHB655443:EHC655443 DXF655443:DXG655443 DNJ655443:DNK655443 DDN655443:DDO655443 CTR655443:CTS655443 CJV655443:CJW655443 BZZ655443:CAA655443 BQD655443:BQE655443 BGH655443:BGI655443 AWL655443:AWM655443 AMP655443:AMQ655443 ACT655443:ACU655443 SX655443:SY655443 JB655443:JC655443 F655443:G655443 WVN589907:WVO589907 WLR589907:WLS589907 WBV589907:WBW589907 VRZ589907:VSA589907 VID589907:VIE589907 UYH589907:UYI589907 UOL589907:UOM589907 UEP589907:UEQ589907 TUT589907:TUU589907 TKX589907:TKY589907 TBB589907:TBC589907 SRF589907:SRG589907 SHJ589907:SHK589907 RXN589907:RXO589907 RNR589907:RNS589907 RDV589907:RDW589907 QTZ589907:QUA589907 QKD589907:QKE589907 QAH589907:QAI589907 PQL589907:PQM589907 PGP589907:PGQ589907 OWT589907:OWU589907 OMX589907:OMY589907 ODB589907:ODC589907 NTF589907:NTG589907 NJJ589907:NJK589907 MZN589907:MZO589907 MPR589907:MPS589907 MFV589907:MFW589907 LVZ589907:LWA589907 LMD589907:LME589907 LCH589907:LCI589907 KSL589907:KSM589907 KIP589907:KIQ589907 JYT589907:JYU589907 JOX589907:JOY589907 JFB589907:JFC589907 IVF589907:IVG589907 ILJ589907:ILK589907 IBN589907:IBO589907 HRR589907:HRS589907 HHV589907:HHW589907 GXZ589907:GYA589907 GOD589907:GOE589907 GEH589907:GEI589907 FUL589907:FUM589907 FKP589907:FKQ589907 FAT589907:FAU589907 EQX589907:EQY589907 EHB589907:EHC589907 DXF589907:DXG589907 DNJ589907:DNK589907 DDN589907:DDO589907 CTR589907:CTS589907 CJV589907:CJW589907 BZZ589907:CAA589907 BQD589907:BQE589907 BGH589907:BGI589907 AWL589907:AWM589907 AMP589907:AMQ589907 ACT589907:ACU589907 SX589907:SY589907 JB589907:JC589907 F589907:G589907 WVN524371:WVO524371 WLR524371:WLS524371 WBV524371:WBW524371 VRZ524371:VSA524371 VID524371:VIE524371 UYH524371:UYI524371 UOL524371:UOM524371 UEP524371:UEQ524371 TUT524371:TUU524371 TKX524371:TKY524371 TBB524371:TBC524371 SRF524371:SRG524371 SHJ524371:SHK524371 RXN524371:RXO524371 RNR524371:RNS524371 RDV524371:RDW524371 QTZ524371:QUA524371 QKD524371:QKE524371 QAH524371:QAI524371 PQL524371:PQM524371 PGP524371:PGQ524371 OWT524371:OWU524371 OMX524371:OMY524371 ODB524371:ODC524371 NTF524371:NTG524371 NJJ524371:NJK524371 MZN524371:MZO524371 MPR524371:MPS524371 MFV524371:MFW524371 LVZ524371:LWA524371 LMD524371:LME524371 LCH524371:LCI524371 KSL524371:KSM524371 KIP524371:KIQ524371 JYT524371:JYU524371 JOX524371:JOY524371 JFB524371:JFC524371 IVF524371:IVG524371 ILJ524371:ILK524371 IBN524371:IBO524371 HRR524371:HRS524371 HHV524371:HHW524371 GXZ524371:GYA524371 GOD524371:GOE524371 GEH524371:GEI524371 FUL524371:FUM524371 FKP524371:FKQ524371 FAT524371:FAU524371 EQX524371:EQY524371 EHB524371:EHC524371 DXF524371:DXG524371 DNJ524371:DNK524371 DDN524371:DDO524371 CTR524371:CTS524371 CJV524371:CJW524371 BZZ524371:CAA524371 BQD524371:BQE524371 BGH524371:BGI524371 AWL524371:AWM524371 AMP524371:AMQ524371 ACT524371:ACU524371 SX524371:SY524371 JB524371:JC524371 F524371:G524371 WVN458835:WVO458835 WLR458835:WLS458835 WBV458835:WBW458835 VRZ458835:VSA458835 VID458835:VIE458835 UYH458835:UYI458835 UOL458835:UOM458835 UEP458835:UEQ458835 TUT458835:TUU458835 TKX458835:TKY458835 TBB458835:TBC458835 SRF458835:SRG458835 SHJ458835:SHK458835 RXN458835:RXO458835 RNR458835:RNS458835 RDV458835:RDW458835 QTZ458835:QUA458835 QKD458835:QKE458835 QAH458835:QAI458835 PQL458835:PQM458835 PGP458835:PGQ458835 OWT458835:OWU458835 OMX458835:OMY458835 ODB458835:ODC458835 NTF458835:NTG458835 NJJ458835:NJK458835 MZN458835:MZO458835 MPR458835:MPS458835 MFV458835:MFW458835 LVZ458835:LWA458835 LMD458835:LME458835 LCH458835:LCI458835 KSL458835:KSM458835 KIP458835:KIQ458835 JYT458835:JYU458835 JOX458835:JOY458835 JFB458835:JFC458835 IVF458835:IVG458835 ILJ458835:ILK458835 IBN458835:IBO458835 HRR458835:HRS458835 HHV458835:HHW458835 GXZ458835:GYA458835 GOD458835:GOE458835 GEH458835:GEI458835 FUL458835:FUM458835 FKP458835:FKQ458835 FAT458835:FAU458835 EQX458835:EQY458835 EHB458835:EHC458835 DXF458835:DXG458835 DNJ458835:DNK458835 DDN458835:DDO458835 CTR458835:CTS458835 CJV458835:CJW458835 BZZ458835:CAA458835 BQD458835:BQE458835 BGH458835:BGI458835 AWL458835:AWM458835 AMP458835:AMQ458835 ACT458835:ACU458835 SX458835:SY458835 JB458835:JC458835 F458835:G458835 WVN393299:WVO393299 WLR393299:WLS393299 WBV393299:WBW393299 VRZ393299:VSA393299 VID393299:VIE393299 UYH393299:UYI393299 UOL393299:UOM393299 UEP393299:UEQ393299 TUT393299:TUU393299 TKX393299:TKY393299 TBB393299:TBC393299 SRF393299:SRG393299 SHJ393299:SHK393299 RXN393299:RXO393299 RNR393299:RNS393299 RDV393299:RDW393299 QTZ393299:QUA393299 QKD393299:QKE393299 QAH393299:QAI393299 PQL393299:PQM393299 PGP393299:PGQ393299 OWT393299:OWU393299 OMX393299:OMY393299 ODB393299:ODC393299 NTF393299:NTG393299 NJJ393299:NJK393299 MZN393299:MZO393299 MPR393299:MPS393299 MFV393299:MFW393299 LVZ393299:LWA393299 LMD393299:LME393299 LCH393299:LCI393299 KSL393299:KSM393299 KIP393299:KIQ393299 JYT393299:JYU393299 JOX393299:JOY393299 JFB393299:JFC393299 IVF393299:IVG393299 ILJ393299:ILK393299 IBN393299:IBO393299 HRR393299:HRS393299 HHV393299:HHW393299 GXZ393299:GYA393299 GOD393299:GOE393299 GEH393299:GEI393299 FUL393299:FUM393299 FKP393299:FKQ393299 FAT393299:FAU393299 EQX393299:EQY393299 EHB393299:EHC393299 DXF393299:DXG393299 DNJ393299:DNK393299 DDN393299:DDO393299 CTR393299:CTS393299 CJV393299:CJW393299 BZZ393299:CAA393299 BQD393299:BQE393299 BGH393299:BGI393299 AWL393299:AWM393299 AMP393299:AMQ393299 ACT393299:ACU393299 SX393299:SY393299 JB393299:JC393299 F393299:G393299 WVN327763:WVO327763 WLR327763:WLS327763 WBV327763:WBW327763 VRZ327763:VSA327763 VID327763:VIE327763 UYH327763:UYI327763 UOL327763:UOM327763 UEP327763:UEQ327763 TUT327763:TUU327763 TKX327763:TKY327763 TBB327763:TBC327763 SRF327763:SRG327763 SHJ327763:SHK327763 RXN327763:RXO327763 RNR327763:RNS327763 RDV327763:RDW327763 QTZ327763:QUA327763 QKD327763:QKE327763 QAH327763:QAI327763 PQL327763:PQM327763 PGP327763:PGQ327763 OWT327763:OWU327763 OMX327763:OMY327763 ODB327763:ODC327763 NTF327763:NTG327763 NJJ327763:NJK327763 MZN327763:MZO327763 MPR327763:MPS327763 MFV327763:MFW327763 LVZ327763:LWA327763 LMD327763:LME327763 LCH327763:LCI327763 KSL327763:KSM327763 KIP327763:KIQ327763 JYT327763:JYU327763 JOX327763:JOY327763 JFB327763:JFC327763 IVF327763:IVG327763 ILJ327763:ILK327763 IBN327763:IBO327763 HRR327763:HRS327763 HHV327763:HHW327763 GXZ327763:GYA327763 GOD327763:GOE327763 GEH327763:GEI327763 FUL327763:FUM327763 FKP327763:FKQ327763 FAT327763:FAU327763 EQX327763:EQY327763 EHB327763:EHC327763 DXF327763:DXG327763 DNJ327763:DNK327763 DDN327763:DDO327763 CTR327763:CTS327763 CJV327763:CJW327763 BZZ327763:CAA327763 BQD327763:BQE327763 BGH327763:BGI327763 AWL327763:AWM327763 AMP327763:AMQ327763 ACT327763:ACU327763 SX327763:SY327763 JB327763:JC327763 F327763:G327763 WVN262227:WVO262227 WLR262227:WLS262227 WBV262227:WBW262227 VRZ262227:VSA262227 VID262227:VIE262227 UYH262227:UYI262227 UOL262227:UOM262227 UEP262227:UEQ262227 TUT262227:TUU262227 TKX262227:TKY262227 TBB262227:TBC262227 SRF262227:SRG262227 SHJ262227:SHK262227 RXN262227:RXO262227 RNR262227:RNS262227 RDV262227:RDW262227 QTZ262227:QUA262227 QKD262227:QKE262227 QAH262227:QAI262227 PQL262227:PQM262227 PGP262227:PGQ262227 OWT262227:OWU262227 OMX262227:OMY262227 ODB262227:ODC262227 NTF262227:NTG262227 NJJ262227:NJK262227 MZN262227:MZO262227 MPR262227:MPS262227 MFV262227:MFW262227 LVZ262227:LWA262227 LMD262227:LME262227 LCH262227:LCI262227 KSL262227:KSM262227 KIP262227:KIQ262227 JYT262227:JYU262227 JOX262227:JOY262227 JFB262227:JFC262227 IVF262227:IVG262227 ILJ262227:ILK262227 IBN262227:IBO262227 HRR262227:HRS262227 HHV262227:HHW262227 GXZ262227:GYA262227 GOD262227:GOE262227 GEH262227:GEI262227 FUL262227:FUM262227 FKP262227:FKQ262227 FAT262227:FAU262227 EQX262227:EQY262227 EHB262227:EHC262227 DXF262227:DXG262227 DNJ262227:DNK262227 DDN262227:DDO262227 CTR262227:CTS262227 CJV262227:CJW262227 BZZ262227:CAA262227 BQD262227:BQE262227 BGH262227:BGI262227 AWL262227:AWM262227 AMP262227:AMQ262227 ACT262227:ACU262227 SX262227:SY262227 JB262227:JC262227 F262227:G262227 WVN196691:WVO196691 WLR196691:WLS196691 WBV196691:WBW196691 VRZ196691:VSA196691 VID196691:VIE196691 UYH196691:UYI196691 UOL196691:UOM196691 UEP196691:UEQ196691 TUT196691:TUU196691 TKX196691:TKY196691 TBB196691:TBC196691 SRF196691:SRG196691 SHJ196691:SHK196691 RXN196691:RXO196691 RNR196691:RNS196691 RDV196691:RDW196691 QTZ196691:QUA196691 QKD196691:QKE196691 QAH196691:QAI196691 PQL196691:PQM196691 PGP196691:PGQ196691 OWT196691:OWU196691 OMX196691:OMY196691 ODB196691:ODC196691 NTF196691:NTG196691 NJJ196691:NJK196691 MZN196691:MZO196691 MPR196691:MPS196691 MFV196691:MFW196691 LVZ196691:LWA196691 LMD196691:LME196691 LCH196691:LCI196691 KSL196691:KSM196691 KIP196691:KIQ196691 JYT196691:JYU196691 JOX196691:JOY196691 JFB196691:JFC196691 IVF196691:IVG196691 ILJ196691:ILK196691 IBN196691:IBO196691 HRR196691:HRS196691 HHV196691:HHW196691 GXZ196691:GYA196691 GOD196691:GOE196691 GEH196691:GEI196691 FUL196691:FUM196691 FKP196691:FKQ196691 FAT196691:FAU196691 EQX196691:EQY196691 EHB196691:EHC196691 DXF196691:DXG196691 DNJ196691:DNK196691 DDN196691:DDO196691 CTR196691:CTS196691 CJV196691:CJW196691 BZZ196691:CAA196691 BQD196691:BQE196691 BGH196691:BGI196691 AWL196691:AWM196691 AMP196691:AMQ196691 ACT196691:ACU196691 SX196691:SY196691 JB196691:JC196691 F196691:G196691 WVN131155:WVO131155 WLR131155:WLS131155 WBV131155:WBW131155 VRZ131155:VSA131155 VID131155:VIE131155 UYH131155:UYI131155 UOL131155:UOM131155 UEP131155:UEQ131155 TUT131155:TUU131155 TKX131155:TKY131155 TBB131155:TBC131155 SRF131155:SRG131155 SHJ131155:SHK131155 RXN131155:RXO131155 RNR131155:RNS131155 RDV131155:RDW131155 QTZ131155:QUA131155 QKD131155:QKE131155 QAH131155:QAI131155 PQL131155:PQM131155 PGP131155:PGQ131155 OWT131155:OWU131155 OMX131155:OMY131155 ODB131155:ODC131155 NTF131155:NTG131155 NJJ131155:NJK131155 MZN131155:MZO131155 MPR131155:MPS131155 MFV131155:MFW131155 LVZ131155:LWA131155 LMD131155:LME131155 LCH131155:LCI131155 KSL131155:KSM131155 KIP131155:KIQ131155 JYT131155:JYU131155 JOX131155:JOY131155 JFB131155:JFC131155 IVF131155:IVG131155 ILJ131155:ILK131155 IBN131155:IBO131155 HRR131155:HRS131155 HHV131155:HHW131155 GXZ131155:GYA131155 GOD131155:GOE131155 GEH131155:GEI131155 FUL131155:FUM131155 FKP131155:FKQ131155 FAT131155:FAU131155 EQX131155:EQY131155 EHB131155:EHC131155 DXF131155:DXG131155 DNJ131155:DNK131155 DDN131155:DDO131155 CTR131155:CTS131155 CJV131155:CJW131155 BZZ131155:CAA131155 BQD131155:BQE131155 BGH131155:BGI131155 AWL131155:AWM131155 AMP131155:AMQ131155 ACT131155:ACU131155 SX131155:SY131155 JB131155:JC131155 F131155:G131155 WVN65619:WVO65619 WLR65619:WLS65619 WBV65619:WBW65619 VRZ65619:VSA65619 VID65619:VIE65619 UYH65619:UYI65619 UOL65619:UOM65619 UEP65619:UEQ65619 TUT65619:TUU65619 TKX65619:TKY65619 TBB65619:TBC65619 SRF65619:SRG65619 SHJ65619:SHK65619 RXN65619:RXO65619 RNR65619:RNS65619 RDV65619:RDW65619 QTZ65619:QUA65619 QKD65619:QKE65619 QAH65619:QAI65619 PQL65619:PQM65619 PGP65619:PGQ65619 OWT65619:OWU65619 OMX65619:OMY65619 ODB65619:ODC65619 NTF65619:NTG65619 NJJ65619:NJK65619 MZN65619:MZO65619 MPR65619:MPS65619 MFV65619:MFW65619 LVZ65619:LWA65619 LMD65619:LME65619 LCH65619:LCI65619 KSL65619:KSM65619 KIP65619:KIQ65619 JYT65619:JYU65619 JOX65619:JOY65619 JFB65619:JFC65619 IVF65619:IVG65619 ILJ65619:ILK65619 IBN65619:IBO65619 HRR65619:HRS65619 HHV65619:HHW65619 GXZ65619:GYA65619 GOD65619:GOE65619 GEH65619:GEI65619 FUL65619:FUM65619 FKP65619:FKQ65619 FAT65619:FAU65619 EQX65619:EQY65619 EHB65619:EHC65619 DXF65619:DXG65619 DNJ65619:DNK65619 DDN65619:DDO65619 CTR65619:CTS65619 CJV65619:CJW65619 BZZ65619:CAA65619 BQD65619:BQE65619 BGH65619:BGI65619 AWL65619:AWM65619 AMP65619:AMQ65619 ACT65619:ACU65619 SX65619:SY65619 JB65619:JC65619 F65619:G65619 WVN83:WVO83 WLR83:WLS83 WBV83:WBW83 VRZ83:VSA83 VID83:VIE83 UYH83:UYI83 UOL83:UOM83 UEP83:UEQ83 TUT83:TUU83 TKX83:TKY83 TBB83:TBC83 SRF83:SRG83 SHJ83:SHK83 RXN83:RXO83 RNR83:RNS83 RDV83:RDW83 QTZ83:QUA83 QKD83:QKE83 QAH83:QAI83 PQL83:PQM83 PGP83:PGQ83 OWT83:OWU83 OMX83:OMY83 ODB83:ODC83 NTF83:NTG83 NJJ83:NJK83 MZN83:MZO83 MPR83:MPS83 MFV83:MFW83 LVZ83:LWA83 LMD83:LME83 LCH83:LCI83 KSL83:KSM83 KIP83:KIQ83 JYT83:JYU83 JOX83:JOY83 JFB83:JFC83 IVF83:IVG83 ILJ83:ILK83 IBN83:IBO83 HRR83:HRS83 HHV83:HHW83 GXZ83:GYA83 GOD83:GOE83 GEH83:GEI83 FUL83:FUM83 FKP83:FKQ83 FAT83:FAU83 EQX83:EQY83 EHB83:EHC83 DXF83:DXG83 DNJ83:DNK83 DDN83:DDO83 CTR83:CTS83 CJV83:CJW83 BZZ83:CAA83 BQD83:BQE83 BGH83:BGI83 AWL83:AWM83 AMP83:AMQ83 ACT83:ACU83 SX83:SY83 JB83:JC83">
      <formula1>0</formula1>
      <formula2>0</formula2>
    </dataValidation>
    <dataValidation allowBlank="1" showInputMessage="1" showErrorMessage="1" promptTitle="Condition Type" prompt="N : Normal _x000a_A : Abnormal _x000a_B : Boundary" sqref="G79 WVO983119 WLS983119 WBW983119 VSA983119 VIE983119 UYI983119 UOM983119 UEQ983119 TUU983119 TKY983119 TBC983119 SRG983119 SHK983119 RXO983119 RNS983119 RDW983119 QUA983119 QKE983119 QAI983119 PQM983119 PGQ983119 OWU983119 OMY983119 ODC983119 NTG983119 NJK983119 MZO983119 MPS983119 MFW983119 LWA983119 LME983119 LCI983119 KSM983119 KIQ983119 JYU983119 JOY983119 JFC983119 IVG983119 ILK983119 IBO983119 HRS983119 HHW983119 GYA983119 GOE983119 GEI983119 FUM983119 FKQ983119 FAU983119 EQY983119 EHC983119 DXG983119 DNK983119 DDO983119 CTS983119 CJW983119 CAA983119 BQE983119 BGI983119 AWM983119 AMQ983119 ACU983119 SY983119 JC983119 G983119 WVO917583 WLS917583 WBW917583 VSA917583 VIE917583 UYI917583 UOM917583 UEQ917583 TUU917583 TKY917583 TBC917583 SRG917583 SHK917583 RXO917583 RNS917583 RDW917583 QUA917583 QKE917583 QAI917583 PQM917583 PGQ917583 OWU917583 OMY917583 ODC917583 NTG917583 NJK917583 MZO917583 MPS917583 MFW917583 LWA917583 LME917583 LCI917583 KSM917583 KIQ917583 JYU917583 JOY917583 JFC917583 IVG917583 ILK917583 IBO917583 HRS917583 HHW917583 GYA917583 GOE917583 GEI917583 FUM917583 FKQ917583 FAU917583 EQY917583 EHC917583 DXG917583 DNK917583 DDO917583 CTS917583 CJW917583 CAA917583 BQE917583 BGI917583 AWM917583 AMQ917583 ACU917583 SY917583 JC917583 G917583 WVO852047 WLS852047 WBW852047 VSA852047 VIE852047 UYI852047 UOM852047 UEQ852047 TUU852047 TKY852047 TBC852047 SRG852047 SHK852047 RXO852047 RNS852047 RDW852047 QUA852047 QKE852047 QAI852047 PQM852047 PGQ852047 OWU852047 OMY852047 ODC852047 NTG852047 NJK852047 MZO852047 MPS852047 MFW852047 LWA852047 LME852047 LCI852047 KSM852047 KIQ852047 JYU852047 JOY852047 JFC852047 IVG852047 ILK852047 IBO852047 HRS852047 HHW852047 GYA852047 GOE852047 GEI852047 FUM852047 FKQ852047 FAU852047 EQY852047 EHC852047 DXG852047 DNK852047 DDO852047 CTS852047 CJW852047 CAA852047 BQE852047 BGI852047 AWM852047 AMQ852047 ACU852047 SY852047 JC852047 G852047 WVO786511 WLS786511 WBW786511 VSA786511 VIE786511 UYI786511 UOM786511 UEQ786511 TUU786511 TKY786511 TBC786511 SRG786511 SHK786511 RXO786511 RNS786511 RDW786511 QUA786511 QKE786511 QAI786511 PQM786511 PGQ786511 OWU786511 OMY786511 ODC786511 NTG786511 NJK786511 MZO786511 MPS786511 MFW786511 LWA786511 LME786511 LCI786511 KSM786511 KIQ786511 JYU786511 JOY786511 JFC786511 IVG786511 ILK786511 IBO786511 HRS786511 HHW786511 GYA786511 GOE786511 GEI786511 FUM786511 FKQ786511 FAU786511 EQY786511 EHC786511 DXG786511 DNK786511 DDO786511 CTS786511 CJW786511 CAA786511 BQE786511 BGI786511 AWM786511 AMQ786511 ACU786511 SY786511 JC786511 G786511 WVO720975 WLS720975 WBW720975 VSA720975 VIE720975 UYI720975 UOM720975 UEQ720975 TUU720975 TKY720975 TBC720975 SRG720975 SHK720975 RXO720975 RNS720975 RDW720975 QUA720975 QKE720975 QAI720975 PQM720975 PGQ720975 OWU720975 OMY720975 ODC720975 NTG720975 NJK720975 MZO720975 MPS720975 MFW720975 LWA720975 LME720975 LCI720975 KSM720975 KIQ720975 JYU720975 JOY720975 JFC720975 IVG720975 ILK720975 IBO720975 HRS720975 HHW720975 GYA720975 GOE720975 GEI720975 FUM720975 FKQ720975 FAU720975 EQY720975 EHC720975 DXG720975 DNK720975 DDO720975 CTS720975 CJW720975 CAA720975 BQE720975 BGI720975 AWM720975 AMQ720975 ACU720975 SY720975 JC720975 G720975 WVO655439 WLS655439 WBW655439 VSA655439 VIE655439 UYI655439 UOM655439 UEQ655439 TUU655439 TKY655439 TBC655439 SRG655439 SHK655439 RXO655439 RNS655439 RDW655439 QUA655439 QKE655439 QAI655439 PQM655439 PGQ655439 OWU655439 OMY655439 ODC655439 NTG655439 NJK655439 MZO655439 MPS655439 MFW655439 LWA655439 LME655439 LCI655439 KSM655439 KIQ655439 JYU655439 JOY655439 JFC655439 IVG655439 ILK655439 IBO655439 HRS655439 HHW655439 GYA655439 GOE655439 GEI655439 FUM655439 FKQ655439 FAU655439 EQY655439 EHC655439 DXG655439 DNK655439 DDO655439 CTS655439 CJW655439 CAA655439 BQE655439 BGI655439 AWM655439 AMQ655439 ACU655439 SY655439 JC655439 G655439 WVO589903 WLS589903 WBW589903 VSA589903 VIE589903 UYI589903 UOM589903 UEQ589903 TUU589903 TKY589903 TBC589903 SRG589903 SHK589903 RXO589903 RNS589903 RDW589903 QUA589903 QKE589903 QAI589903 PQM589903 PGQ589903 OWU589903 OMY589903 ODC589903 NTG589903 NJK589903 MZO589903 MPS589903 MFW589903 LWA589903 LME589903 LCI589903 KSM589903 KIQ589903 JYU589903 JOY589903 JFC589903 IVG589903 ILK589903 IBO589903 HRS589903 HHW589903 GYA589903 GOE589903 GEI589903 FUM589903 FKQ589903 FAU589903 EQY589903 EHC589903 DXG589903 DNK589903 DDO589903 CTS589903 CJW589903 CAA589903 BQE589903 BGI589903 AWM589903 AMQ589903 ACU589903 SY589903 JC589903 G589903 WVO524367 WLS524367 WBW524367 VSA524367 VIE524367 UYI524367 UOM524367 UEQ524367 TUU524367 TKY524367 TBC524367 SRG524367 SHK524367 RXO524367 RNS524367 RDW524367 QUA524367 QKE524367 QAI524367 PQM524367 PGQ524367 OWU524367 OMY524367 ODC524367 NTG524367 NJK524367 MZO524367 MPS524367 MFW524367 LWA524367 LME524367 LCI524367 KSM524367 KIQ524367 JYU524367 JOY524367 JFC524367 IVG524367 ILK524367 IBO524367 HRS524367 HHW524367 GYA524367 GOE524367 GEI524367 FUM524367 FKQ524367 FAU524367 EQY524367 EHC524367 DXG524367 DNK524367 DDO524367 CTS524367 CJW524367 CAA524367 BQE524367 BGI524367 AWM524367 AMQ524367 ACU524367 SY524367 JC524367 G524367 WVO458831 WLS458831 WBW458831 VSA458831 VIE458831 UYI458831 UOM458831 UEQ458831 TUU458831 TKY458831 TBC458831 SRG458831 SHK458831 RXO458831 RNS458831 RDW458831 QUA458831 QKE458831 QAI458831 PQM458831 PGQ458831 OWU458831 OMY458831 ODC458831 NTG458831 NJK458831 MZO458831 MPS458831 MFW458831 LWA458831 LME458831 LCI458831 KSM458831 KIQ458831 JYU458831 JOY458831 JFC458831 IVG458831 ILK458831 IBO458831 HRS458831 HHW458831 GYA458831 GOE458831 GEI458831 FUM458831 FKQ458831 FAU458831 EQY458831 EHC458831 DXG458831 DNK458831 DDO458831 CTS458831 CJW458831 CAA458831 BQE458831 BGI458831 AWM458831 AMQ458831 ACU458831 SY458831 JC458831 G458831 WVO393295 WLS393295 WBW393295 VSA393295 VIE393295 UYI393295 UOM393295 UEQ393295 TUU393295 TKY393295 TBC393295 SRG393295 SHK393295 RXO393295 RNS393295 RDW393295 QUA393295 QKE393295 QAI393295 PQM393295 PGQ393295 OWU393295 OMY393295 ODC393295 NTG393295 NJK393295 MZO393295 MPS393295 MFW393295 LWA393295 LME393295 LCI393295 KSM393295 KIQ393295 JYU393295 JOY393295 JFC393295 IVG393295 ILK393295 IBO393295 HRS393295 HHW393295 GYA393295 GOE393295 GEI393295 FUM393295 FKQ393295 FAU393295 EQY393295 EHC393295 DXG393295 DNK393295 DDO393295 CTS393295 CJW393295 CAA393295 BQE393295 BGI393295 AWM393295 AMQ393295 ACU393295 SY393295 JC393295 G393295 WVO327759 WLS327759 WBW327759 VSA327759 VIE327759 UYI327759 UOM327759 UEQ327759 TUU327759 TKY327759 TBC327759 SRG327759 SHK327759 RXO327759 RNS327759 RDW327759 QUA327759 QKE327759 QAI327759 PQM327759 PGQ327759 OWU327759 OMY327759 ODC327759 NTG327759 NJK327759 MZO327759 MPS327759 MFW327759 LWA327759 LME327759 LCI327759 KSM327759 KIQ327759 JYU327759 JOY327759 JFC327759 IVG327759 ILK327759 IBO327759 HRS327759 HHW327759 GYA327759 GOE327759 GEI327759 FUM327759 FKQ327759 FAU327759 EQY327759 EHC327759 DXG327759 DNK327759 DDO327759 CTS327759 CJW327759 CAA327759 BQE327759 BGI327759 AWM327759 AMQ327759 ACU327759 SY327759 JC327759 G327759 WVO262223 WLS262223 WBW262223 VSA262223 VIE262223 UYI262223 UOM262223 UEQ262223 TUU262223 TKY262223 TBC262223 SRG262223 SHK262223 RXO262223 RNS262223 RDW262223 QUA262223 QKE262223 QAI262223 PQM262223 PGQ262223 OWU262223 OMY262223 ODC262223 NTG262223 NJK262223 MZO262223 MPS262223 MFW262223 LWA262223 LME262223 LCI262223 KSM262223 KIQ262223 JYU262223 JOY262223 JFC262223 IVG262223 ILK262223 IBO262223 HRS262223 HHW262223 GYA262223 GOE262223 GEI262223 FUM262223 FKQ262223 FAU262223 EQY262223 EHC262223 DXG262223 DNK262223 DDO262223 CTS262223 CJW262223 CAA262223 BQE262223 BGI262223 AWM262223 AMQ262223 ACU262223 SY262223 JC262223 G262223 WVO196687 WLS196687 WBW196687 VSA196687 VIE196687 UYI196687 UOM196687 UEQ196687 TUU196687 TKY196687 TBC196687 SRG196687 SHK196687 RXO196687 RNS196687 RDW196687 QUA196687 QKE196687 QAI196687 PQM196687 PGQ196687 OWU196687 OMY196687 ODC196687 NTG196687 NJK196687 MZO196687 MPS196687 MFW196687 LWA196687 LME196687 LCI196687 KSM196687 KIQ196687 JYU196687 JOY196687 JFC196687 IVG196687 ILK196687 IBO196687 HRS196687 HHW196687 GYA196687 GOE196687 GEI196687 FUM196687 FKQ196687 FAU196687 EQY196687 EHC196687 DXG196687 DNK196687 DDO196687 CTS196687 CJW196687 CAA196687 BQE196687 BGI196687 AWM196687 AMQ196687 ACU196687 SY196687 JC196687 G196687 WVO131151 WLS131151 WBW131151 VSA131151 VIE131151 UYI131151 UOM131151 UEQ131151 TUU131151 TKY131151 TBC131151 SRG131151 SHK131151 RXO131151 RNS131151 RDW131151 QUA131151 QKE131151 QAI131151 PQM131151 PGQ131151 OWU131151 OMY131151 ODC131151 NTG131151 NJK131151 MZO131151 MPS131151 MFW131151 LWA131151 LME131151 LCI131151 KSM131151 KIQ131151 JYU131151 JOY131151 JFC131151 IVG131151 ILK131151 IBO131151 HRS131151 HHW131151 GYA131151 GOE131151 GEI131151 FUM131151 FKQ131151 FAU131151 EQY131151 EHC131151 DXG131151 DNK131151 DDO131151 CTS131151 CJW131151 CAA131151 BQE131151 BGI131151 AWM131151 AMQ131151 ACU131151 SY131151 JC131151 G131151 WVO65615 WLS65615 WBW65615 VSA65615 VIE65615 UYI65615 UOM65615 UEQ65615 TUU65615 TKY65615 TBC65615 SRG65615 SHK65615 RXO65615 RNS65615 RDW65615 QUA65615 QKE65615 QAI65615 PQM65615 PGQ65615 OWU65615 OMY65615 ODC65615 NTG65615 NJK65615 MZO65615 MPS65615 MFW65615 LWA65615 LME65615 LCI65615 KSM65615 KIQ65615 JYU65615 JOY65615 JFC65615 IVG65615 ILK65615 IBO65615 HRS65615 HHW65615 GYA65615 GOE65615 GEI65615 FUM65615 FKQ65615 FAU65615 EQY65615 EHC65615 DXG65615 DNK65615 DDO65615 CTS65615 CJW65615 CAA65615 BQE65615 BGI65615 AWM65615 AMQ65615 ACU65615 SY65615 JC65615 G65615 WVO79 WLS79 WBW79 VSA79 VIE79 UYI79 UOM79 UEQ79 TUU79 TKY79 TBC79 SRG79 SHK79 RXO79 RNS79 RDW79 QUA79 QKE79 QAI79 PQM79 PGQ79 OWU79 OMY79 ODC79 NTG79 NJK79 MZO79 MPS79 MFW79 LWA79 LME79 LCI79 KSM79 KIQ79 JYU79 JOY79 JFC79 IVG79 ILK79 IBO79 HRS79 HHW79 GYA79 GOE79 GEI79 FUM79 FKQ79 FAU79 EQY79 EHC79 DXG79 DNK79 DDO79 CTS79 CJW79 CAA79 BQE79 BGI79 AWM79 AMQ79 ACU79 SY79 JC79">
      <formula1>0</formula1>
      <formula2>0</formula2>
    </dataValidation>
    <dataValidation allowBlank="1" showInputMessage="1" showErrorMessage="1" promptTitle="Enter" prompt="Name of the person who performed the test" sqref="G80 WVO983120 WLS983120 WBW983120 VSA983120 VIE983120 UYI983120 UOM983120 UEQ983120 TUU983120 TKY983120 TBC983120 SRG983120 SHK983120 RXO983120 RNS983120 RDW983120 QUA983120 QKE983120 QAI983120 PQM983120 PGQ983120 OWU983120 OMY983120 ODC983120 NTG983120 NJK983120 MZO983120 MPS983120 MFW983120 LWA983120 LME983120 LCI983120 KSM983120 KIQ983120 JYU983120 JOY983120 JFC983120 IVG983120 ILK983120 IBO983120 HRS983120 HHW983120 GYA983120 GOE983120 GEI983120 FUM983120 FKQ983120 FAU983120 EQY983120 EHC983120 DXG983120 DNK983120 DDO983120 CTS983120 CJW983120 CAA983120 BQE983120 BGI983120 AWM983120 AMQ983120 ACU983120 SY983120 JC983120 G983120 WVO917584 WLS917584 WBW917584 VSA917584 VIE917584 UYI917584 UOM917584 UEQ917584 TUU917584 TKY917584 TBC917584 SRG917584 SHK917584 RXO917584 RNS917584 RDW917584 QUA917584 QKE917584 QAI917584 PQM917584 PGQ917584 OWU917584 OMY917584 ODC917584 NTG917584 NJK917584 MZO917584 MPS917584 MFW917584 LWA917584 LME917584 LCI917584 KSM917584 KIQ917584 JYU917584 JOY917584 JFC917584 IVG917584 ILK917584 IBO917584 HRS917584 HHW917584 GYA917584 GOE917584 GEI917584 FUM917584 FKQ917584 FAU917584 EQY917584 EHC917584 DXG917584 DNK917584 DDO917584 CTS917584 CJW917584 CAA917584 BQE917584 BGI917584 AWM917584 AMQ917584 ACU917584 SY917584 JC917584 G917584 WVO852048 WLS852048 WBW852048 VSA852048 VIE852048 UYI852048 UOM852048 UEQ852048 TUU852048 TKY852048 TBC852048 SRG852048 SHK852048 RXO852048 RNS852048 RDW852048 QUA852048 QKE852048 QAI852048 PQM852048 PGQ852048 OWU852048 OMY852048 ODC852048 NTG852048 NJK852048 MZO852048 MPS852048 MFW852048 LWA852048 LME852048 LCI852048 KSM852048 KIQ852048 JYU852048 JOY852048 JFC852048 IVG852048 ILK852048 IBO852048 HRS852048 HHW852048 GYA852048 GOE852048 GEI852048 FUM852048 FKQ852048 FAU852048 EQY852048 EHC852048 DXG852048 DNK852048 DDO852048 CTS852048 CJW852048 CAA852048 BQE852048 BGI852048 AWM852048 AMQ852048 ACU852048 SY852048 JC852048 G852048 WVO786512 WLS786512 WBW786512 VSA786512 VIE786512 UYI786512 UOM786512 UEQ786512 TUU786512 TKY786512 TBC786512 SRG786512 SHK786512 RXO786512 RNS786512 RDW786512 QUA786512 QKE786512 QAI786512 PQM786512 PGQ786512 OWU786512 OMY786512 ODC786512 NTG786512 NJK786512 MZO786512 MPS786512 MFW786512 LWA786512 LME786512 LCI786512 KSM786512 KIQ786512 JYU786512 JOY786512 JFC786512 IVG786512 ILK786512 IBO786512 HRS786512 HHW786512 GYA786512 GOE786512 GEI786512 FUM786512 FKQ786512 FAU786512 EQY786512 EHC786512 DXG786512 DNK786512 DDO786512 CTS786512 CJW786512 CAA786512 BQE786512 BGI786512 AWM786512 AMQ786512 ACU786512 SY786512 JC786512 G786512 WVO720976 WLS720976 WBW720976 VSA720976 VIE720976 UYI720976 UOM720976 UEQ720976 TUU720976 TKY720976 TBC720976 SRG720976 SHK720976 RXO720976 RNS720976 RDW720976 QUA720976 QKE720976 QAI720976 PQM720976 PGQ720976 OWU720976 OMY720976 ODC720976 NTG720976 NJK720976 MZO720976 MPS720976 MFW720976 LWA720976 LME720976 LCI720976 KSM720976 KIQ720976 JYU720976 JOY720976 JFC720976 IVG720976 ILK720976 IBO720976 HRS720976 HHW720976 GYA720976 GOE720976 GEI720976 FUM720976 FKQ720976 FAU720976 EQY720976 EHC720976 DXG720976 DNK720976 DDO720976 CTS720976 CJW720976 CAA720976 BQE720976 BGI720976 AWM720976 AMQ720976 ACU720976 SY720976 JC720976 G720976 WVO655440 WLS655440 WBW655440 VSA655440 VIE655440 UYI655440 UOM655440 UEQ655440 TUU655440 TKY655440 TBC655440 SRG655440 SHK655440 RXO655440 RNS655440 RDW655440 QUA655440 QKE655440 QAI655440 PQM655440 PGQ655440 OWU655440 OMY655440 ODC655440 NTG655440 NJK655440 MZO655440 MPS655440 MFW655440 LWA655440 LME655440 LCI655440 KSM655440 KIQ655440 JYU655440 JOY655440 JFC655440 IVG655440 ILK655440 IBO655440 HRS655440 HHW655440 GYA655440 GOE655440 GEI655440 FUM655440 FKQ655440 FAU655440 EQY655440 EHC655440 DXG655440 DNK655440 DDO655440 CTS655440 CJW655440 CAA655440 BQE655440 BGI655440 AWM655440 AMQ655440 ACU655440 SY655440 JC655440 G655440 WVO589904 WLS589904 WBW589904 VSA589904 VIE589904 UYI589904 UOM589904 UEQ589904 TUU589904 TKY589904 TBC589904 SRG589904 SHK589904 RXO589904 RNS589904 RDW589904 QUA589904 QKE589904 QAI589904 PQM589904 PGQ589904 OWU589904 OMY589904 ODC589904 NTG589904 NJK589904 MZO589904 MPS589904 MFW589904 LWA589904 LME589904 LCI589904 KSM589904 KIQ589904 JYU589904 JOY589904 JFC589904 IVG589904 ILK589904 IBO589904 HRS589904 HHW589904 GYA589904 GOE589904 GEI589904 FUM589904 FKQ589904 FAU589904 EQY589904 EHC589904 DXG589904 DNK589904 DDO589904 CTS589904 CJW589904 CAA589904 BQE589904 BGI589904 AWM589904 AMQ589904 ACU589904 SY589904 JC589904 G589904 WVO524368 WLS524368 WBW524368 VSA524368 VIE524368 UYI524368 UOM524368 UEQ524368 TUU524368 TKY524368 TBC524368 SRG524368 SHK524368 RXO524368 RNS524368 RDW524368 QUA524368 QKE524368 QAI524368 PQM524368 PGQ524368 OWU524368 OMY524368 ODC524368 NTG524368 NJK524368 MZO524368 MPS524368 MFW524368 LWA524368 LME524368 LCI524368 KSM524368 KIQ524368 JYU524368 JOY524368 JFC524368 IVG524368 ILK524368 IBO524368 HRS524368 HHW524368 GYA524368 GOE524368 GEI524368 FUM524368 FKQ524368 FAU524368 EQY524368 EHC524368 DXG524368 DNK524368 DDO524368 CTS524368 CJW524368 CAA524368 BQE524368 BGI524368 AWM524368 AMQ524368 ACU524368 SY524368 JC524368 G524368 WVO458832 WLS458832 WBW458832 VSA458832 VIE458832 UYI458832 UOM458832 UEQ458832 TUU458832 TKY458832 TBC458832 SRG458832 SHK458832 RXO458832 RNS458832 RDW458832 QUA458832 QKE458832 QAI458832 PQM458832 PGQ458832 OWU458832 OMY458832 ODC458832 NTG458832 NJK458832 MZO458832 MPS458832 MFW458832 LWA458832 LME458832 LCI458832 KSM458832 KIQ458832 JYU458832 JOY458832 JFC458832 IVG458832 ILK458832 IBO458832 HRS458832 HHW458832 GYA458832 GOE458832 GEI458832 FUM458832 FKQ458832 FAU458832 EQY458832 EHC458832 DXG458832 DNK458832 DDO458832 CTS458832 CJW458832 CAA458832 BQE458832 BGI458832 AWM458832 AMQ458832 ACU458832 SY458832 JC458832 G458832 WVO393296 WLS393296 WBW393296 VSA393296 VIE393296 UYI393296 UOM393296 UEQ393296 TUU393296 TKY393296 TBC393296 SRG393296 SHK393296 RXO393296 RNS393296 RDW393296 QUA393296 QKE393296 QAI393296 PQM393296 PGQ393296 OWU393296 OMY393296 ODC393296 NTG393296 NJK393296 MZO393296 MPS393296 MFW393296 LWA393296 LME393296 LCI393296 KSM393296 KIQ393296 JYU393296 JOY393296 JFC393296 IVG393296 ILK393296 IBO393296 HRS393296 HHW393296 GYA393296 GOE393296 GEI393296 FUM393296 FKQ393296 FAU393296 EQY393296 EHC393296 DXG393296 DNK393296 DDO393296 CTS393296 CJW393296 CAA393296 BQE393296 BGI393296 AWM393296 AMQ393296 ACU393296 SY393296 JC393296 G393296 WVO327760 WLS327760 WBW327760 VSA327760 VIE327760 UYI327760 UOM327760 UEQ327760 TUU327760 TKY327760 TBC327760 SRG327760 SHK327760 RXO327760 RNS327760 RDW327760 QUA327760 QKE327760 QAI327760 PQM327760 PGQ327760 OWU327760 OMY327760 ODC327760 NTG327760 NJK327760 MZO327760 MPS327760 MFW327760 LWA327760 LME327760 LCI327760 KSM327760 KIQ327760 JYU327760 JOY327760 JFC327760 IVG327760 ILK327760 IBO327760 HRS327760 HHW327760 GYA327760 GOE327760 GEI327760 FUM327760 FKQ327760 FAU327760 EQY327760 EHC327760 DXG327760 DNK327760 DDO327760 CTS327760 CJW327760 CAA327760 BQE327760 BGI327760 AWM327760 AMQ327760 ACU327760 SY327760 JC327760 G327760 WVO262224 WLS262224 WBW262224 VSA262224 VIE262224 UYI262224 UOM262224 UEQ262224 TUU262224 TKY262224 TBC262224 SRG262224 SHK262224 RXO262224 RNS262224 RDW262224 QUA262224 QKE262224 QAI262224 PQM262224 PGQ262224 OWU262224 OMY262224 ODC262224 NTG262224 NJK262224 MZO262224 MPS262224 MFW262224 LWA262224 LME262224 LCI262224 KSM262224 KIQ262224 JYU262224 JOY262224 JFC262224 IVG262224 ILK262224 IBO262224 HRS262224 HHW262224 GYA262224 GOE262224 GEI262224 FUM262224 FKQ262224 FAU262224 EQY262224 EHC262224 DXG262224 DNK262224 DDO262224 CTS262224 CJW262224 CAA262224 BQE262224 BGI262224 AWM262224 AMQ262224 ACU262224 SY262224 JC262224 G262224 WVO196688 WLS196688 WBW196688 VSA196688 VIE196688 UYI196688 UOM196688 UEQ196688 TUU196688 TKY196688 TBC196688 SRG196688 SHK196688 RXO196688 RNS196688 RDW196688 QUA196688 QKE196688 QAI196688 PQM196688 PGQ196688 OWU196688 OMY196688 ODC196688 NTG196688 NJK196688 MZO196688 MPS196688 MFW196688 LWA196688 LME196688 LCI196688 KSM196688 KIQ196688 JYU196688 JOY196688 JFC196688 IVG196688 ILK196688 IBO196688 HRS196688 HHW196688 GYA196688 GOE196688 GEI196688 FUM196688 FKQ196688 FAU196688 EQY196688 EHC196688 DXG196688 DNK196688 DDO196688 CTS196688 CJW196688 CAA196688 BQE196688 BGI196688 AWM196688 AMQ196688 ACU196688 SY196688 JC196688 G196688 WVO131152 WLS131152 WBW131152 VSA131152 VIE131152 UYI131152 UOM131152 UEQ131152 TUU131152 TKY131152 TBC131152 SRG131152 SHK131152 RXO131152 RNS131152 RDW131152 QUA131152 QKE131152 QAI131152 PQM131152 PGQ131152 OWU131152 OMY131152 ODC131152 NTG131152 NJK131152 MZO131152 MPS131152 MFW131152 LWA131152 LME131152 LCI131152 KSM131152 KIQ131152 JYU131152 JOY131152 JFC131152 IVG131152 ILK131152 IBO131152 HRS131152 HHW131152 GYA131152 GOE131152 GEI131152 FUM131152 FKQ131152 FAU131152 EQY131152 EHC131152 DXG131152 DNK131152 DDO131152 CTS131152 CJW131152 CAA131152 BQE131152 BGI131152 AWM131152 AMQ131152 ACU131152 SY131152 JC131152 G131152 WVO65616 WLS65616 WBW65616 VSA65616 VIE65616 UYI65616 UOM65616 UEQ65616 TUU65616 TKY65616 TBC65616 SRG65616 SHK65616 RXO65616 RNS65616 RDW65616 QUA65616 QKE65616 QAI65616 PQM65616 PGQ65616 OWU65616 OMY65616 ODC65616 NTG65616 NJK65616 MZO65616 MPS65616 MFW65616 LWA65616 LME65616 LCI65616 KSM65616 KIQ65616 JYU65616 JOY65616 JFC65616 IVG65616 ILK65616 IBO65616 HRS65616 HHW65616 GYA65616 GOE65616 GEI65616 FUM65616 FKQ65616 FAU65616 EQY65616 EHC65616 DXG65616 DNK65616 DDO65616 CTS65616 CJW65616 CAA65616 BQE65616 BGI65616 AWM65616 AMQ65616 ACU65616 SY65616 JC65616 G65616 WVO80 WLS80 WBW80 VSA80 VIE80 UYI80 UOM80 UEQ80 TUU80 TKY80 TBC80 SRG80 SHK80 RXO80 RNS80 RDW80 QUA80 QKE80 QAI80 PQM80 PGQ80 OWU80 OMY80 ODC80 NTG80 NJK80 MZO80 MPS80 MFW80 LWA80 LME80 LCI80 KSM80 KIQ80 JYU80 JOY80 JFC80 IVG80 ILK80 IBO80 HRS80 HHW80 GYA80 GOE80 GEI80 FUM80 FKQ80 FAU80 EQY80 EHC80 DXG80 DNK80 DDO80 CTS80 CJW80 CAA80 BQE80 BGI80 AWM80 AMQ80 ACU80 SY80 JC80">
      <formula1>0</formula1>
      <formula2>0</formula2>
    </dataValidation>
    <dataValidation allowBlank="1" showInputMessage="1" showErrorMessage="1" promptTitle="Testing Date" prompt="Date on which test was performed in yyyy/mm/dd format" sqref="G81 WVO983121 WLS983121 WBW983121 VSA983121 VIE983121 UYI983121 UOM983121 UEQ983121 TUU983121 TKY983121 TBC983121 SRG983121 SHK983121 RXO983121 RNS983121 RDW983121 QUA983121 QKE983121 QAI983121 PQM983121 PGQ983121 OWU983121 OMY983121 ODC983121 NTG983121 NJK983121 MZO983121 MPS983121 MFW983121 LWA983121 LME983121 LCI983121 KSM983121 KIQ983121 JYU983121 JOY983121 JFC983121 IVG983121 ILK983121 IBO983121 HRS983121 HHW983121 GYA983121 GOE983121 GEI983121 FUM983121 FKQ983121 FAU983121 EQY983121 EHC983121 DXG983121 DNK983121 DDO983121 CTS983121 CJW983121 CAA983121 BQE983121 BGI983121 AWM983121 AMQ983121 ACU983121 SY983121 JC983121 G983121 WVO917585 WLS917585 WBW917585 VSA917585 VIE917585 UYI917585 UOM917585 UEQ917585 TUU917585 TKY917585 TBC917585 SRG917585 SHK917585 RXO917585 RNS917585 RDW917585 QUA917585 QKE917585 QAI917585 PQM917585 PGQ917585 OWU917585 OMY917585 ODC917585 NTG917585 NJK917585 MZO917585 MPS917585 MFW917585 LWA917585 LME917585 LCI917585 KSM917585 KIQ917585 JYU917585 JOY917585 JFC917585 IVG917585 ILK917585 IBO917585 HRS917585 HHW917585 GYA917585 GOE917585 GEI917585 FUM917585 FKQ917585 FAU917585 EQY917585 EHC917585 DXG917585 DNK917585 DDO917585 CTS917585 CJW917585 CAA917585 BQE917585 BGI917585 AWM917585 AMQ917585 ACU917585 SY917585 JC917585 G917585 WVO852049 WLS852049 WBW852049 VSA852049 VIE852049 UYI852049 UOM852049 UEQ852049 TUU852049 TKY852049 TBC852049 SRG852049 SHK852049 RXO852049 RNS852049 RDW852049 QUA852049 QKE852049 QAI852049 PQM852049 PGQ852049 OWU852049 OMY852049 ODC852049 NTG852049 NJK852049 MZO852049 MPS852049 MFW852049 LWA852049 LME852049 LCI852049 KSM852049 KIQ852049 JYU852049 JOY852049 JFC852049 IVG852049 ILK852049 IBO852049 HRS852049 HHW852049 GYA852049 GOE852049 GEI852049 FUM852049 FKQ852049 FAU852049 EQY852049 EHC852049 DXG852049 DNK852049 DDO852049 CTS852049 CJW852049 CAA852049 BQE852049 BGI852049 AWM852049 AMQ852049 ACU852049 SY852049 JC852049 G852049 WVO786513 WLS786513 WBW786513 VSA786513 VIE786513 UYI786513 UOM786513 UEQ786513 TUU786513 TKY786513 TBC786513 SRG786513 SHK786513 RXO786513 RNS786513 RDW786513 QUA786513 QKE786513 QAI786513 PQM786513 PGQ786513 OWU786513 OMY786513 ODC786513 NTG786513 NJK786513 MZO786513 MPS786513 MFW786513 LWA786513 LME786513 LCI786513 KSM786513 KIQ786513 JYU786513 JOY786513 JFC786513 IVG786513 ILK786513 IBO786513 HRS786513 HHW786513 GYA786513 GOE786513 GEI786513 FUM786513 FKQ786513 FAU786513 EQY786513 EHC786513 DXG786513 DNK786513 DDO786513 CTS786513 CJW786513 CAA786513 BQE786513 BGI786513 AWM786513 AMQ786513 ACU786513 SY786513 JC786513 G786513 WVO720977 WLS720977 WBW720977 VSA720977 VIE720977 UYI720977 UOM720977 UEQ720977 TUU720977 TKY720977 TBC720977 SRG720977 SHK720977 RXO720977 RNS720977 RDW720977 QUA720977 QKE720977 QAI720977 PQM720977 PGQ720977 OWU720977 OMY720977 ODC720977 NTG720977 NJK720977 MZO720977 MPS720977 MFW720977 LWA720977 LME720977 LCI720977 KSM720977 KIQ720977 JYU720977 JOY720977 JFC720977 IVG720977 ILK720977 IBO720977 HRS720977 HHW720977 GYA720977 GOE720977 GEI720977 FUM720977 FKQ720977 FAU720977 EQY720977 EHC720977 DXG720977 DNK720977 DDO720977 CTS720977 CJW720977 CAA720977 BQE720977 BGI720977 AWM720977 AMQ720977 ACU720977 SY720977 JC720977 G720977 WVO655441 WLS655441 WBW655441 VSA655441 VIE655441 UYI655441 UOM655441 UEQ655441 TUU655441 TKY655441 TBC655441 SRG655441 SHK655441 RXO655441 RNS655441 RDW655441 QUA655441 QKE655441 QAI655441 PQM655441 PGQ655441 OWU655441 OMY655441 ODC655441 NTG655441 NJK655441 MZO655441 MPS655441 MFW655441 LWA655441 LME655441 LCI655441 KSM655441 KIQ655441 JYU655441 JOY655441 JFC655441 IVG655441 ILK655441 IBO655441 HRS655441 HHW655441 GYA655441 GOE655441 GEI655441 FUM655441 FKQ655441 FAU655441 EQY655441 EHC655441 DXG655441 DNK655441 DDO655441 CTS655441 CJW655441 CAA655441 BQE655441 BGI655441 AWM655441 AMQ655441 ACU655441 SY655441 JC655441 G655441 WVO589905 WLS589905 WBW589905 VSA589905 VIE589905 UYI589905 UOM589905 UEQ589905 TUU589905 TKY589905 TBC589905 SRG589905 SHK589905 RXO589905 RNS589905 RDW589905 QUA589905 QKE589905 QAI589905 PQM589905 PGQ589905 OWU589905 OMY589905 ODC589905 NTG589905 NJK589905 MZO589905 MPS589905 MFW589905 LWA589905 LME589905 LCI589905 KSM589905 KIQ589905 JYU589905 JOY589905 JFC589905 IVG589905 ILK589905 IBO589905 HRS589905 HHW589905 GYA589905 GOE589905 GEI589905 FUM589905 FKQ589905 FAU589905 EQY589905 EHC589905 DXG589905 DNK589905 DDO589905 CTS589905 CJW589905 CAA589905 BQE589905 BGI589905 AWM589905 AMQ589905 ACU589905 SY589905 JC589905 G589905 WVO524369 WLS524369 WBW524369 VSA524369 VIE524369 UYI524369 UOM524369 UEQ524369 TUU524369 TKY524369 TBC524369 SRG524369 SHK524369 RXO524369 RNS524369 RDW524369 QUA524369 QKE524369 QAI524369 PQM524369 PGQ524369 OWU524369 OMY524369 ODC524369 NTG524369 NJK524369 MZO524369 MPS524369 MFW524369 LWA524369 LME524369 LCI524369 KSM524369 KIQ524369 JYU524369 JOY524369 JFC524369 IVG524369 ILK524369 IBO524369 HRS524369 HHW524369 GYA524369 GOE524369 GEI524369 FUM524369 FKQ524369 FAU524369 EQY524369 EHC524369 DXG524369 DNK524369 DDO524369 CTS524369 CJW524369 CAA524369 BQE524369 BGI524369 AWM524369 AMQ524369 ACU524369 SY524369 JC524369 G524369 WVO458833 WLS458833 WBW458833 VSA458833 VIE458833 UYI458833 UOM458833 UEQ458833 TUU458833 TKY458833 TBC458833 SRG458833 SHK458833 RXO458833 RNS458833 RDW458833 QUA458833 QKE458833 QAI458833 PQM458833 PGQ458833 OWU458833 OMY458833 ODC458833 NTG458833 NJK458833 MZO458833 MPS458833 MFW458833 LWA458833 LME458833 LCI458833 KSM458833 KIQ458833 JYU458833 JOY458833 JFC458833 IVG458833 ILK458833 IBO458833 HRS458833 HHW458833 GYA458833 GOE458833 GEI458833 FUM458833 FKQ458833 FAU458833 EQY458833 EHC458833 DXG458833 DNK458833 DDO458833 CTS458833 CJW458833 CAA458833 BQE458833 BGI458833 AWM458833 AMQ458833 ACU458833 SY458833 JC458833 G458833 WVO393297 WLS393297 WBW393297 VSA393297 VIE393297 UYI393297 UOM393297 UEQ393297 TUU393297 TKY393297 TBC393297 SRG393297 SHK393297 RXO393297 RNS393297 RDW393297 QUA393297 QKE393297 QAI393297 PQM393297 PGQ393297 OWU393297 OMY393297 ODC393297 NTG393297 NJK393297 MZO393297 MPS393297 MFW393297 LWA393297 LME393297 LCI393297 KSM393297 KIQ393297 JYU393297 JOY393297 JFC393297 IVG393297 ILK393297 IBO393297 HRS393297 HHW393297 GYA393297 GOE393297 GEI393297 FUM393297 FKQ393297 FAU393297 EQY393297 EHC393297 DXG393297 DNK393297 DDO393297 CTS393297 CJW393297 CAA393297 BQE393297 BGI393297 AWM393297 AMQ393297 ACU393297 SY393297 JC393297 G393297 WVO327761 WLS327761 WBW327761 VSA327761 VIE327761 UYI327761 UOM327761 UEQ327761 TUU327761 TKY327761 TBC327761 SRG327761 SHK327761 RXO327761 RNS327761 RDW327761 QUA327761 QKE327761 QAI327761 PQM327761 PGQ327761 OWU327761 OMY327761 ODC327761 NTG327761 NJK327761 MZO327761 MPS327761 MFW327761 LWA327761 LME327761 LCI327761 KSM327761 KIQ327761 JYU327761 JOY327761 JFC327761 IVG327761 ILK327761 IBO327761 HRS327761 HHW327761 GYA327761 GOE327761 GEI327761 FUM327761 FKQ327761 FAU327761 EQY327761 EHC327761 DXG327761 DNK327761 DDO327761 CTS327761 CJW327761 CAA327761 BQE327761 BGI327761 AWM327761 AMQ327761 ACU327761 SY327761 JC327761 G327761 WVO262225 WLS262225 WBW262225 VSA262225 VIE262225 UYI262225 UOM262225 UEQ262225 TUU262225 TKY262225 TBC262225 SRG262225 SHK262225 RXO262225 RNS262225 RDW262225 QUA262225 QKE262225 QAI262225 PQM262225 PGQ262225 OWU262225 OMY262225 ODC262225 NTG262225 NJK262225 MZO262225 MPS262225 MFW262225 LWA262225 LME262225 LCI262225 KSM262225 KIQ262225 JYU262225 JOY262225 JFC262225 IVG262225 ILK262225 IBO262225 HRS262225 HHW262225 GYA262225 GOE262225 GEI262225 FUM262225 FKQ262225 FAU262225 EQY262225 EHC262225 DXG262225 DNK262225 DDO262225 CTS262225 CJW262225 CAA262225 BQE262225 BGI262225 AWM262225 AMQ262225 ACU262225 SY262225 JC262225 G262225 WVO196689 WLS196689 WBW196689 VSA196689 VIE196689 UYI196689 UOM196689 UEQ196689 TUU196689 TKY196689 TBC196689 SRG196689 SHK196689 RXO196689 RNS196689 RDW196689 QUA196689 QKE196689 QAI196689 PQM196689 PGQ196689 OWU196689 OMY196689 ODC196689 NTG196689 NJK196689 MZO196689 MPS196689 MFW196689 LWA196689 LME196689 LCI196689 KSM196689 KIQ196689 JYU196689 JOY196689 JFC196689 IVG196689 ILK196689 IBO196689 HRS196689 HHW196689 GYA196689 GOE196689 GEI196689 FUM196689 FKQ196689 FAU196689 EQY196689 EHC196689 DXG196689 DNK196689 DDO196689 CTS196689 CJW196689 CAA196689 BQE196689 BGI196689 AWM196689 AMQ196689 ACU196689 SY196689 JC196689 G196689 WVO131153 WLS131153 WBW131153 VSA131153 VIE131153 UYI131153 UOM131153 UEQ131153 TUU131153 TKY131153 TBC131153 SRG131153 SHK131153 RXO131153 RNS131153 RDW131153 QUA131153 QKE131153 QAI131153 PQM131153 PGQ131153 OWU131153 OMY131153 ODC131153 NTG131153 NJK131153 MZO131153 MPS131153 MFW131153 LWA131153 LME131153 LCI131153 KSM131153 KIQ131153 JYU131153 JOY131153 JFC131153 IVG131153 ILK131153 IBO131153 HRS131153 HHW131153 GYA131153 GOE131153 GEI131153 FUM131153 FKQ131153 FAU131153 EQY131153 EHC131153 DXG131153 DNK131153 DDO131153 CTS131153 CJW131153 CAA131153 BQE131153 BGI131153 AWM131153 AMQ131153 ACU131153 SY131153 JC131153 G131153 WVO65617 WLS65617 WBW65617 VSA65617 VIE65617 UYI65617 UOM65617 UEQ65617 TUU65617 TKY65617 TBC65617 SRG65617 SHK65617 RXO65617 RNS65617 RDW65617 QUA65617 QKE65617 QAI65617 PQM65617 PGQ65617 OWU65617 OMY65617 ODC65617 NTG65617 NJK65617 MZO65617 MPS65617 MFW65617 LWA65617 LME65617 LCI65617 KSM65617 KIQ65617 JYU65617 JOY65617 JFC65617 IVG65617 ILK65617 IBO65617 HRS65617 HHW65617 GYA65617 GOE65617 GEI65617 FUM65617 FKQ65617 FAU65617 EQY65617 EHC65617 DXG65617 DNK65617 DDO65617 CTS65617 CJW65617 CAA65617 BQE65617 BGI65617 AWM65617 AMQ65617 ACU65617 SY65617 JC65617 G65617 WVO81 WLS81 WBW81 VSA81 VIE81 UYI81 UOM81 UEQ81 TUU81 TKY81 TBC81 SRG81 SHK81 RXO81 RNS81 RDW81 QUA81 QKE81 QAI81 PQM81 PGQ81 OWU81 OMY81 ODC81 NTG81 NJK81 MZO81 MPS81 MFW81 LWA81 LME81 LCI81 KSM81 KIQ81 JYU81 JOY81 JFC81 IVG81 ILK81 IBO81 HRS81 HHW81 GYA81 GOE81 GEI81 FUM81 FKQ81 FAU81 EQY81 EHC81 DXG81 DNK81 DDO81 CTS81 CJW81 CAA81 BQE81 BGI81 AWM81 AMQ81 ACU81 SY81 JC81">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82 WVO983122 WLS983122 WBW983122 VSA983122 VIE983122 UYI983122 UOM983122 UEQ983122 TUU983122 TKY983122 TBC983122 SRG983122 SHK983122 RXO983122 RNS983122 RDW983122 QUA983122 QKE983122 QAI983122 PQM983122 PGQ983122 OWU983122 OMY983122 ODC983122 NTG983122 NJK983122 MZO983122 MPS983122 MFW983122 LWA983122 LME983122 LCI983122 KSM983122 KIQ983122 JYU983122 JOY983122 JFC983122 IVG983122 ILK983122 IBO983122 HRS983122 HHW983122 GYA983122 GOE983122 GEI983122 FUM983122 FKQ983122 FAU983122 EQY983122 EHC983122 DXG983122 DNK983122 DDO983122 CTS983122 CJW983122 CAA983122 BQE983122 BGI983122 AWM983122 AMQ983122 ACU983122 SY983122 JC983122 G983122 WVO917586 WLS917586 WBW917586 VSA917586 VIE917586 UYI917586 UOM917586 UEQ917586 TUU917586 TKY917586 TBC917586 SRG917586 SHK917586 RXO917586 RNS917586 RDW917586 QUA917586 QKE917586 QAI917586 PQM917586 PGQ917586 OWU917586 OMY917586 ODC917586 NTG917586 NJK917586 MZO917586 MPS917586 MFW917586 LWA917586 LME917586 LCI917586 KSM917586 KIQ917586 JYU917586 JOY917586 JFC917586 IVG917586 ILK917586 IBO917586 HRS917586 HHW917586 GYA917586 GOE917586 GEI917586 FUM917586 FKQ917586 FAU917586 EQY917586 EHC917586 DXG917586 DNK917586 DDO917586 CTS917586 CJW917586 CAA917586 BQE917586 BGI917586 AWM917586 AMQ917586 ACU917586 SY917586 JC917586 G917586 WVO852050 WLS852050 WBW852050 VSA852050 VIE852050 UYI852050 UOM852050 UEQ852050 TUU852050 TKY852050 TBC852050 SRG852050 SHK852050 RXO852050 RNS852050 RDW852050 QUA852050 QKE852050 QAI852050 PQM852050 PGQ852050 OWU852050 OMY852050 ODC852050 NTG852050 NJK852050 MZO852050 MPS852050 MFW852050 LWA852050 LME852050 LCI852050 KSM852050 KIQ852050 JYU852050 JOY852050 JFC852050 IVG852050 ILK852050 IBO852050 HRS852050 HHW852050 GYA852050 GOE852050 GEI852050 FUM852050 FKQ852050 FAU852050 EQY852050 EHC852050 DXG852050 DNK852050 DDO852050 CTS852050 CJW852050 CAA852050 BQE852050 BGI852050 AWM852050 AMQ852050 ACU852050 SY852050 JC852050 G852050 WVO786514 WLS786514 WBW786514 VSA786514 VIE786514 UYI786514 UOM786514 UEQ786514 TUU786514 TKY786514 TBC786514 SRG786514 SHK786514 RXO786514 RNS786514 RDW786514 QUA786514 QKE786514 QAI786514 PQM786514 PGQ786514 OWU786514 OMY786514 ODC786514 NTG786514 NJK786514 MZO786514 MPS786514 MFW786514 LWA786514 LME786514 LCI786514 KSM786514 KIQ786514 JYU786514 JOY786514 JFC786514 IVG786514 ILK786514 IBO786514 HRS786514 HHW786514 GYA786514 GOE786514 GEI786514 FUM786514 FKQ786514 FAU786514 EQY786514 EHC786514 DXG786514 DNK786514 DDO786514 CTS786514 CJW786514 CAA786514 BQE786514 BGI786514 AWM786514 AMQ786514 ACU786514 SY786514 JC786514 G786514 WVO720978 WLS720978 WBW720978 VSA720978 VIE720978 UYI720978 UOM720978 UEQ720978 TUU720978 TKY720978 TBC720978 SRG720978 SHK720978 RXO720978 RNS720978 RDW720978 QUA720978 QKE720978 QAI720978 PQM720978 PGQ720978 OWU720978 OMY720978 ODC720978 NTG720978 NJK720978 MZO720978 MPS720978 MFW720978 LWA720978 LME720978 LCI720978 KSM720978 KIQ720978 JYU720978 JOY720978 JFC720978 IVG720978 ILK720978 IBO720978 HRS720978 HHW720978 GYA720978 GOE720978 GEI720978 FUM720978 FKQ720978 FAU720978 EQY720978 EHC720978 DXG720978 DNK720978 DDO720978 CTS720978 CJW720978 CAA720978 BQE720978 BGI720978 AWM720978 AMQ720978 ACU720978 SY720978 JC720978 G720978 WVO655442 WLS655442 WBW655442 VSA655442 VIE655442 UYI655442 UOM655442 UEQ655442 TUU655442 TKY655442 TBC655442 SRG655442 SHK655442 RXO655442 RNS655442 RDW655442 QUA655442 QKE655442 QAI655442 PQM655442 PGQ655442 OWU655442 OMY655442 ODC655442 NTG655442 NJK655442 MZO655442 MPS655442 MFW655442 LWA655442 LME655442 LCI655442 KSM655442 KIQ655442 JYU655442 JOY655442 JFC655442 IVG655442 ILK655442 IBO655442 HRS655442 HHW655442 GYA655442 GOE655442 GEI655442 FUM655442 FKQ655442 FAU655442 EQY655442 EHC655442 DXG655442 DNK655442 DDO655442 CTS655442 CJW655442 CAA655442 BQE655442 BGI655442 AWM655442 AMQ655442 ACU655442 SY655442 JC655442 G655442 WVO589906 WLS589906 WBW589906 VSA589906 VIE589906 UYI589906 UOM589906 UEQ589906 TUU589906 TKY589906 TBC589906 SRG589906 SHK589906 RXO589906 RNS589906 RDW589906 QUA589906 QKE589906 QAI589906 PQM589906 PGQ589906 OWU589906 OMY589906 ODC589906 NTG589906 NJK589906 MZO589906 MPS589906 MFW589906 LWA589906 LME589906 LCI589906 KSM589906 KIQ589906 JYU589906 JOY589906 JFC589906 IVG589906 ILK589906 IBO589906 HRS589906 HHW589906 GYA589906 GOE589906 GEI589906 FUM589906 FKQ589906 FAU589906 EQY589906 EHC589906 DXG589906 DNK589906 DDO589906 CTS589906 CJW589906 CAA589906 BQE589906 BGI589906 AWM589906 AMQ589906 ACU589906 SY589906 JC589906 G589906 WVO524370 WLS524370 WBW524370 VSA524370 VIE524370 UYI524370 UOM524370 UEQ524370 TUU524370 TKY524370 TBC524370 SRG524370 SHK524370 RXO524370 RNS524370 RDW524370 QUA524370 QKE524370 QAI524370 PQM524370 PGQ524370 OWU524370 OMY524370 ODC524370 NTG524370 NJK524370 MZO524370 MPS524370 MFW524370 LWA524370 LME524370 LCI524370 KSM524370 KIQ524370 JYU524370 JOY524370 JFC524370 IVG524370 ILK524370 IBO524370 HRS524370 HHW524370 GYA524370 GOE524370 GEI524370 FUM524370 FKQ524370 FAU524370 EQY524370 EHC524370 DXG524370 DNK524370 DDO524370 CTS524370 CJW524370 CAA524370 BQE524370 BGI524370 AWM524370 AMQ524370 ACU524370 SY524370 JC524370 G524370 WVO458834 WLS458834 WBW458834 VSA458834 VIE458834 UYI458834 UOM458834 UEQ458834 TUU458834 TKY458834 TBC458834 SRG458834 SHK458834 RXO458834 RNS458834 RDW458834 QUA458834 QKE458834 QAI458834 PQM458834 PGQ458834 OWU458834 OMY458834 ODC458834 NTG458834 NJK458834 MZO458834 MPS458834 MFW458834 LWA458834 LME458834 LCI458834 KSM458834 KIQ458834 JYU458834 JOY458834 JFC458834 IVG458834 ILK458834 IBO458834 HRS458834 HHW458834 GYA458834 GOE458834 GEI458834 FUM458834 FKQ458834 FAU458834 EQY458834 EHC458834 DXG458834 DNK458834 DDO458834 CTS458834 CJW458834 CAA458834 BQE458834 BGI458834 AWM458834 AMQ458834 ACU458834 SY458834 JC458834 G458834 WVO393298 WLS393298 WBW393298 VSA393298 VIE393298 UYI393298 UOM393298 UEQ393298 TUU393298 TKY393298 TBC393298 SRG393298 SHK393298 RXO393298 RNS393298 RDW393298 QUA393298 QKE393298 QAI393298 PQM393298 PGQ393298 OWU393298 OMY393298 ODC393298 NTG393298 NJK393298 MZO393298 MPS393298 MFW393298 LWA393298 LME393298 LCI393298 KSM393298 KIQ393298 JYU393298 JOY393298 JFC393298 IVG393298 ILK393298 IBO393298 HRS393298 HHW393298 GYA393298 GOE393298 GEI393298 FUM393298 FKQ393298 FAU393298 EQY393298 EHC393298 DXG393298 DNK393298 DDO393298 CTS393298 CJW393298 CAA393298 BQE393298 BGI393298 AWM393298 AMQ393298 ACU393298 SY393298 JC393298 G393298 WVO327762 WLS327762 WBW327762 VSA327762 VIE327762 UYI327762 UOM327762 UEQ327762 TUU327762 TKY327762 TBC327762 SRG327762 SHK327762 RXO327762 RNS327762 RDW327762 QUA327762 QKE327762 QAI327762 PQM327762 PGQ327762 OWU327762 OMY327762 ODC327762 NTG327762 NJK327762 MZO327762 MPS327762 MFW327762 LWA327762 LME327762 LCI327762 KSM327762 KIQ327762 JYU327762 JOY327762 JFC327762 IVG327762 ILK327762 IBO327762 HRS327762 HHW327762 GYA327762 GOE327762 GEI327762 FUM327762 FKQ327762 FAU327762 EQY327762 EHC327762 DXG327762 DNK327762 DDO327762 CTS327762 CJW327762 CAA327762 BQE327762 BGI327762 AWM327762 AMQ327762 ACU327762 SY327762 JC327762 G327762 WVO262226 WLS262226 WBW262226 VSA262226 VIE262226 UYI262226 UOM262226 UEQ262226 TUU262226 TKY262226 TBC262226 SRG262226 SHK262226 RXO262226 RNS262226 RDW262226 QUA262226 QKE262226 QAI262226 PQM262226 PGQ262226 OWU262226 OMY262226 ODC262226 NTG262226 NJK262226 MZO262226 MPS262226 MFW262226 LWA262226 LME262226 LCI262226 KSM262226 KIQ262226 JYU262226 JOY262226 JFC262226 IVG262226 ILK262226 IBO262226 HRS262226 HHW262226 GYA262226 GOE262226 GEI262226 FUM262226 FKQ262226 FAU262226 EQY262226 EHC262226 DXG262226 DNK262226 DDO262226 CTS262226 CJW262226 CAA262226 BQE262226 BGI262226 AWM262226 AMQ262226 ACU262226 SY262226 JC262226 G262226 WVO196690 WLS196690 WBW196690 VSA196690 VIE196690 UYI196690 UOM196690 UEQ196690 TUU196690 TKY196690 TBC196690 SRG196690 SHK196690 RXO196690 RNS196690 RDW196690 QUA196690 QKE196690 QAI196690 PQM196690 PGQ196690 OWU196690 OMY196690 ODC196690 NTG196690 NJK196690 MZO196690 MPS196690 MFW196690 LWA196690 LME196690 LCI196690 KSM196690 KIQ196690 JYU196690 JOY196690 JFC196690 IVG196690 ILK196690 IBO196690 HRS196690 HHW196690 GYA196690 GOE196690 GEI196690 FUM196690 FKQ196690 FAU196690 EQY196690 EHC196690 DXG196690 DNK196690 DDO196690 CTS196690 CJW196690 CAA196690 BQE196690 BGI196690 AWM196690 AMQ196690 ACU196690 SY196690 JC196690 G196690 WVO131154 WLS131154 WBW131154 VSA131154 VIE131154 UYI131154 UOM131154 UEQ131154 TUU131154 TKY131154 TBC131154 SRG131154 SHK131154 RXO131154 RNS131154 RDW131154 QUA131154 QKE131154 QAI131154 PQM131154 PGQ131154 OWU131154 OMY131154 ODC131154 NTG131154 NJK131154 MZO131154 MPS131154 MFW131154 LWA131154 LME131154 LCI131154 KSM131154 KIQ131154 JYU131154 JOY131154 JFC131154 IVG131154 ILK131154 IBO131154 HRS131154 HHW131154 GYA131154 GOE131154 GEI131154 FUM131154 FKQ131154 FAU131154 EQY131154 EHC131154 DXG131154 DNK131154 DDO131154 CTS131154 CJW131154 CAA131154 BQE131154 BGI131154 AWM131154 AMQ131154 ACU131154 SY131154 JC131154 G131154 WVO65618 WLS65618 WBW65618 VSA65618 VIE65618 UYI65618 UOM65618 UEQ65618 TUU65618 TKY65618 TBC65618 SRG65618 SHK65618 RXO65618 RNS65618 RDW65618 QUA65618 QKE65618 QAI65618 PQM65618 PGQ65618 OWU65618 OMY65618 ODC65618 NTG65618 NJK65618 MZO65618 MPS65618 MFW65618 LWA65618 LME65618 LCI65618 KSM65618 KIQ65618 JYU65618 JOY65618 JFC65618 IVG65618 ILK65618 IBO65618 HRS65618 HHW65618 GYA65618 GOE65618 GEI65618 FUM65618 FKQ65618 FAU65618 EQY65618 EHC65618 DXG65618 DNK65618 DDO65618 CTS65618 CJW65618 CAA65618 BQE65618 BGI65618 AWM65618 AMQ65618 ACU65618 SY65618 JC65618 G65618 WVO82 WLS82 WBW82 VSA82 VIE82 UYI82 UOM82 UEQ82 TUU82 TKY82 TBC82 SRG82 SHK82 RXO82 RNS82 RDW82 QUA82 QKE82 QAI82 PQM82 PGQ82 OWU82 OMY82 ODC82 NTG82 NJK82 MZO82 MPS82 MFW82 LWA82 LME82 LCI82 KSM82 KIQ82 JYU82 JOY82 JFC82 IVG82 ILK82 IBO82 HRS82 HHW82 GYA82 GOE82 GEI82 FUM82 FKQ82 FAU82 EQY82 EHC82 DXG82 DNK82 DDO82 CTS82 CJW82 CAA82 BQE82 BGI82 AWM82 AMQ82 ACU82 SY82 JC82">
      <formula1>0</formula1>
      <formula2>0</formula2>
    </dataValidation>
    <dataValidation type="list" allowBlank="1" showErrorMessage="1" sqref="H79:AC79 WVP983119:WWK983119 WLT983119:WMO983119 WBX983119:WCS983119 VSB983119:VSW983119 VIF983119:VJA983119 UYJ983119:UZE983119 UON983119:UPI983119 UER983119:UFM983119 TUV983119:TVQ983119 TKZ983119:TLU983119 TBD983119:TBY983119 SRH983119:SSC983119 SHL983119:SIG983119 RXP983119:RYK983119 RNT983119:ROO983119 RDX983119:RES983119 QUB983119:QUW983119 QKF983119:QLA983119 QAJ983119:QBE983119 PQN983119:PRI983119 PGR983119:PHM983119 OWV983119:OXQ983119 OMZ983119:ONU983119 ODD983119:ODY983119 NTH983119:NUC983119 NJL983119:NKG983119 MZP983119:NAK983119 MPT983119:MQO983119 MFX983119:MGS983119 LWB983119:LWW983119 LMF983119:LNA983119 LCJ983119:LDE983119 KSN983119:KTI983119 KIR983119:KJM983119 JYV983119:JZQ983119 JOZ983119:JPU983119 JFD983119:JFY983119 IVH983119:IWC983119 ILL983119:IMG983119 IBP983119:ICK983119 HRT983119:HSO983119 HHX983119:HIS983119 GYB983119:GYW983119 GOF983119:GPA983119 GEJ983119:GFE983119 FUN983119:FVI983119 FKR983119:FLM983119 FAV983119:FBQ983119 EQZ983119:ERU983119 EHD983119:EHY983119 DXH983119:DYC983119 DNL983119:DOG983119 DDP983119:DEK983119 CTT983119:CUO983119 CJX983119:CKS983119 CAB983119:CAW983119 BQF983119:BRA983119 BGJ983119:BHE983119 AWN983119:AXI983119 AMR983119:ANM983119 ACV983119:ADQ983119 SZ983119:TU983119 JD983119:JY983119 H983119:AC983119 WVP917583:WWK917583 WLT917583:WMO917583 WBX917583:WCS917583 VSB917583:VSW917583 VIF917583:VJA917583 UYJ917583:UZE917583 UON917583:UPI917583 UER917583:UFM917583 TUV917583:TVQ917583 TKZ917583:TLU917583 TBD917583:TBY917583 SRH917583:SSC917583 SHL917583:SIG917583 RXP917583:RYK917583 RNT917583:ROO917583 RDX917583:RES917583 QUB917583:QUW917583 QKF917583:QLA917583 QAJ917583:QBE917583 PQN917583:PRI917583 PGR917583:PHM917583 OWV917583:OXQ917583 OMZ917583:ONU917583 ODD917583:ODY917583 NTH917583:NUC917583 NJL917583:NKG917583 MZP917583:NAK917583 MPT917583:MQO917583 MFX917583:MGS917583 LWB917583:LWW917583 LMF917583:LNA917583 LCJ917583:LDE917583 KSN917583:KTI917583 KIR917583:KJM917583 JYV917583:JZQ917583 JOZ917583:JPU917583 JFD917583:JFY917583 IVH917583:IWC917583 ILL917583:IMG917583 IBP917583:ICK917583 HRT917583:HSO917583 HHX917583:HIS917583 GYB917583:GYW917583 GOF917583:GPA917583 GEJ917583:GFE917583 FUN917583:FVI917583 FKR917583:FLM917583 FAV917583:FBQ917583 EQZ917583:ERU917583 EHD917583:EHY917583 DXH917583:DYC917583 DNL917583:DOG917583 DDP917583:DEK917583 CTT917583:CUO917583 CJX917583:CKS917583 CAB917583:CAW917583 BQF917583:BRA917583 BGJ917583:BHE917583 AWN917583:AXI917583 AMR917583:ANM917583 ACV917583:ADQ917583 SZ917583:TU917583 JD917583:JY917583 H917583:AC917583 WVP852047:WWK852047 WLT852047:WMO852047 WBX852047:WCS852047 VSB852047:VSW852047 VIF852047:VJA852047 UYJ852047:UZE852047 UON852047:UPI852047 UER852047:UFM852047 TUV852047:TVQ852047 TKZ852047:TLU852047 TBD852047:TBY852047 SRH852047:SSC852047 SHL852047:SIG852047 RXP852047:RYK852047 RNT852047:ROO852047 RDX852047:RES852047 QUB852047:QUW852047 QKF852047:QLA852047 QAJ852047:QBE852047 PQN852047:PRI852047 PGR852047:PHM852047 OWV852047:OXQ852047 OMZ852047:ONU852047 ODD852047:ODY852047 NTH852047:NUC852047 NJL852047:NKG852047 MZP852047:NAK852047 MPT852047:MQO852047 MFX852047:MGS852047 LWB852047:LWW852047 LMF852047:LNA852047 LCJ852047:LDE852047 KSN852047:KTI852047 KIR852047:KJM852047 JYV852047:JZQ852047 JOZ852047:JPU852047 JFD852047:JFY852047 IVH852047:IWC852047 ILL852047:IMG852047 IBP852047:ICK852047 HRT852047:HSO852047 HHX852047:HIS852047 GYB852047:GYW852047 GOF852047:GPA852047 GEJ852047:GFE852047 FUN852047:FVI852047 FKR852047:FLM852047 FAV852047:FBQ852047 EQZ852047:ERU852047 EHD852047:EHY852047 DXH852047:DYC852047 DNL852047:DOG852047 DDP852047:DEK852047 CTT852047:CUO852047 CJX852047:CKS852047 CAB852047:CAW852047 BQF852047:BRA852047 BGJ852047:BHE852047 AWN852047:AXI852047 AMR852047:ANM852047 ACV852047:ADQ852047 SZ852047:TU852047 JD852047:JY852047 H852047:AC852047 WVP786511:WWK786511 WLT786511:WMO786511 WBX786511:WCS786511 VSB786511:VSW786511 VIF786511:VJA786511 UYJ786511:UZE786511 UON786511:UPI786511 UER786511:UFM786511 TUV786511:TVQ786511 TKZ786511:TLU786511 TBD786511:TBY786511 SRH786511:SSC786511 SHL786511:SIG786511 RXP786511:RYK786511 RNT786511:ROO786511 RDX786511:RES786511 QUB786511:QUW786511 QKF786511:QLA786511 QAJ786511:QBE786511 PQN786511:PRI786511 PGR786511:PHM786511 OWV786511:OXQ786511 OMZ786511:ONU786511 ODD786511:ODY786511 NTH786511:NUC786511 NJL786511:NKG786511 MZP786511:NAK786511 MPT786511:MQO786511 MFX786511:MGS786511 LWB786511:LWW786511 LMF786511:LNA786511 LCJ786511:LDE786511 KSN786511:KTI786511 KIR786511:KJM786511 JYV786511:JZQ786511 JOZ786511:JPU786511 JFD786511:JFY786511 IVH786511:IWC786511 ILL786511:IMG786511 IBP786511:ICK786511 HRT786511:HSO786511 HHX786511:HIS786511 GYB786511:GYW786511 GOF786511:GPA786511 GEJ786511:GFE786511 FUN786511:FVI786511 FKR786511:FLM786511 FAV786511:FBQ786511 EQZ786511:ERU786511 EHD786511:EHY786511 DXH786511:DYC786511 DNL786511:DOG786511 DDP786511:DEK786511 CTT786511:CUO786511 CJX786511:CKS786511 CAB786511:CAW786511 BQF786511:BRA786511 BGJ786511:BHE786511 AWN786511:AXI786511 AMR786511:ANM786511 ACV786511:ADQ786511 SZ786511:TU786511 JD786511:JY786511 H786511:AC786511 WVP720975:WWK720975 WLT720975:WMO720975 WBX720975:WCS720975 VSB720975:VSW720975 VIF720975:VJA720975 UYJ720975:UZE720975 UON720975:UPI720975 UER720975:UFM720975 TUV720975:TVQ720975 TKZ720975:TLU720975 TBD720975:TBY720975 SRH720975:SSC720975 SHL720975:SIG720975 RXP720975:RYK720975 RNT720975:ROO720975 RDX720975:RES720975 QUB720975:QUW720975 QKF720975:QLA720975 QAJ720975:QBE720975 PQN720975:PRI720975 PGR720975:PHM720975 OWV720975:OXQ720975 OMZ720975:ONU720975 ODD720975:ODY720975 NTH720975:NUC720975 NJL720975:NKG720975 MZP720975:NAK720975 MPT720975:MQO720975 MFX720975:MGS720975 LWB720975:LWW720975 LMF720975:LNA720975 LCJ720975:LDE720975 KSN720975:KTI720975 KIR720975:KJM720975 JYV720975:JZQ720975 JOZ720975:JPU720975 JFD720975:JFY720975 IVH720975:IWC720975 ILL720975:IMG720975 IBP720975:ICK720975 HRT720975:HSO720975 HHX720975:HIS720975 GYB720975:GYW720975 GOF720975:GPA720975 GEJ720975:GFE720975 FUN720975:FVI720975 FKR720975:FLM720975 FAV720975:FBQ720975 EQZ720975:ERU720975 EHD720975:EHY720975 DXH720975:DYC720975 DNL720975:DOG720975 DDP720975:DEK720975 CTT720975:CUO720975 CJX720975:CKS720975 CAB720975:CAW720975 BQF720975:BRA720975 BGJ720975:BHE720975 AWN720975:AXI720975 AMR720975:ANM720975 ACV720975:ADQ720975 SZ720975:TU720975 JD720975:JY720975 H720975:AC720975 WVP655439:WWK655439 WLT655439:WMO655439 WBX655439:WCS655439 VSB655439:VSW655439 VIF655439:VJA655439 UYJ655439:UZE655439 UON655439:UPI655439 UER655439:UFM655439 TUV655439:TVQ655439 TKZ655439:TLU655439 TBD655439:TBY655439 SRH655439:SSC655439 SHL655439:SIG655439 RXP655439:RYK655439 RNT655439:ROO655439 RDX655439:RES655439 QUB655439:QUW655439 QKF655439:QLA655439 QAJ655439:QBE655439 PQN655439:PRI655439 PGR655439:PHM655439 OWV655439:OXQ655439 OMZ655439:ONU655439 ODD655439:ODY655439 NTH655439:NUC655439 NJL655439:NKG655439 MZP655439:NAK655439 MPT655439:MQO655439 MFX655439:MGS655439 LWB655439:LWW655439 LMF655439:LNA655439 LCJ655439:LDE655439 KSN655439:KTI655439 KIR655439:KJM655439 JYV655439:JZQ655439 JOZ655439:JPU655439 JFD655439:JFY655439 IVH655439:IWC655439 ILL655439:IMG655439 IBP655439:ICK655439 HRT655439:HSO655439 HHX655439:HIS655439 GYB655439:GYW655439 GOF655439:GPA655439 GEJ655439:GFE655439 FUN655439:FVI655439 FKR655439:FLM655439 FAV655439:FBQ655439 EQZ655439:ERU655439 EHD655439:EHY655439 DXH655439:DYC655439 DNL655439:DOG655439 DDP655439:DEK655439 CTT655439:CUO655439 CJX655439:CKS655439 CAB655439:CAW655439 BQF655439:BRA655439 BGJ655439:BHE655439 AWN655439:AXI655439 AMR655439:ANM655439 ACV655439:ADQ655439 SZ655439:TU655439 JD655439:JY655439 H655439:AC655439 WVP589903:WWK589903 WLT589903:WMO589903 WBX589903:WCS589903 VSB589903:VSW589903 VIF589903:VJA589903 UYJ589903:UZE589903 UON589903:UPI589903 UER589903:UFM589903 TUV589903:TVQ589903 TKZ589903:TLU589903 TBD589903:TBY589903 SRH589903:SSC589903 SHL589903:SIG589903 RXP589903:RYK589903 RNT589903:ROO589903 RDX589903:RES589903 QUB589903:QUW589903 QKF589903:QLA589903 QAJ589903:QBE589903 PQN589903:PRI589903 PGR589903:PHM589903 OWV589903:OXQ589903 OMZ589903:ONU589903 ODD589903:ODY589903 NTH589903:NUC589903 NJL589903:NKG589903 MZP589903:NAK589903 MPT589903:MQO589903 MFX589903:MGS589903 LWB589903:LWW589903 LMF589903:LNA589903 LCJ589903:LDE589903 KSN589903:KTI589903 KIR589903:KJM589903 JYV589903:JZQ589903 JOZ589903:JPU589903 JFD589903:JFY589903 IVH589903:IWC589903 ILL589903:IMG589903 IBP589903:ICK589903 HRT589903:HSO589903 HHX589903:HIS589903 GYB589903:GYW589903 GOF589903:GPA589903 GEJ589903:GFE589903 FUN589903:FVI589903 FKR589903:FLM589903 FAV589903:FBQ589903 EQZ589903:ERU589903 EHD589903:EHY589903 DXH589903:DYC589903 DNL589903:DOG589903 DDP589903:DEK589903 CTT589903:CUO589903 CJX589903:CKS589903 CAB589903:CAW589903 BQF589903:BRA589903 BGJ589903:BHE589903 AWN589903:AXI589903 AMR589903:ANM589903 ACV589903:ADQ589903 SZ589903:TU589903 JD589903:JY589903 H589903:AC589903 WVP524367:WWK524367 WLT524367:WMO524367 WBX524367:WCS524367 VSB524367:VSW524367 VIF524367:VJA524367 UYJ524367:UZE524367 UON524367:UPI524367 UER524367:UFM524367 TUV524367:TVQ524367 TKZ524367:TLU524367 TBD524367:TBY524367 SRH524367:SSC524367 SHL524367:SIG524367 RXP524367:RYK524367 RNT524367:ROO524367 RDX524367:RES524367 QUB524367:QUW524367 QKF524367:QLA524367 QAJ524367:QBE524367 PQN524367:PRI524367 PGR524367:PHM524367 OWV524367:OXQ524367 OMZ524367:ONU524367 ODD524367:ODY524367 NTH524367:NUC524367 NJL524367:NKG524367 MZP524367:NAK524367 MPT524367:MQO524367 MFX524367:MGS524367 LWB524367:LWW524367 LMF524367:LNA524367 LCJ524367:LDE524367 KSN524367:KTI524367 KIR524367:KJM524367 JYV524367:JZQ524367 JOZ524367:JPU524367 JFD524367:JFY524367 IVH524367:IWC524367 ILL524367:IMG524367 IBP524367:ICK524367 HRT524367:HSO524367 HHX524367:HIS524367 GYB524367:GYW524367 GOF524367:GPA524367 GEJ524367:GFE524367 FUN524367:FVI524367 FKR524367:FLM524367 FAV524367:FBQ524367 EQZ524367:ERU524367 EHD524367:EHY524367 DXH524367:DYC524367 DNL524367:DOG524367 DDP524367:DEK524367 CTT524367:CUO524367 CJX524367:CKS524367 CAB524367:CAW524367 BQF524367:BRA524367 BGJ524367:BHE524367 AWN524367:AXI524367 AMR524367:ANM524367 ACV524367:ADQ524367 SZ524367:TU524367 JD524367:JY524367 H524367:AC524367 WVP458831:WWK458831 WLT458831:WMO458831 WBX458831:WCS458831 VSB458831:VSW458831 VIF458831:VJA458831 UYJ458831:UZE458831 UON458831:UPI458831 UER458831:UFM458831 TUV458831:TVQ458831 TKZ458831:TLU458831 TBD458831:TBY458831 SRH458831:SSC458831 SHL458831:SIG458831 RXP458831:RYK458831 RNT458831:ROO458831 RDX458831:RES458831 QUB458831:QUW458831 QKF458831:QLA458831 QAJ458831:QBE458831 PQN458831:PRI458831 PGR458831:PHM458831 OWV458831:OXQ458831 OMZ458831:ONU458831 ODD458831:ODY458831 NTH458831:NUC458831 NJL458831:NKG458831 MZP458831:NAK458831 MPT458831:MQO458831 MFX458831:MGS458831 LWB458831:LWW458831 LMF458831:LNA458831 LCJ458831:LDE458831 KSN458831:KTI458831 KIR458831:KJM458831 JYV458831:JZQ458831 JOZ458831:JPU458831 JFD458831:JFY458831 IVH458831:IWC458831 ILL458831:IMG458831 IBP458831:ICK458831 HRT458831:HSO458831 HHX458831:HIS458831 GYB458831:GYW458831 GOF458831:GPA458831 GEJ458831:GFE458831 FUN458831:FVI458831 FKR458831:FLM458831 FAV458831:FBQ458831 EQZ458831:ERU458831 EHD458831:EHY458831 DXH458831:DYC458831 DNL458831:DOG458831 DDP458831:DEK458831 CTT458831:CUO458831 CJX458831:CKS458831 CAB458831:CAW458831 BQF458831:BRA458831 BGJ458831:BHE458831 AWN458831:AXI458831 AMR458831:ANM458831 ACV458831:ADQ458831 SZ458831:TU458831 JD458831:JY458831 H458831:AC458831 WVP393295:WWK393295 WLT393295:WMO393295 WBX393295:WCS393295 VSB393295:VSW393295 VIF393295:VJA393295 UYJ393295:UZE393295 UON393295:UPI393295 UER393295:UFM393295 TUV393295:TVQ393295 TKZ393295:TLU393295 TBD393295:TBY393295 SRH393295:SSC393295 SHL393295:SIG393295 RXP393295:RYK393295 RNT393295:ROO393295 RDX393295:RES393295 QUB393295:QUW393295 QKF393295:QLA393295 QAJ393295:QBE393295 PQN393295:PRI393295 PGR393295:PHM393295 OWV393295:OXQ393295 OMZ393295:ONU393295 ODD393295:ODY393295 NTH393295:NUC393295 NJL393295:NKG393295 MZP393295:NAK393295 MPT393295:MQO393295 MFX393295:MGS393295 LWB393295:LWW393295 LMF393295:LNA393295 LCJ393295:LDE393295 KSN393295:KTI393295 KIR393295:KJM393295 JYV393295:JZQ393295 JOZ393295:JPU393295 JFD393295:JFY393295 IVH393295:IWC393295 ILL393295:IMG393295 IBP393295:ICK393295 HRT393295:HSO393295 HHX393295:HIS393295 GYB393295:GYW393295 GOF393295:GPA393295 GEJ393295:GFE393295 FUN393295:FVI393295 FKR393295:FLM393295 FAV393295:FBQ393295 EQZ393295:ERU393295 EHD393295:EHY393295 DXH393295:DYC393295 DNL393295:DOG393295 DDP393295:DEK393295 CTT393295:CUO393295 CJX393295:CKS393295 CAB393295:CAW393295 BQF393295:BRA393295 BGJ393295:BHE393295 AWN393295:AXI393295 AMR393295:ANM393295 ACV393295:ADQ393295 SZ393295:TU393295 JD393295:JY393295 H393295:AC393295 WVP327759:WWK327759 WLT327759:WMO327759 WBX327759:WCS327759 VSB327759:VSW327759 VIF327759:VJA327759 UYJ327759:UZE327759 UON327759:UPI327759 UER327759:UFM327759 TUV327759:TVQ327759 TKZ327759:TLU327759 TBD327759:TBY327759 SRH327759:SSC327759 SHL327759:SIG327759 RXP327759:RYK327759 RNT327759:ROO327759 RDX327759:RES327759 QUB327759:QUW327759 QKF327759:QLA327759 QAJ327759:QBE327759 PQN327759:PRI327759 PGR327759:PHM327759 OWV327759:OXQ327759 OMZ327759:ONU327759 ODD327759:ODY327759 NTH327759:NUC327759 NJL327759:NKG327759 MZP327759:NAK327759 MPT327759:MQO327759 MFX327759:MGS327759 LWB327759:LWW327759 LMF327759:LNA327759 LCJ327759:LDE327759 KSN327759:KTI327759 KIR327759:KJM327759 JYV327759:JZQ327759 JOZ327759:JPU327759 JFD327759:JFY327759 IVH327759:IWC327759 ILL327759:IMG327759 IBP327759:ICK327759 HRT327759:HSO327759 HHX327759:HIS327759 GYB327759:GYW327759 GOF327759:GPA327759 GEJ327759:GFE327759 FUN327759:FVI327759 FKR327759:FLM327759 FAV327759:FBQ327759 EQZ327759:ERU327759 EHD327759:EHY327759 DXH327759:DYC327759 DNL327759:DOG327759 DDP327759:DEK327759 CTT327759:CUO327759 CJX327759:CKS327759 CAB327759:CAW327759 BQF327759:BRA327759 BGJ327759:BHE327759 AWN327759:AXI327759 AMR327759:ANM327759 ACV327759:ADQ327759 SZ327759:TU327759 JD327759:JY327759 H327759:AC327759 WVP262223:WWK262223 WLT262223:WMO262223 WBX262223:WCS262223 VSB262223:VSW262223 VIF262223:VJA262223 UYJ262223:UZE262223 UON262223:UPI262223 UER262223:UFM262223 TUV262223:TVQ262223 TKZ262223:TLU262223 TBD262223:TBY262223 SRH262223:SSC262223 SHL262223:SIG262223 RXP262223:RYK262223 RNT262223:ROO262223 RDX262223:RES262223 QUB262223:QUW262223 QKF262223:QLA262223 QAJ262223:QBE262223 PQN262223:PRI262223 PGR262223:PHM262223 OWV262223:OXQ262223 OMZ262223:ONU262223 ODD262223:ODY262223 NTH262223:NUC262223 NJL262223:NKG262223 MZP262223:NAK262223 MPT262223:MQO262223 MFX262223:MGS262223 LWB262223:LWW262223 LMF262223:LNA262223 LCJ262223:LDE262223 KSN262223:KTI262223 KIR262223:KJM262223 JYV262223:JZQ262223 JOZ262223:JPU262223 JFD262223:JFY262223 IVH262223:IWC262223 ILL262223:IMG262223 IBP262223:ICK262223 HRT262223:HSO262223 HHX262223:HIS262223 GYB262223:GYW262223 GOF262223:GPA262223 GEJ262223:GFE262223 FUN262223:FVI262223 FKR262223:FLM262223 FAV262223:FBQ262223 EQZ262223:ERU262223 EHD262223:EHY262223 DXH262223:DYC262223 DNL262223:DOG262223 DDP262223:DEK262223 CTT262223:CUO262223 CJX262223:CKS262223 CAB262223:CAW262223 BQF262223:BRA262223 BGJ262223:BHE262223 AWN262223:AXI262223 AMR262223:ANM262223 ACV262223:ADQ262223 SZ262223:TU262223 JD262223:JY262223 H262223:AC262223 WVP196687:WWK196687 WLT196687:WMO196687 WBX196687:WCS196687 VSB196687:VSW196687 VIF196687:VJA196687 UYJ196687:UZE196687 UON196687:UPI196687 UER196687:UFM196687 TUV196687:TVQ196687 TKZ196687:TLU196687 TBD196687:TBY196687 SRH196687:SSC196687 SHL196687:SIG196687 RXP196687:RYK196687 RNT196687:ROO196687 RDX196687:RES196687 QUB196687:QUW196687 QKF196687:QLA196687 QAJ196687:QBE196687 PQN196687:PRI196687 PGR196687:PHM196687 OWV196687:OXQ196687 OMZ196687:ONU196687 ODD196687:ODY196687 NTH196687:NUC196687 NJL196687:NKG196687 MZP196687:NAK196687 MPT196687:MQO196687 MFX196687:MGS196687 LWB196687:LWW196687 LMF196687:LNA196687 LCJ196687:LDE196687 KSN196687:KTI196687 KIR196687:KJM196687 JYV196687:JZQ196687 JOZ196687:JPU196687 JFD196687:JFY196687 IVH196687:IWC196687 ILL196687:IMG196687 IBP196687:ICK196687 HRT196687:HSO196687 HHX196687:HIS196687 GYB196687:GYW196687 GOF196687:GPA196687 GEJ196687:GFE196687 FUN196687:FVI196687 FKR196687:FLM196687 FAV196687:FBQ196687 EQZ196687:ERU196687 EHD196687:EHY196687 DXH196687:DYC196687 DNL196687:DOG196687 DDP196687:DEK196687 CTT196687:CUO196687 CJX196687:CKS196687 CAB196687:CAW196687 BQF196687:BRA196687 BGJ196687:BHE196687 AWN196687:AXI196687 AMR196687:ANM196687 ACV196687:ADQ196687 SZ196687:TU196687 JD196687:JY196687 H196687:AC196687 WVP131151:WWK131151 WLT131151:WMO131151 WBX131151:WCS131151 VSB131151:VSW131151 VIF131151:VJA131151 UYJ131151:UZE131151 UON131151:UPI131151 UER131151:UFM131151 TUV131151:TVQ131151 TKZ131151:TLU131151 TBD131151:TBY131151 SRH131151:SSC131151 SHL131151:SIG131151 RXP131151:RYK131151 RNT131151:ROO131151 RDX131151:RES131151 QUB131151:QUW131151 QKF131151:QLA131151 QAJ131151:QBE131151 PQN131151:PRI131151 PGR131151:PHM131151 OWV131151:OXQ131151 OMZ131151:ONU131151 ODD131151:ODY131151 NTH131151:NUC131151 NJL131151:NKG131151 MZP131151:NAK131151 MPT131151:MQO131151 MFX131151:MGS131151 LWB131151:LWW131151 LMF131151:LNA131151 LCJ131151:LDE131151 KSN131151:KTI131151 KIR131151:KJM131151 JYV131151:JZQ131151 JOZ131151:JPU131151 JFD131151:JFY131151 IVH131151:IWC131151 ILL131151:IMG131151 IBP131151:ICK131151 HRT131151:HSO131151 HHX131151:HIS131151 GYB131151:GYW131151 GOF131151:GPA131151 GEJ131151:GFE131151 FUN131151:FVI131151 FKR131151:FLM131151 FAV131151:FBQ131151 EQZ131151:ERU131151 EHD131151:EHY131151 DXH131151:DYC131151 DNL131151:DOG131151 DDP131151:DEK131151 CTT131151:CUO131151 CJX131151:CKS131151 CAB131151:CAW131151 BQF131151:BRA131151 BGJ131151:BHE131151 AWN131151:AXI131151 AMR131151:ANM131151 ACV131151:ADQ131151 SZ131151:TU131151 JD131151:JY131151 H131151:AC131151 WVP65615:WWK65615 WLT65615:WMO65615 WBX65615:WCS65615 VSB65615:VSW65615 VIF65615:VJA65615 UYJ65615:UZE65615 UON65615:UPI65615 UER65615:UFM65615 TUV65615:TVQ65615 TKZ65615:TLU65615 TBD65615:TBY65615 SRH65615:SSC65615 SHL65615:SIG65615 RXP65615:RYK65615 RNT65615:ROO65615 RDX65615:RES65615 QUB65615:QUW65615 QKF65615:QLA65615 QAJ65615:QBE65615 PQN65615:PRI65615 PGR65615:PHM65615 OWV65615:OXQ65615 OMZ65615:ONU65615 ODD65615:ODY65615 NTH65615:NUC65615 NJL65615:NKG65615 MZP65615:NAK65615 MPT65615:MQO65615 MFX65615:MGS65615 LWB65615:LWW65615 LMF65615:LNA65615 LCJ65615:LDE65615 KSN65615:KTI65615 KIR65615:KJM65615 JYV65615:JZQ65615 JOZ65615:JPU65615 JFD65615:JFY65615 IVH65615:IWC65615 ILL65615:IMG65615 IBP65615:ICK65615 HRT65615:HSO65615 HHX65615:HIS65615 GYB65615:GYW65615 GOF65615:GPA65615 GEJ65615:GFE65615 FUN65615:FVI65615 FKR65615:FLM65615 FAV65615:FBQ65615 EQZ65615:ERU65615 EHD65615:EHY65615 DXH65615:DYC65615 DNL65615:DOG65615 DDP65615:DEK65615 CTT65615:CUO65615 CJX65615:CKS65615 CAB65615:CAW65615 BQF65615:BRA65615 BGJ65615:BHE65615 AWN65615:AXI65615 AMR65615:ANM65615 ACV65615:ADQ65615 SZ65615:TU65615 JD65615:JY65615 H65615:AC65615 WVP79:WWK79 WLT79:WMO79 WBX79:WCS79 VSB79:VSW79 VIF79:VJA79 UYJ79:UZE79 UON79:UPI79 UER79:UFM79 TUV79:TVQ79 TKZ79:TLU79 TBD79:TBY79 SRH79:SSC79 SHL79:SIG79 RXP79:RYK79 RNT79:ROO79 RDX79:RES79 QUB79:QUW79 QKF79:QLA79 QAJ79:QBE79 PQN79:PRI79 PGR79:PHM79 OWV79:OXQ79 OMZ79:ONU79 ODD79:ODY79 NTH79:NUC79 NJL79:NKG79 MZP79:NAK79 MPT79:MQO79 MFX79:MGS79 LWB79:LWW79 LMF79:LNA79 LCJ79:LDE79 KSN79:KTI79 KIR79:KJM79 JYV79:JZQ79 JOZ79:JPU79 JFD79:JFY79 IVH79:IWC79 ILL79:IMG79 IBP79:ICK79 HRT79:HSO79 HHX79:HIS79 GYB79:GYW79 GOF79:GPA79 GEJ79:GFE79 FUN79:FVI79 FKR79:FLM79 FAV79:FBQ79 EQZ79:ERU79 EHD79:EHY79 DXH79:DYC79 DNL79:DOG79 DDP79:DEK79 CTT79:CUO79 CJX79:CKS79 CAB79:CAW79 BQF79:BRA79 BGJ79:BHE79 AWN79:AXI79 AMR79:ANM79 ACV79:ADQ79 SZ79:TU79 JD79:JY79">
      <formula1>"N,A,B"</formula1>
      <formula2>0</formula2>
    </dataValidation>
    <dataValidation type="list" allowBlank="1" showErrorMessage="1" sqref="H82:AC82 WVP983122:WWK983122 WLT983122:WMO983122 WBX983122:WCS983122 VSB983122:VSW983122 VIF983122:VJA983122 UYJ983122:UZE983122 UON983122:UPI983122 UER983122:UFM983122 TUV983122:TVQ983122 TKZ983122:TLU983122 TBD983122:TBY983122 SRH983122:SSC983122 SHL983122:SIG983122 RXP983122:RYK983122 RNT983122:ROO983122 RDX983122:RES983122 QUB983122:QUW983122 QKF983122:QLA983122 QAJ983122:QBE983122 PQN983122:PRI983122 PGR983122:PHM983122 OWV983122:OXQ983122 OMZ983122:ONU983122 ODD983122:ODY983122 NTH983122:NUC983122 NJL983122:NKG983122 MZP983122:NAK983122 MPT983122:MQO983122 MFX983122:MGS983122 LWB983122:LWW983122 LMF983122:LNA983122 LCJ983122:LDE983122 KSN983122:KTI983122 KIR983122:KJM983122 JYV983122:JZQ983122 JOZ983122:JPU983122 JFD983122:JFY983122 IVH983122:IWC983122 ILL983122:IMG983122 IBP983122:ICK983122 HRT983122:HSO983122 HHX983122:HIS983122 GYB983122:GYW983122 GOF983122:GPA983122 GEJ983122:GFE983122 FUN983122:FVI983122 FKR983122:FLM983122 FAV983122:FBQ983122 EQZ983122:ERU983122 EHD983122:EHY983122 DXH983122:DYC983122 DNL983122:DOG983122 DDP983122:DEK983122 CTT983122:CUO983122 CJX983122:CKS983122 CAB983122:CAW983122 BQF983122:BRA983122 BGJ983122:BHE983122 AWN983122:AXI983122 AMR983122:ANM983122 ACV983122:ADQ983122 SZ983122:TU983122 JD983122:JY983122 H983122:AC983122 WVP917586:WWK917586 WLT917586:WMO917586 WBX917586:WCS917586 VSB917586:VSW917586 VIF917586:VJA917586 UYJ917586:UZE917586 UON917586:UPI917586 UER917586:UFM917586 TUV917586:TVQ917586 TKZ917586:TLU917586 TBD917586:TBY917586 SRH917586:SSC917586 SHL917586:SIG917586 RXP917586:RYK917586 RNT917586:ROO917586 RDX917586:RES917586 QUB917586:QUW917586 QKF917586:QLA917586 QAJ917586:QBE917586 PQN917586:PRI917586 PGR917586:PHM917586 OWV917586:OXQ917586 OMZ917586:ONU917586 ODD917586:ODY917586 NTH917586:NUC917586 NJL917586:NKG917586 MZP917586:NAK917586 MPT917586:MQO917586 MFX917586:MGS917586 LWB917586:LWW917586 LMF917586:LNA917586 LCJ917586:LDE917586 KSN917586:KTI917586 KIR917586:KJM917586 JYV917586:JZQ917586 JOZ917586:JPU917586 JFD917586:JFY917586 IVH917586:IWC917586 ILL917586:IMG917586 IBP917586:ICK917586 HRT917586:HSO917586 HHX917586:HIS917586 GYB917586:GYW917586 GOF917586:GPA917586 GEJ917586:GFE917586 FUN917586:FVI917586 FKR917586:FLM917586 FAV917586:FBQ917586 EQZ917586:ERU917586 EHD917586:EHY917586 DXH917586:DYC917586 DNL917586:DOG917586 DDP917586:DEK917586 CTT917586:CUO917586 CJX917586:CKS917586 CAB917586:CAW917586 BQF917586:BRA917586 BGJ917586:BHE917586 AWN917586:AXI917586 AMR917586:ANM917586 ACV917586:ADQ917586 SZ917586:TU917586 JD917586:JY917586 H917586:AC917586 WVP852050:WWK852050 WLT852050:WMO852050 WBX852050:WCS852050 VSB852050:VSW852050 VIF852050:VJA852050 UYJ852050:UZE852050 UON852050:UPI852050 UER852050:UFM852050 TUV852050:TVQ852050 TKZ852050:TLU852050 TBD852050:TBY852050 SRH852050:SSC852050 SHL852050:SIG852050 RXP852050:RYK852050 RNT852050:ROO852050 RDX852050:RES852050 QUB852050:QUW852050 QKF852050:QLA852050 QAJ852050:QBE852050 PQN852050:PRI852050 PGR852050:PHM852050 OWV852050:OXQ852050 OMZ852050:ONU852050 ODD852050:ODY852050 NTH852050:NUC852050 NJL852050:NKG852050 MZP852050:NAK852050 MPT852050:MQO852050 MFX852050:MGS852050 LWB852050:LWW852050 LMF852050:LNA852050 LCJ852050:LDE852050 KSN852050:KTI852050 KIR852050:KJM852050 JYV852050:JZQ852050 JOZ852050:JPU852050 JFD852050:JFY852050 IVH852050:IWC852050 ILL852050:IMG852050 IBP852050:ICK852050 HRT852050:HSO852050 HHX852050:HIS852050 GYB852050:GYW852050 GOF852050:GPA852050 GEJ852050:GFE852050 FUN852050:FVI852050 FKR852050:FLM852050 FAV852050:FBQ852050 EQZ852050:ERU852050 EHD852050:EHY852050 DXH852050:DYC852050 DNL852050:DOG852050 DDP852050:DEK852050 CTT852050:CUO852050 CJX852050:CKS852050 CAB852050:CAW852050 BQF852050:BRA852050 BGJ852050:BHE852050 AWN852050:AXI852050 AMR852050:ANM852050 ACV852050:ADQ852050 SZ852050:TU852050 JD852050:JY852050 H852050:AC852050 WVP786514:WWK786514 WLT786514:WMO786514 WBX786514:WCS786514 VSB786514:VSW786514 VIF786514:VJA786514 UYJ786514:UZE786514 UON786514:UPI786514 UER786514:UFM786514 TUV786514:TVQ786514 TKZ786514:TLU786514 TBD786514:TBY786514 SRH786514:SSC786514 SHL786514:SIG786514 RXP786514:RYK786514 RNT786514:ROO786514 RDX786514:RES786514 QUB786514:QUW786514 QKF786514:QLA786514 QAJ786514:QBE786514 PQN786514:PRI786514 PGR786514:PHM786514 OWV786514:OXQ786514 OMZ786514:ONU786514 ODD786514:ODY786514 NTH786514:NUC786514 NJL786514:NKG786514 MZP786514:NAK786514 MPT786514:MQO786514 MFX786514:MGS786514 LWB786514:LWW786514 LMF786514:LNA786514 LCJ786514:LDE786514 KSN786514:KTI786514 KIR786514:KJM786514 JYV786514:JZQ786514 JOZ786514:JPU786514 JFD786514:JFY786514 IVH786514:IWC786514 ILL786514:IMG786514 IBP786514:ICK786514 HRT786514:HSO786514 HHX786514:HIS786514 GYB786514:GYW786514 GOF786514:GPA786514 GEJ786514:GFE786514 FUN786514:FVI786514 FKR786514:FLM786514 FAV786514:FBQ786514 EQZ786514:ERU786514 EHD786514:EHY786514 DXH786514:DYC786514 DNL786514:DOG786514 DDP786514:DEK786514 CTT786514:CUO786514 CJX786514:CKS786514 CAB786514:CAW786514 BQF786514:BRA786514 BGJ786514:BHE786514 AWN786514:AXI786514 AMR786514:ANM786514 ACV786514:ADQ786514 SZ786514:TU786514 JD786514:JY786514 H786514:AC786514 WVP720978:WWK720978 WLT720978:WMO720978 WBX720978:WCS720978 VSB720978:VSW720978 VIF720978:VJA720978 UYJ720978:UZE720978 UON720978:UPI720978 UER720978:UFM720978 TUV720978:TVQ720978 TKZ720978:TLU720978 TBD720978:TBY720978 SRH720978:SSC720978 SHL720978:SIG720978 RXP720978:RYK720978 RNT720978:ROO720978 RDX720978:RES720978 QUB720978:QUW720978 QKF720978:QLA720978 QAJ720978:QBE720978 PQN720978:PRI720978 PGR720978:PHM720978 OWV720978:OXQ720978 OMZ720978:ONU720978 ODD720978:ODY720978 NTH720978:NUC720978 NJL720978:NKG720978 MZP720978:NAK720978 MPT720978:MQO720978 MFX720978:MGS720978 LWB720978:LWW720978 LMF720978:LNA720978 LCJ720978:LDE720978 KSN720978:KTI720978 KIR720978:KJM720978 JYV720978:JZQ720978 JOZ720978:JPU720978 JFD720978:JFY720978 IVH720978:IWC720978 ILL720978:IMG720978 IBP720978:ICK720978 HRT720978:HSO720978 HHX720978:HIS720978 GYB720978:GYW720978 GOF720978:GPA720978 GEJ720978:GFE720978 FUN720978:FVI720978 FKR720978:FLM720978 FAV720978:FBQ720978 EQZ720978:ERU720978 EHD720978:EHY720978 DXH720978:DYC720978 DNL720978:DOG720978 DDP720978:DEK720978 CTT720978:CUO720978 CJX720978:CKS720978 CAB720978:CAW720978 BQF720978:BRA720978 BGJ720978:BHE720978 AWN720978:AXI720978 AMR720978:ANM720978 ACV720978:ADQ720978 SZ720978:TU720978 JD720978:JY720978 H720978:AC720978 WVP655442:WWK655442 WLT655442:WMO655442 WBX655442:WCS655442 VSB655442:VSW655442 VIF655442:VJA655442 UYJ655442:UZE655442 UON655442:UPI655442 UER655442:UFM655442 TUV655442:TVQ655442 TKZ655442:TLU655442 TBD655442:TBY655442 SRH655442:SSC655442 SHL655442:SIG655442 RXP655442:RYK655442 RNT655442:ROO655442 RDX655442:RES655442 QUB655442:QUW655442 QKF655442:QLA655442 QAJ655442:QBE655442 PQN655442:PRI655442 PGR655442:PHM655442 OWV655442:OXQ655442 OMZ655442:ONU655442 ODD655442:ODY655442 NTH655442:NUC655442 NJL655442:NKG655442 MZP655442:NAK655442 MPT655442:MQO655442 MFX655442:MGS655442 LWB655442:LWW655442 LMF655442:LNA655442 LCJ655442:LDE655442 KSN655442:KTI655442 KIR655442:KJM655442 JYV655442:JZQ655442 JOZ655442:JPU655442 JFD655442:JFY655442 IVH655442:IWC655442 ILL655442:IMG655442 IBP655442:ICK655442 HRT655442:HSO655442 HHX655442:HIS655442 GYB655442:GYW655442 GOF655442:GPA655442 GEJ655442:GFE655442 FUN655442:FVI655442 FKR655442:FLM655442 FAV655442:FBQ655442 EQZ655442:ERU655442 EHD655442:EHY655442 DXH655442:DYC655442 DNL655442:DOG655442 DDP655442:DEK655442 CTT655442:CUO655442 CJX655442:CKS655442 CAB655442:CAW655442 BQF655442:BRA655442 BGJ655442:BHE655442 AWN655442:AXI655442 AMR655442:ANM655442 ACV655442:ADQ655442 SZ655442:TU655442 JD655442:JY655442 H655442:AC655442 WVP589906:WWK589906 WLT589906:WMO589906 WBX589906:WCS589906 VSB589906:VSW589906 VIF589906:VJA589906 UYJ589906:UZE589906 UON589906:UPI589906 UER589906:UFM589906 TUV589906:TVQ589906 TKZ589906:TLU589906 TBD589906:TBY589906 SRH589906:SSC589906 SHL589906:SIG589906 RXP589906:RYK589906 RNT589906:ROO589906 RDX589906:RES589906 QUB589906:QUW589906 QKF589906:QLA589906 QAJ589906:QBE589906 PQN589906:PRI589906 PGR589906:PHM589906 OWV589906:OXQ589906 OMZ589906:ONU589906 ODD589906:ODY589906 NTH589906:NUC589906 NJL589906:NKG589906 MZP589906:NAK589906 MPT589906:MQO589906 MFX589906:MGS589906 LWB589906:LWW589906 LMF589906:LNA589906 LCJ589906:LDE589906 KSN589906:KTI589906 KIR589906:KJM589906 JYV589906:JZQ589906 JOZ589906:JPU589906 JFD589906:JFY589906 IVH589906:IWC589906 ILL589906:IMG589906 IBP589906:ICK589906 HRT589906:HSO589906 HHX589906:HIS589906 GYB589906:GYW589906 GOF589906:GPA589906 GEJ589906:GFE589906 FUN589906:FVI589906 FKR589906:FLM589906 FAV589906:FBQ589906 EQZ589906:ERU589906 EHD589906:EHY589906 DXH589906:DYC589906 DNL589906:DOG589906 DDP589906:DEK589906 CTT589906:CUO589906 CJX589906:CKS589906 CAB589906:CAW589906 BQF589906:BRA589906 BGJ589906:BHE589906 AWN589906:AXI589906 AMR589906:ANM589906 ACV589906:ADQ589906 SZ589906:TU589906 JD589906:JY589906 H589906:AC589906 WVP524370:WWK524370 WLT524370:WMO524370 WBX524370:WCS524370 VSB524370:VSW524370 VIF524370:VJA524370 UYJ524370:UZE524370 UON524370:UPI524370 UER524370:UFM524370 TUV524370:TVQ524370 TKZ524370:TLU524370 TBD524370:TBY524370 SRH524370:SSC524370 SHL524370:SIG524370 RXP524370:RYK524370 RNT524370:ROO524370 RDX524370:RES524370 QUB524370:QUW524370 QKF524370:QLA524370 QAJ524370:QBE524370 PQN524370:PRI524370 PGR524370:PHM524370 OWV524370:OXQ524370 OMZ524370:ONU524370 ODD524370:ODY524370 NTH524370:NUC524370 NJL524370:NKG524370 MZP524370:NAK524370 MPT524370:MQO524370 MFX524370:MGS524370 LWB524370:LWW524370 LMF524370:LNA524370 LCJ524370:LDE524370 KSN524370:KTI524370 KIR524370:KJM524370 JYV524370:JZQ524370 JOZ524370:JPU524370 JFD524370:JFY524370 IVH524370:IWC524370 ILL524370:IMG524370 IBP524370:ICK524370 HRT524370:HSO524370 HHX524370:HIS524370 GYB524370:GYW524370 GOF524370:GPA524370 GEJ524370:GFE524370 FUN524370:FVI524370 FKR524370:FLM524370 FAV524370:FBQ524370 EQZ524370:ERU524370 EHD524370:EHY524370 DXH524370:DYC524370 DNL524370:DOG524370 DDP524370:DEK524370 CTT524370:CUO524370 CJX524370:CKS524370 CAB524370:CAW524370 BQF524370:BRA524370 BGJ524370:BHE524370 AWN524370:AXI524370 AMR524370:ANM524370 ACV524370:ADQ524370 SZ524370:TU524370 JD524370:JY524370 H524370:AC524370 WVP458834:WWK458834 WLT458834:WMO458834 WBX458834:WCS458834 VSB458834:VSW458834 VIF458834:VJA458834 UYJ458834:UZE458834 UON458834:UPI458834 UER458834:UFM458834 TUV458834:TVQ458834 TKZ458834:TLU458834 TBD458834:TBY458834 SRH458834:SSC458834 SHL458834:SIG458834 RXP458834:RYK458834 RNT458834:ROO458834 RDX458834:RES458834 QUB458834:QUW458834 QKF458834:QLA458834 QAJ458834:QBE458834 PQN458834:PRI458834 PGR458834:PHM458834 OWV458834:OXQ458834 OMZ458834:ONU458834 ODD458834:ODY458834 NTH458834:NUC458834 NJL458834:NKG458834 MZP458834:NAK458834 MPT458834:MQO458834 MFX458834:MGS458834 LWB458834:LWW458834 LMF458834:LNA458834 LCJ458834:LDE458834 KSN458834:KTI458834 KIR458834:KJM458834 JYV458834:JZQ458834 JOZ458834:JPU458834 JFD458834:JFY458834 IVH458834:IWC458834 ILL458834:IMG458834 IBP458834:ICK458834 HRT458834:HSO458834 HHX458834:HIS458834 GYB458834:GYW458834 GOF458834:GPA458834 GEJ458834:GFE458834 FUN458834:FVI458834 FKR458834:FLM458834 FAV458834:FBQ458834 EQZ458834:ERU458834 EHD458834:EHY458834 DXH458834:DYC458834 DNL458834:DOG458834 DDP458834:DEK458834 CTT458834:CUO458834 CJX458834:CKS458834 CAB458834:CAW458834 BQF458834:BRA458834 BGJ458834:BHE458834 AWN458834:AXI458834 AMR458834:ANM458834 ACV458834:ADQ458834 SZ458834:TU458834 JD458834:JY458834 H458834:AC458834 WVP393298:WWK393298 WLT393298:WMO393298 WBX393298:WCS393298 VSB393298:VSW393298 VIF393298:VJA393298 UYJ393298:UZE393298 UON393298:UPI393298 UER393298:UFM393298 TUV393298:TVQ393298 TKZ393298:TLU393298 TBD393298:TBY393298 SRH393298:SSC393298 SHL393298:SIG393298 RXP393298:RYK393298 RNT393298:ROO393298 RDX393298:RES393298 QUB393298:QUW393298 QKF393298:QLA393298 QAJ393298:QBE393298 PQN393298:PRI393298 PGR393298:PHM393298 OWV393298:OXQ393298 OMZ393298:ONU393298 ODD393298:ODY393298 NTH393298:NUC393298 NJL393298:NKG393298 MZP393298:NAK393298 MPT393298:MQO393298 MFX393298:MGS393298 LWB393298:LWW393298 LMF393298:LNA393298 LCJ393298:LDE393298 KSN393298:KTI393298 KIR393298:KJM393298 JYV393298:JZQ393298 JOZ393298:JPU393298 JFD393298:JFY393298 IVH393298:IWC393298 ILL393298:IMG393298 IBP393298:ICK393298 HRT393298:HSO393298 HHX393298:HIS393298 GYB393298:GYW393298 GOF393298:GPA393298 GEJ393298:GFE393298 FUN393298:FVI393298 FKR393298:FLM393298 FAV393298:FBQ393298 EQZ393298:ERU393298 EHD393298:EHY393298 DXH393298:DYC393298 DNL393298:DOG393298 DDP393298:DEK393298 CTT393298:CUO393298 CJX393298:CKS393298 CAB393298:CAW393298 BQF393298:BRA393298 BGJ393298:BHE393298 AWN393298:AXI393298 AMR393298:ANM393298 ACV393298:ADQ393298 SZ393298:TU393298 JD393298:JY393298 H393298:AC393298 WVP327762:WWK327762 WLT327762:WMO327762 WBX327762:WCS327762 VSB327762:VSW327762 VIF327762:VJA327762 UYJ327762:UZE327762 UON327762:UPI327762 UER327762:UFM327762 TUV327762:TVQ327762 TKZ327762:TLU327762 TBD327762:TBY327762 SRH327762:SSC327762 SHL327762:SIG327762 RXP327762:RYK327762 RNT327762:ROO327762 RDX327762:RES327762 QUB327762:QUW327762 QKF327762:QLA327762 QAJ327762:QBE327762 PQN327762:PRI327762 PGR327762:PHM327762 OWV327762:OXQ327762 OMZ327762:ONU327762 ODD327762:ODY327762 NTH327762:NUC327762 NJL327762:NKG327762 MZP327762:NAK327762 MPT327762:MQO327762 MFX327762:MGS327762 LWB327762:LWW327762 LMF327762:LNA327762 LCJ327762:LDE327762 KSN327762:KTI327762 KIR327762:KJM327762 JYV327762:JZQ327762 JOZ327762:JPU327762 JFD327762:JFY327762 IVH327762:IWC327762 ILL327762:IMG327762 IBP327762:ICK327762 HRT327762:HSO327762 HHX327762:HIS327762 GYB327762:GYW327762 GOF327762:GPA327762 GEJ327762:GFE327762 FUN327762:FVI327762 FKR327762:FLM327762 FAV327762:FBQ327762 EQZ327762:ERU327762 EHD327762:EHY327762 DXH327762:DYC327762 DNL327762:DOG327762 DDP327762:DEK327762 CTT327762:CUO327762 CJX327762:CKS327762 CAB327762:CAW327762 BQF327762:BRA327762 BGJ327762:BHE327762 AWN327762:AXI327762 AMR327762:ANM327762 ACV327762:ADQ327762 SZ327762:TU327762 JD327762:JY327762 H327762:AC327762 WVP262226:WWK262226 WLT262226:WMO262226 WBX262226:WCS262226 VSB262226:VSW262226 VIF262226:VJA262226 UYJ262226:UZE262226 UON262226:UPI262226 UER262226:UFM262226 TUV262226:TVQ262226 TKZ262226:TLU262226 TBD262226:TBY262226 SRH262226:SSC262226 SHL262226:SIG262226 RXP262226:RYK262226 RNT262226:ROO262226 RDX262226:RES262226 QUB262226:QUW262226 QKF262226:QLA262226 QAJ262226:QBE262226 PQN262226:PRI262226 PGR262226:PHM262226 OWV262226:OXQ262226 OMZ262226:ONU262226 ODD262226:ODY262226 NTH262226:NUC262226 NJL262226:NKG262226 MZP262226:NAK262226 MPT262226:MQO262226 MFX262226:MGS262226 LWB262226:LWW262226 LMF262226:LNA262226 LCJ262226:LDE262226 KSN262226:KTI262226 KIR262226:KJM262226 JYV262226:JZQ262226 JOZ262226:JPU262226 JFD262226:JFY262226 IVH262226:IWC262226 ILL262226:IMG262226 IBP262226:ICK262226 HRT262226:HSO262226 HHX262226:HIS262226 GYB262226:GYW262226 GOF262226:GPA262226 GEJ262226:GFE262226 FUN262226:FVI262226 FKR262226:FLM262226 FAV262226:FBQ262226 EQZ262226:ERU262226 EHD262226:EHY262226 DXH262226:DYC262226 DNL262226:DOG262226 DDP262226:DEK262226 CTT262226:CUO262226 CJX262226:CKS262226 CAB262226:CAW262226 BQF262226:BRA262226 BGJ262226:BHE262226 AWN262226:AXI262226 AMR262226:ANM262226 ACV262226:ADQ262226 SZ262226:TU262226 JD262226:JY262226 H262226:AC262226 WVP196690:WWK196690 WLT196690:WMO196690 WBX196690:WCS196690 VSB196690:VSW196690 VIF196690:VJA196690 UYJ196690:UZE196690 UON196690:UPI196690 UER196690:UFM196690 TUV196690:TVQ196690 TKZ196690:TLU196690 TBD196690:TBY196690 SRH196690:SSC196690 SHL196690:SIG196690 RXP196690:RYK196690 RNT196690:ROO196690 RDX196690:RES196690 QUB196690:QUW196690 QKF196690:QLA196690 QAJ196690:QBE196690 PQN196690:PRI196690 PGR196690:PHM196690 OWV196690:OXQ196690 OMZ196690:ONU196690 ODD196690:ODY196690 NTH196690:NUC196690 NJL196690:NKG196690 MZP196690:NAK196690 MPT196690:MQO196690 MFX196690:MGS196690 LWB196690:LWW196690 LMF196690:LNA196690 LCJ196690:LDE196690 KSN196690:KTI196690 KIR196690:KJM196690 JYV196690:JZQ196690 JOZ196690:JPU196690 JFD196690:JFY196690 IVH196690:IWC196690 ILL196690:IMG196690 IBP196690:ICK196690 HRT196690:HSO196690 HHX196690:HIS196690 GYB196690:GYW196690 GOF196690:GPA196690 GEJ196690:GFE196690 FUN196690:FVI196690 FKR196690:FLM196690 FAV196690:FBQ196690 EQZ196690:ERU196690 EHD196690:EHY196690 DXH196690:DYC196690 DNL196690:DOG196690 DDP196690:DEK196690 CTT196690:CUO196690 CJX196690:CKS196690 CAB196690:CAW196690 BQF196690:BRA196690 BGJ196690:BHE196690 AWN196690:AXI196690 AMR196690:ANM196690 ACV196690:ADQ196690 SZ196690:TU196690 JD196690:JY196690 H196690:AC196690 WVP131154:WWK131154 WLT131154:WMO131154 WBX131154:WCS131154 VSB131154:VSW131154 VIF131154:VJA131154 UYJ131154:UZE131154 UON131154:UPI131154 UER131154:UFM131154 TUV131154:TVQ131154 TKZ131154:TLU131154 TBD131154:TBY131154 SRH131154:SSC131154 SHL131154:SIG131154 RXP131154:RYK131154 RNT131154:ROO131154 RDX131154:RES131154 QUB131154:QUW131154 QKF131154:QLA131154 QAJ131154:QBE131154 PQN131154:PRI131154 PGR131154:PHM131154 OWV131154:OXQ131154 OMZ131154:ONU131154 ODD131154:ODY131154 NTH131154:NUC131154 NJL131154:NKG131154 MZP131154:NAK131154 MPT131154:MQO131154 MFX131154:MGS131154 LWB131154:LWW131154 LMF131154:LNA131154 LCJ131154:LDE131154 KSN131154:KTI131154 KIR131154:KJM131154 JYV131154:JZQ131154 JOZ131154:JPU131154 JFD131154:JFY131154 IVH131154:IWC131154 ILL131154:IMG131154 IBP131154:ICK131154 HRT131154:HSO131154 HHX131154:HIS131154 GYB131154:GYW131154 GOF131154:GPA131154 GEJ131154:GFE131154 FUN131154:FVI131154 FKR131154:FLM131154 FAV131154:FBQ131154 EQZ131154:ERU131154 EHD131154:EHY131154 DXH131154:DYC131154 DNL131154:DOG131154 DDP131154:DEK131154 CTT131154:CUO131154 CJX131154:CKS131154 CAB131154:CAW131154 BQF131154:BRA131154 BGJ131154:BHE131154 AWN131154:AXI131154 AMR131154:ANM131154 ACV131154:ADQ131154 SZ131154:TU131154 JD131154:JY131154 H131154:AC131154 WVP65618:WWK65618 WLT65618:WMO65618 WBX65618:WCS65618 VSB65618:VSW65618 VIF65618:VJA65618 UYJ65618:UZE65618 UON65618:UPI65618 UER65618:UFM65618 TUV65618:TVQ65618 TKZ65618:TLU65618 TBD65618:TBY65618 SRH65618:SSC65618 SHL65618:SIG65618 RXP65618:RYK65618 RNT65618:ROO65618 RDX65618:RES65618 QUB65618:QUW65618 QKF65618:QLA65618 QAJ65618:QBE65618 PQN65618:PRI65618 PGR65618:PHM65618 OWV65618:OXQ65618 OMZ65618:ONU65618 ODD65618:ODY65618 NTH65618:NUC65618 NJL65618:NKG65618 MZP65618:NAK65618 MPT65618:MQO65618 MFX65618:MGS65618 LWB65618:LWW65618 LMF65618:LNA65618 LCJ65618:LDE65618 KSN65618:KTI65618 KIR65618:KJM65618 JYV65618:JZQ65618 JOZ65618:JPU65618 JFD65618:JFY65618 IVH65618:IWC65618 ILL65618:IMG65618 IBP65618:ICK65618 HRT65618:HSO65618 HHX65618:HIS65618 GYB65618:GYW65618 GOF65618:GPA65618 GEJ65618:GFE65618 FUN65618:FVI65618 FKR65618:FLM65618 FAV65618:FBQ65618 EQZ65618:ERU65618 EHD65618:EHY65618 DXH65618:DYC65618 DNL65618:DOG65618 DDP65618:DEK65618 CTT65618:CUO65618 CJX65618:CKS65618 CAB65618:CAW65618 BQF65618:BRA65618 BGJ65618:BHE65618 AWN65618:AXI65618 AMR65618:ANM65618 ACV65618:ADQ65618 SZ65618:TU65618 JD65618:JY65618 H65618:AC65618 WVP82:WWK82 WLT82:WMO82 WBX82:WCS82 VSB82:VSW82 VIF82:VJA82 UYJ82:UZE82 UON82:UPI82 UER82:UFM82 TUV82:TVQ82 TKZ82:TLU82 TBD82:TBY82 SRH82:SSC82 SHL82:SIG82 RXP82:RYK82 RNT82:ROO82 RDX82:RES82 QUB82:QUW82 QKF82:QLA82 QAJ82:QBE82 PQN82:PRI82 PGR82:PHM82 OWV82:OXQ82 OMZ82:ONU82 ODD82:ODY82 NTH82:NUC82 NJL82:NKG82 MZP82:NAK82 MPT82:MQO82 MFX82:MGS82 LWB82:LWW82 LMF82:LNA82 LCJ82:LDE82 KSN82:KTI82 KIR82:KJM82 JYV82:JZQ82 JOZ82:JPU82 JFD82:JFY82 IVH82:IWC82 ILL82:IMG82 IBP82:ICK82 HRT82:HSO82 HHX82:HIS82 GYB82:GYW82 GOF82:GPA82 GEJ82:GFE82 FUN82:FVI82 FKR82:FLM82 FAV82:FBQ82 EQZ82:ERU82 EHD82:EHY82 DXH82:DYC82 DNL82:DOG82 DDP82:DEK82 CTT82:CUO82 CJX82:CKS82 CAB82:CAW82 BQF82:BRA82 BGJ82:BHE82 AWN82:AXI82 AMR82:ANM82 ACV82:ADQ82 SZ82:TU82 JD82:JY82">
      <formula1>"OK,NG,NA,PT"</formula1>
      <formula2>0</formula2>
    </dataValidation>
    <dataValidation allowBlank="1" showInputMessage="1" showErrorMessage="1" promptTitle="Input conditions" prompt="that need to be checked." sqref="WVI983048:WVI983086 WLM983048:WLM983086 WBQ983048:WBQ983086 VRU983048:VRU983086 VHY983048:VHY983086 UYC983048:UYC983086 UOG983048:UOG983086 UEK983048:UEK983086 TUO983048:TUO983086 TKS983048:TKS983086 TAW983048:TAW983086 SRA983048:SRA983086 SHE983048:SHE983086 RXI983048:RXI983086 RNM983048:RNM983086 RDQ983048:RDQ983086 QTU983048:QTU983086 QJY983048:QJY983086 QAC983048:QAC983086 PQG983048:PQG983086 PGK983048:PGK983086 OWO983048:OWO983086 OMS983048:OMS983086 OCW983048:OCW983086 NTA983048:NTA983086 NJE983048:NJE983086 MZI983048:MZI983086 MPM983048:MPM983086 MFQ983048:MFQ983086 LVU983048:LVU983086 LLY983048:LLY983086 LCC983048:LCC983086 KSG983048:KSG983086 KIK983048:KIK983086 JYO983048:JYO983086 JOS983048:JOS983086 JEW983048:JEW983086 IVA983048:IVA983086 ILE983048:ILE983086 IBI983048:IBI983086 HRM983048:HRM983086 HHQ983048:HHQ983086 GXU983048:GXU983086 GNY983048:GNY983086 GEC983048:GEC983086 FUG983048:FUG983086 FKK983048:FKK983086 FAO983048:FAO983086 EQS983048:EQS983086 EGW983048:EGW983086 DXA983048:DXA983086 DNE983048:DNE983086 DDI983048:DDI983086 CTM983048:CTM983086 CJQ983048:CJQ983086 BZU983048:BZU983086 BPY983048:BPY983086 BGC983048:BGC983086 AWG983048:AWG983086 AMK983048:AMK983086 ACO983048:ACO983086 SS983048:SS983086 IW983048:IW983086 A983048:A983086 WVI917512:WVI917550 WLM917512:WLM917550 WBQ917512:WBQ917550 VRU917512:VRU917550 VHY917512:VHY917550 UYC917512:UYC917550 UOG917512:UOG917550 UEK917512:UEK917550 TUO917512:TUO917550 TKS917512:TKS917550 TAW917512:TAW917550 SRA917512:SRA917550 SHE917512:SHE917550 RXI917512:RXI917550 RNM917512:RNM917550 RDQ917512:RDQ917550 QTU917512:QTU917550 QJY917512:QJY917550 QAC917512:QAC917550 PQG917512:PQG917550 PGK917512:PGK917550 OWO917512:OWO917550 OMS917512:OMS917550 OCW917512:OCW917550 NTA917512:NTA917550 NJE917512:NJE917550 MZI917512:MZI917550 MPM917512:MPM917550 MFQ917512:MFQ917550 LVU917512:LVU917550 LLY917512:LLY917550 LCC917512:LCC917550 KSG917512:KSG917550 KIK917512:KIK917550 JYO917512:JYO917550 JOS917512:JOS917550 JEW917512:JEW917550 IVA917512:IVA917550 ILE917512:ILE917550 IBI917512:IBI917550 HRM917512:HRM917550 HHQ917512:HHQ917550 GXU917512:GXU917550 GNY917512:GNY917550 GEC917512:GEC917550 FUG917512:FUG917550 FKK917512:FKK917550 FAO917512:FAO917550 EQS917512:EQS917550 EGW917512:EGW917550 DXA917512:DXA917550 DNE917512:DNE917550 DDI917512:DDI917550 CTM917512:CTM917550 CJQ917512:CJQ917550 BZU917512:BZU917550 BPY917512:BPY917550 BGC917512:BGC917550 AWG917512:AWG917550 AMK917512:AMK917550 ACO917512:ACO917550 SS917512:SS917550 IW917512:IW917550 A917512:A917550 WVI851976:WVI852014 WLM851976:WLM852014 WBQ851976:WBQ852014 VRU851976:VRU852014 VHY851976:VHY852014 UYC851976:UYC852014 UOG851976:UOG852014 UEK851976:UEK852014 TUO851976:TUO852014 TKS851976:TKS852014 TAW851976:TAW852014 SRA851976:SRA852014 SHE851976:SHE852014 RXI851976:RXI852014 RNM851976:RNM852014 RDQ851976:RDQ852014 QTU851976:QTU852014 QJY851976:QJY852014 QAC851976:QAC852014 PQG851976:PQG852014 PGK851976:PGK852014 OWO851976:OWO852014 OMS851976:OMS852014 OCW851976:OCW852014 NTA851976:NTA852014 NJE851976:NJE852014 MZI851976:MZI852014 MPM851976:MPM852014 MFQ851976:MFQ852014 LVU851976:LVU852014 LLY851976:LLY852014 LCC851976:LCC852014 KSG851976:KSG852014 KIK851976:KIK852014 JYO851976:JYO852014 JOS851976:JOS852014 JEW851976:JEW852014 IVA851976:IVA852014 ILE851976:ILE852014 IBI851976:IBI852014 HRM851976:HRM852014 HHQ851976:HHQ852014 GXU851976:GXU852014 GNY851976:GNY852014 GEC851976:GEC852014 FUG851976:FUG852014 FKK851976:FKK852014 FAO851976:FAO852014 EQS851976:EQS852014 EGW851976:EGW852014 DXA851976:DXA852014 DNE851976:DNE852014 DDI851976:DDI852014 CTM851976:CTM852014 CJQ851976:CJQ852014 BZU851976:BZU852014 BPY851976:BPY852014 BGC851976:BGC852014 AWG851976:AWG852014 AMK851976:AMK852014 ACO851976:ACO852014 SS851976:SS852014 IW851976:IW852014 A851976:A852014 WVI786440:WVI786478 WLM786440:WLM786478 WBQ786440:WBQ786478 VRU786440:VRU786478 VHY786440:VHY786478 UYC786440:UYC786478 UOG786440:UOG786478 UEK786440:UEK786478 TUO786440:TUO786478 TKS786440:TKS786478 TAW786440:TAW786478 SRA786440:SRA786478 SHE786440:SHE786478 RXI786440:RXI786478 RNM786440:RNM786478 RDQ786440:RDQ786478 QTU786440:QTU786478 QJY786440:QJY786478 QAC786440:QAC786478 PQG786440:PQG786478 PGK786440:PGK786478 OWO786440:OWO786478 OMS786440:OMS786478 OCW786440:OCW786478 NTA786440:NTA786478 NJE786440:NJE786478 MZI786440:MZI786478 MPM786440:MPM786478 MFQ786440:MFQ786478 LVU786440:LVU786478 LLY786440:LLY786478 LCC786440:LCC786478 KSG786440:KSG786478 KIK786440:KIK786478 JYO786440:JYO786478 JOS786440:JOS786478 JEW786440:JEW786478 IVA786440:IVA786478 ILE786440:ILE786478 IBI786440:IBI786478 HRM786440:HRM786478 HHQ786440:HHQ786478 GXU786440:GXU786478 GNY786440:GNY786478 GEC786440:GEC786478 FUG786440:FUG786478 FKK786440:FKK786478 FAO786440:FAO786478 EQS786440:EQS786478 EGW786440:EGW786478 DXA786440:DXA786478 DNE786440:DNE786478 DDI786440:DDI786478 CTM786440:CTM786478 CJQ786440:CJQ786478 BZU786440:BZU786478 BPY786440:BPY786478 BGC786440:BGC786478 AWG786440:AWG786478 AMK786440:AMK786478 ACO786440:ACO786478 SS786440:SS786478 IW786440:IW786478 A786440:A786478 WVI720904:WVI720942 WLM720904:WLM720942 WBQ720904:WBQ720942 VRU720904:VRU720942 VHY720904:VHY720942 UYC720904:UYC720942 UOG720904:UOG720942 UEK720904:UEK720942 TUO720904:TUO720942 TKS720904:TKS720942 TAW720904:TAW720942 SRA720904:SRA720942 SHE720904:SHE720942 RXI720904:RXI720942 RNM720904:RNM720942 RDQ720904:RDQ720942 QTU720904:QTU720942 QJY720904:QJY720942 QAC720904:QAC720942 PQG720904:PQG720942 PGK720904:PGK720942 OWO720904:OWO720942 OMS720904:OMS720942 OCW720904:OCW720942 NTA720904:NTA720942 NJE720904:NJE720942 MZI720904:MZI720942 MPM720904:MPM720942 MFQ720904:MFQ720942 LVU720904:LVU720942 LLY720904:LLY720942 LCC720904:LCC720942 KSG720904:KSG720942 KIK720904:KIK720942 JYO720904:JYO720942 JOS720904:JOS720942 JEW720904:JEW720942 IVA720904:IVA720942 ILE720904:ILE720942 IBI720904:IBI720942 HRM720904:HRM720942 HHQ720904:HHQ720942 GXU720904:GXU720942 GNY720904:GNY720942 GEC720904:GEC720942 FUG720904:FUG720942 FKK720904:FKK720942 FAO720904:FAO720942 EQS720904:EQS720942 EGW720904:EGW720942 DXA720904:DXA720942 DNE720904:DNE720942 DDI720904:DDI720942 CTM720904:CTM720942 CJQ720904:CJQ720942 BZU720904:BZU720942 BPY720904:BPY720942 BGC720904:BGC720942 AWG720904:AWG720942 AMK720904:AMK720942 ACO720904:ACO720942 SS720904:SS720942 IW720904:IW720942 A720904:A720942 WVI655368:WVI655406 WLM655368:WLM655406 WBQ655368:WBQ655406 VRU655368:VRU655406 VHY655368:VHY655406 UYC655368:UYC655406 UOG655368:UOG655406 UEK655368:UEK655406 TUO655368:TUO655406 TKS655368:TKS655406 TAW655368:TAW655406 SRA655368:SRA655406 SHE655368:SHE655406 RXI655368:RXI655406 RNM655368:RNM655406 RDQ655368:RDQ655406 QTU655368:QTU655406 QJY655368:QJY655406 QAC655368:QAC655406 PQG655368:PQG655406 PGK655368:PGK655406 OWO655368:OWO655406 OMS655368:OMS655406 OCW655368:OCW655406 NTA655368:NTA655406 NJE655368:NJE655406 MZI655368:MZI655406 MPM655368:MPM655406 MFQ655368:MFQ655406 LVU655368:LVU655406 LLY655368:LLY655406 LCC655368:LCC655406 KSG655368:KSG655406 KIK655368:KIK655406 JYO655368:JYO655406 JOS655368:JOS655406 JEW655368:JEW655406 IVA655368:IVA655406 ILE655368:ILE655406 IBI655368:IBI655406 HRM655368:HRM655406 HHQ655368:HHQ655406 GXU655368:GXU655406 GNY655368:GNY655406 GEC655368:GEC655406 FUG655368:FUG655406 FKK655368:FKK655406 FAO655368:FAO655406 EQS655368:EQS655406 EGW655368:EGW655406 DXA655368:DXA655406 DNE655368:DNE655406 DDI655368:DDI655406 CTM655368:CTM655406 CJQ655368:CJQ655406 BZU655368:BZU655406 BPY655368:BPY655406 BGC655368:BGC655406 AWG655368:AWG655406 AMK655368:AMK655406 ACO655368:ACO655406 SS655368:SS655406 IW655368:IW655406 A655368:A655406 WVI589832:WVI589870 WLM589832:WLM589870 WBQ589832:WBQ589870 VRU589832:VRU589870 VHY589832:VHY589870 UYC589832:UYC589870 UOG589832:UOG589870 UEK589832:UEK589870 TUO589832:TUO589870 TKS589832:TKS589870 TAW589832:TAW589870 SRA589832:SRA589870 SHE589832:SHE589870 RXI589832:RXI589870 RNM589832:RNM589870 RDQ589832:RDQ589870 QTU589832:QTU589870 QJY589832:QJY589870 QAC589832:QAC589870 PQG589832:PQG589870 PGK589832:PGK589870 OWO589832:OWO589870 OMS589832:OMS589870 OCW589832:OCW589870 NTA589832:NTA589870 NJE589832:NJE589870 MZI589832:MZI589870 MPM589832:MPM589870 MFQ589832:MFQ589870 LVU589832:LVU589870 LLY589832:LLY589870 LCC589832:LCC589870 KSG589832:KSG589870 KIK589832:KIK589870 JYO589832:JYO589870 JOS589832:JOS589870 JEW589832:JEW589870 IVA589832:IVA589870 ILE589832:ILE589870 IBI589832:IBI589870 HRM589832:HRM589870 HHQ589832:HHQ589870 GXU589832:GXU589870 GNY589832:GNY589870 GEC589832:GEC589870 FUG589832:FUG589870 FKK589832:FKK589870 FAO589832:FAO589870 EQS589832:EQS589870 EGW589832:EGW589870 DXA589832:DXA589870 DNE589832:DNE589870 DDI589832:DDI589870 CTM589832:CTM589870 CJQ589832:CJQ589870 BZU589832:BZU589870 BPY589832:BPY589870 BGC589832:BGC589870 AWG589832:AWG589870 AMK589832:AMK589870 ACO589832:ACO589870 SS589832:SS589870 IW589832:IW589870 A589832:A589870 WVI524296:WVI524334 WLM524296:WLM524334 WBQ524296:WBQ524334 VRU524296:VRU524334 VHY524296:VHY524334 UYC524296:UYC524334 UOG524296:UOG524334 UEK524296:UEK524334 TUO524296:TUO524334 TKS524296:TKS524334 TAW524296:TAW524334 SRA524296:SRA524334 SHE524296:SHE524334 RXI524296:RXI524334 RNM524296:RNM524334 RDQ524296:RDQ524334 QTU524296:QTU524334 QJY524296:QJY524334 QAC524296:QAC524334 PQG524296:PQG524334 PGK524296:PGK524334 OWO524296:OWO524334 OMS524296:OMS524334 OCW524296:OCW524334 NTA524296:NTA524334 NJE524296:NJE524334 MZI524296:MZI524334 MPM524296:MPM524334 MFQ524296:MFQ524334 LVU524296:LVU524334 LLY524296:LLY524334 LCC524296:LCC524334 KSG524296:KSG524334 KIK524296:KIK524334 JYO524296:JYO524334 JOS524296:JOS524334 JEW524296:JEW524334 IVA524296:IVA524334 ILE524296:ILE524334 IBI524296:IBI524334 HRM524296:HRM524334 HHQ524296:HHQ524334 GXU524296:GXU524334 GNY524296:GNY524334 GEC524296:GEC524334 FUG524296:FUG524334 FKK524296:FKK524334 FAO524296:FAO524334 EQS524296:EQS524334 EGW524296:EGW524334 DXA524296:DXA524334 DNE524296:DNE524334 DDI524296:DDI524334 CTM524296:CTM524334 CJQ524296:CJQ524334 BZU524296:BZU524334 BPY524296:BPY524334 BGC524296:BGC524334 AWG524296:AWG524334 AMK524296:AMK524334 ACO524296:ACO524334 SS524296:SS524334 IW524296:IW524334 A524296:A524334 WVI458760:WVI458798 WLM458760:WLM458798 WBQ458760:WBQ458798 VRU458760:VRU458798 VHY458760:VHY458798 UYC458760:UYC458798 UOG458760:UOG458798 UEK458760:UEK458798 TUO458760:TUO458798 TKS458760:TKS458798 TAW458760:TAW458798 SRA458760:SRA458798 SHE458760:SHE458798 RXI458760:RXI458798 RNM458760:RNM458798 RDQ458760:RDQ458798 QTU458760:QTU458798 QJY458760:QJY458798 QAC458760:QAC458798 PQG458760:PQG458798 PGK458760:PGK458798 OWO458760:OWO458798 OMS458760:OMS458798 OCW458760:OCW458798 NTA458760:NTA458798 NJE458760:NJE458798 MZI458760:MZI458798 MPM458760:MPM458798 MFQ458760:MFQ458798 LVU458760:LVU458798 LLY458760:LLY458798 LCC458760:LCC458798 KSG458760:KSG458798 KIK458760:KIK458798 JYO458760:JYO458798 JOS458760:JOS458798 JEW458760:JEW458798 IVA458760:IVA458798 ILE458760:ILE458798 IBI458760:IBI458798 HRM458760:HRM458798 HHQ458760:HHQ458798 GXU458760:GXU458798 GNY458760:GNY458798 GEC458760:GEC458798 FUG458760:FUG458798 FKK458760:FKK458798 FAO458760:FAO458798 EQS458760:EQS458798 EGW458760:EGW458798 DXA458760:DXA458798 DNE458760:DNE458798 DDI458760:DDI458798 CTM458760:CTM458798 CJQ458760:CJQ458798 BZU458760:BZU458798 BPY458760:BPY458798 BGC458760:BGC458798 AWG458760:AWG458798 AMK458760:AMK458798 ACO458760:ACO458798 SS458760:SS458798 IW458760:IW458798 A458760:A458798 WVI393224:WVI393262 WLM393224:WLM393262 WBQ393224:WBQ393262 VRU393224:VRU393262 VHY393224:VHY393262 UYC393224:UYC393262 UOG393224:UOG393262 UEK393224:UEK393262 TUO393224:TUO393262 TKS393224:TKS393262 TAW393224:TAW393262 SRA393224:SRA393262 SHE393224:SHE393262 RXI393224:RXI393262 RNM393224:RNM393262 RDQ393224:RDQ393262 QTU393224:QTU393262 QJY393224:QJY393262 QAC393224:QAC393262 PQG393224:PQG393262 PGK393224:PGK393262 OWO393224:OWO393262 OMS393224:OMS393262 OCW393224:OCW393262 NTA393224:NTA393262 NJE393224:NJE393262 MZI393224:MZI393262 MPM393224:MPM393262 MFQ393224:MFQ393262 LVU393224:LVU393262 LLY393224:LLY393262 LCC393224:LCC393262 KSG393224:KSG393262 KIK393224:KIK393262 JYO393224:JYO393262 JOS393224:JOS393262 JEW393224:JEW393262 IVA393224:IVA393262 ILE393224:ILE393262 IBI393224:IBI393262 HRM393224:HRM393262 HHQ393224:HHQ393262 GXU393224:GXU393262 GNY393224:GNY393262 GEC393224:GEC393262 FUG393224:FUG393262 FKK393224:FKK393262 FAO393224:FAO393262 EQS393224:EQS393262 EGW393224:EGW393262 DXA393224:DXA393262 DNE393224:DNE393262 DDI393224:DDI393262 CTM393224:CTM393262 CJQ393224:CJQ393262 BZU393224:BZU393262 BPY393224:BPY393262 BGC393224:BGC393262 AWG393224:AWG393262 AMK393224:AMK393262 ACO393224:ACO393262 SS393224:SS393262 IW393224:IW393262 A393224:A393262 WVI327688:WVI327726 WLM327688:WLM327726 WBQ327688:WBQ327726 VRU327688:VRU327726 VHY327688:VHY327726 UYC327688:UYC327726 UOG327688:UOG327726 UEK327688:UEK327726 TUO327688:TUO327726 TKS327688:TKS327726 TAW327688:TAW327726 SRA327688:SRA327726 SHE327688:SHE327726 RXI327688:RXI327726 RNM327688:RNM327726 RDQ327688:RDQ327726 QTU327688:QTU327726 QJY327688:QJY327726 QAC327688:QAC327726 PQG327688:PQG327726 PGK327688:PGK327726 OWO327688:OWO327726 OMS327688:OMS327726 OCW327688:OCW327726 NTA327688:NTA327726 NJE327688:NJE327726 MZI327688:MZI327726 MPM327688:MPM327726 MFQ327688:MFQ327726 LVU327688:LVU327726 LLY327688:LLY327726 LCC327688:LCC327726 KSG327688:KSG327726 KIK327688:KIK327726 JYO327688:JYO327726 JOS327688:JOS327726 JEW327688:JEW327726 IVA327688:IVA327726 ILE327688:ILE327726 IBI327688:IBI327726 HRM327688:HRM327726 HHQ327688:HHQ327726 GXU327688:GXU327726 GNY327688:GNY327726 GEC327688:GEC327726 FUG327688:FUG327726 FKK327688:FKK327726 FAO327688:FAO327726 EQS327688:EQS327726 EGW327688:EGW327726 DXA327688:DXA327726 DNE327688:DNE327726 DDI327688:DDI327726 CTM327688:CTM327726 CJQ327688:CJQ327726 BZU327688:BZU327726 BPY327688:BPY327726 BGC327688:BGC327726 AWG327688:AWG327726 AMK327688:AMK327726 ACO327688:ACO327726 SS327688:SS327726 IW327688:IW327726 A327688:A327726 WVI262152:WVI262190 WLM262152:WLM262190 WBQ262152:WBQ262190 VRU262152:VRU262190 VHY262152:VHY262190 UYC262152:UYC262190 UOG262152:UOG262190 UEK262152:UEK262190 TUO262152:TUO262190 TKS262152:TKS262190 TAW262152:TAW262190 SRA262152:SRA262190 SHE262152:SHE262190 RXI262152:RXI262190 RNM262152:RNM262190 RDQ262152:RDQ262190 QTU262152:QTU262190 QJY262152:QJY262190 QAC262152:QAC262190 PQG262152:PQG262190 PGK262152:PGK262190 OWO262152:OWO262190 OMS262152:OMS262190 OCW262152:OCW262190 NTA262152:NTA262190 NJE262152:NJE262190 MZI262152:MZI262190 MPM262152:MPM262190 MFQ262152:MFQ262190 LVU262152:LVU262190 LLY262152:LLY262190 LCC262152:LCC262190 KSG262152:KSG262190 KIK262152:KIK262190 JYO262152:JYO262190 JOS262152:JOS262190 JEW262152:JEW262190 IVA262152:IVA262190 ILE262152:ILE262190 IBI262152:IBI262190 HRM262152:HRM262190 HHQ262152:HHQ262190 GXU262152:GXU262190 GNY262152:GNY262190 GEC262152:GEC262190 FUG262152:FUG262190 FKK262152:FKK262190 FAO262152:FAO262190 EQS262152:EQS262190 EGW262152:EGW262190 DXA262152:DXA262190 DNE262152:DNE262190 DDI262152:DDI262190 CTM262152:CTM262190 CJQ262152:CJQ262190 BZU262152:BZU262190 BPY262152:BPY262190 BGC262152:BGC262190 AWG262152:AWG262190 AMK262152:AMK262190 ACO262152:ACO262190 SS262152:SS262190 IW262152:IW262190 A262152:A262190 WVI196616:WVI196654 WLM196616:WLM196654 WBQ196616:WBQ196654 VRU196616:VRU196654 VHY196616:VHY196654 UYC196616:UYC196654 UOG196616:UOG196654 UEK196616:UEK196654 TUO196616:TUO196654 TKS196616:TKS196654 TAW196616:TAW196654 SRA196616:SRA196654 SHE196616:SHE196654 RXI196616:RXI196654 RNM196616:RNM196654 RDQ196616:RDQ196654 QTU196616:QTU196654 QJY196616:QJY196654 QAC196616:QAC196654 PQG196616:PQG196654 PGK196616:PGK196654 OWO196616:OWO196654 OMS196616:OMS196654 OCW196616:OCW196654 NTA196616:NTA196654 NJE196616:NJE196654 MZI196616:MZI196654 MPM196616:MPM196654 MFQ196616:MFQ196654 LVU196616:LVU196654 LLY196616:LLY196654 LCC196616:LCC196654 KSG196616:KSG196654 KIK196616:KIK196654 JYO196616:JYO196654 JOS196616:JOS196654 JEW196616:JEW196654 IVA196616:IVA196654 ILE196616:ILE196654 IBI196616:IBI196654 HRM196616:HRM196654 HHQ196616:HHQ196654 GXU196616:GXU196654 GNY196616:GNY196654 GEC196616:GEC196654 FUG196616:FUG196654 FKK196616:FKK196654 FAO196616:FAO196654 EQS196616:EQS196654 EGW196616:EGW196654 DXA196616:DXA196654 DNE196616:DNE196654 DDI196616:DDI196654 CTM196616:CTM196654 CJQ196616:CJQ196654 BZU196616:BZU196654 BPY196616:BPY196654 BGC196616:BGC196654 AWG196616:AWG196654 AMK196616:AMK196654 ACO196616:ACO196654 SS196616:SS196654 IW196616:IW196654 A196616:A196654 WVI131080:WVI131118 WLM131080:WLM131118 WBQ131080:WBQ131118 VRU131080:VRU131118 VHY131080:VHY131118 UYC131080:UYC131118 UOG131080:UOG131118 UEK131080:UEK131118 TUO131080:TUO131118 TKS131080:TKS131118 TAW131080:TAW131118 SRA131080:SRA131118 SHE131080:SHE131118 RXI131080:RXI131118 RNM131080:RNM131118 RDQ131080:RDQ131118 QTU131080:QTU131118 QJY131080:QJY131118 QAC131080:QAC131118 PQG131080:PQG131118 PGK131080:PGK131118 OWO131080:OWO131118 OMS131080:OMS131118 OCW131080:OCW131118 NTA131080:NTA131118 NJE131080:NJE131118 MZI131080:MZI131118 MPM131080:MPM131118 MFQ131080:MFQ131118 LVU131080:LVU131118 LLY131080:LLY131118 LCC131080:LCC131118 KSG131080:KSG131118 KIK131080:KIK131118 JYO131080:JYO131118 JOS131080:JOS131118 JEW131080:JEW131118 IVA131080:IVA131118 ILE131080:ILE131118 IBI131080:IBI131118 HRM131080:HRM131118 HHQ131080:HHQ131118 GXU131080:GXU131118 GNY131080:GNY131118 GEC131080:GEC131118 FUG131080:FUG131118 FKK131080:FKK131118 FAO131080:FAO131118 EQS131080:EQS131118 EGW131080:EGW131118 DXA131080:DXA131118 DNE131080:DNE131118 DDI131080:DDI131118 CTM131080:CTM131118 CJQ131080:CJQ131118 BZU131080:BZU131118 BPY131080:BPY131118 BGC131080:BGC131118 AWG131080:AWG131118 AMK131080:AMK131118 ACO131080:ACO131118 SS131080:SS131118 IW131080:IW131118 A131080:A131118 WVI65544:WVI65582 WLM65544:WLM65582 WBQ65544:WBQ65582 VRU65544:VRU65582 VHY65544:VHY65582 UYC65544:UYC65582 UOG65544:UOG65582 UEK65544:UEK65582 TUO65544:TUO65582 TKS65544:TKS65582 TAW65544:TAW65582 SRA65544:SRA65582 SHE65544:SHE65582 RXI65544:RXI65582 RNM65544:RNM65582 RDQ65544:RDQ65582 QTU65544:QTU65582 QJY65544:QJY65582 QAC65544:QAC65582 PQG65544:PQG65582 PGK65544:PGK65582 OWO65544:OWO65582 OMS65544:OMS65582 OCW65544:OCW65582 NTA65544:NTA65582 NJE65544:NJE65582 MZI65544:MZI65582 MPM65544:MPM65582 MFQ65544:MFQ65582 LVU65544:LVU65582 LLY65544:LLY65582 LCC65544:LCC65582 KSG65544:KSG65582 KIK65544:KIK65582 JYO65544:JYO65582 JOS65544:JOS65582 JEW65544:JEW65582 IVA65544:IVA65582 ILE65544:ILE65582 IBI65544:IBI65582 HRM65544:HRM65582 HHQ65544:HHQ65582 GXU65544:GXU65582 GNY65544:GNY65582 GEC65544:GEC65582 FUG65544:FUG65582 FKK65544:FKK65582 FAO65544:FAO65582 EQS65544:EQS65582 EGW65544:EGW65582 DXA65544:DXA65582 DNE65544:DNE65582 DDI65544:DDI65582 CTM65544:CTM65582 CJQ65544:CJQ65582 BZU65544:BZU65582 BPY65544:BPY65582 BGC65544:BGC65582 AWG65544:AWG65582 AMK65544:AMK65582 ACO65544:ACO65582 SS65544:SS65582 IW65544:IW65582 A65544:A65582 IW4:IW48 SS4:SS48 ACO4:ACO48 AMK4:AMK48 AWG4:AWG48 BGC4:BGC48 BPY4:BPY48 BZU4:BZU48 CJQ4:CJQ48 CTM4:CTM48 DDI4:DDI48 DNE4:DNE48 DXA4:DXA48 EGW4:EGW48 EQS4:EQS48 FAO4:FAO48 FKK4:FKK48 FUG4:FUG48 GEC4:GEC48 GNY4:GNY48 GXU4:GXU48 HHQ4:HHQ48 HRM4:HRM48 IBI4:IBI48 ILE4:ILE48 IVA4:IVA48 JEW4:JEW48 JOS4:JOS48 JYO4:JYO48 KIK4:KIK48 KSG4:KSG48 LCC4:LCC48 LLY4:LLY48 LVU4:LVU48 MFQ4:MFQ48 MPM4:MPM48 MZI4:MZI48 NJE4:NJE48 NTA4:NTA48 OCW4:OCW48 OMS4:OMS48 OWO4:OWO48 PGK4:PGK48 PQG4:PQG48 QAC4:QAC48 QJY4:QJY48 QTU4:QTU48 RDQ4:RDQ48 RNM4:RNM48 RXI4:RXI48 SHE4:SHE48 SRA4:SRA48 TAW4:TAW48 TKS4:TKS48 TUO4:TUO48 UEK4:UEK48 UOG4:UOG48 UYC4:UYC48 VHY4:VHY48 VRU4:VRU48 WBQ4:WBQ48 WLM4:WLM48 WVI4:WVI48 A4:A48">
      <formula1>0</formula1>
      <formula2>0</formula2>
    </dataValidation>
  </dataValidations>
  <hyperlinks>
    <hyperlink ref="D67" r:id="rId1" display="Register.EmailID = savan@gmail.com"/>
    <hyperlink ref="D23" r:id="rId2"/>
  </hyperlinks>
  <pageMargins left="0.78749999999999998" right="0.78749999999999998" top="1.0249999999999999" bottom="1.0249999999999999" header="0.78749999999999998" footer="0.78749999999999998"/>
  <pageSetup paperSize="9" scale="44" firstPageNumber="0" orientation="portrait" horizontalDpi="300" verticalDpi="300" r:id="rId3"/>
  <headerFooter alignWithMargins="0">
    <oddHeader>&amp;C&amp;"Arial,標準"&amp;10&amp;A</oddHeader>
    <oddFooter>&amp;C&amp;"Arial,標準"&amp;10ページ &amp;P</oddFooter>
  </headerFooter>
  <legacyDrawing r:id="rId4"/>
</worksheet>
</file>

<file path=xl/worksheets/sheet6.xml><?xml version="1.0" encoding="utf-8"?>
<worksheet xmlns="http://schemas.openxmlformats.org/spreadsheetml/2006/main" xmlns:r="http://schemas.openxmlformats.org/officeDocument/2006/relationships">
  <dimension ref="A1:IQ27"/>
  <sheetViews>
    <sheetView view="pageBreakPreview" zoomScale="70" zoomScaleNormal="70" zoomScaleSheetLayoutView="70" workbookViewId="0">
      <selection activeCell="K17" sqref="K17"/>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55</v>
      </c>
      <c r="B1" s="293" t="s">
        <v>144</v>
      </c>
      <c r="C1" s="293"/>
      <c r="D1" s="293"/>
      <c r="E1" s="293"/>
      <c r="F1" s="294" t="s">
        <v>232</v>
      </c>
      <c r="G1" s="294"/>
      <c r="H1" s="294"/>
      <c r="I1" s="294"/>
      <c r="J1" s="294"/>
      <c r="K1" s="294"/>
      <c r="L1" s="295" t="s">
        <v>56</v>
      </c>
      <c r="M1" s="295"/>
      <c r="N1" s="295"/>
      <c r="O1" s="295"/>
      <c r="P1" s="293" t="s">
        <v>145</v>
      </c>
      <c r="Q1" s="293"/>
      <c r="R1" s="293"/>
      <c r="S1" s="293"/>
      <c r="T1" s="293"/>
      <c r="U1" s="295" t="s">
        <v>57</v>
      </c>
      <c r="V1" s="295"/>
      <c r="W1" s="296">
        <v>43703</v>
      </c>
      <c r="X1" s="296"/>
      <c r="Y1" s="296"/>
      <c r="Z1" s="296"/>
    </row>
    <row r="2" spans="1:26" ht="20.100000000000001" customHeight="1" thickBot="1">
      <c r="A2" s="69" t="s">
        <v>58</v>
      </c>
      <c r="B2" s="297" t="s">
        <v>192</v>
      </c>
      <c r="C2" s="297"/>
      <c r="D2" s="297"/>
      <c r="E2" s="297"/>
      <c r="F2" s="297" t="s">
        <v>187</v>
      </c>
      <c r="G2" s="297"/>
      <c r="H2" s="297"/>
      <c r="I2" s="298" t="s">
        <v>192</v>
      </c>
      <c r="J2" s="298"/>
      <c r="K2" s="298"/>
      <c r="L2" s="299"/>
      <c r="M2" s="299"/>
      <c r="N2" s="299"/>
      <c r="O2" s="299"/>
      <c r="P2" s="299"/>
      <c r="Q2" s="299"/>
      <c r="R2" s="299"/>
      <c r="S2" s="299"/>
      <c r="T2" s="299"/>
      <c r="U2" s="300" t="s">
        <v>59</v>
      </c>
      <c r="V2" s="300"/>
      <c r="W2" s="292" t="s">
        <v>147</v>
      </c>
      <c r="X2" s="292"/>
      <c r="Y2" s="292"/>
      <c r="Z2" s="292"/>
    </row>
    <row r="3" spans="1:26" ht="36.950000000000003" customHeight="1" thickBot="1">
      <c r="A3" s="70" t="s">
        <v>61</v>
      </c>
      <c r="B3" s="71"/>
      <c r="C3" s="71"/>
      <c r="D3" s="71"/>
      <c r="E3" s="71"/>
      <c r="F3" s="72"/>
      <c r="G3" s="73" t="s">
        <v>62</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2" t="s">
        <v>63</v>
      </c>
      <c r="B4" s="303" t="s">
        <v>230</v>
      </c>
      <c r="C4" s="304"/>
      <c r="D4" s="304"/>
      <c r="E4" s="304"/>
      <c r="F4" s="304"/>
      <c r="G4" s="304"/>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2"/>
      <c r="B5" s="305" t="s">
        <v>188</v>
      </c>
      <c r="C5" s="306"/>
      <c r="D5" s="306"/>
      <c r="E5" s="306"/>
      <c r="F5" s="306"/>
      <c r="G5" s="306"/>
      <c r="H5" s="81" t="s">
        <v>233</v>
      </c>
      <c r="I5" s="81" t="s">
        <v>233</v>
      </c>
      <c r="J5" s="81" t="s">
        <v>233</v>
      </c>
      <c r="K5" s="81" t="s">
        <v>233</v>
      </c>
      <c r="L5" s="81"/>
      <c r="M5" s="81"/>
      <c r="N5" s="81"/>
      <c r="O5" s="81"/>
      <c r="P5" s="81"/>
      <c r="Q5" s="79"/>
      <c r="R5" s="79"/>
      <c r="S5" s="79"/>
      <c r="T5" s="79"/>
      <c r="U5" s="79"/>
      <c r="V5" s="79"/>
      <c r="W5" s="79"/>
      <c r="X5" s="79"/>
      <c r="Y5" s="79"/>
      <c r="Z5" s="79"/>
    </row>
    <row r="6" spans="1:26" s="80" customFormat="1" ht="19.350000000000001" customHeight="1" thickBot="1">
      <c r="A6" s="302"/>
      <c r="B6" s="82"/>
      <c r="C6" s="312" t="s">
        <v>121</v>
      </c>
      <c r="D6" s="312"/>
      <c r="E6" s="312"/>
      <c r="F6" s="312"/>
      <c r="G6" s="312"/>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2"/>
      <c r="B7" s="82"/>
      <c r="C7" s="84"/>
      <c r="D7" s="308" t="s">
        <v>123</v>
      </c>
      <c r="E7" s="308"/>
      <c r="F7" s="308"/>
      <c r="G7" s="308"/>
      <c r="H7" s="81" t="s">
        <v>233</v>
      </c>
      <c r="I7" s="81"/>
      <c r="J7" s="81"/>
      <c r="K7" s="81"/>
      <c r="L7" s="81"/>
      <c r="M7" s="81"/>
      <c r="N7" s="81"/>
      <c r="O7" s="81"/>
      <c r="P7" s="81"/>
      <c r="Q7" s="81"/>
      <c r="R7" s="81"/>
      <c r="S7" s="81"/>
      <c r="T7" s="81"/>
      <c r="U7" s="81"/>
      <c r="V7" s="81"/>
      <c r="W7" s="81"/>
      <c r="X7" s="81"/>
      <c r="Y7" s="81"/>
      <c r="Z7" s="81"/>
    </row>
    <row r="8" spans="1:26" s="80" customFormat="1" ht="19.350000000000001" customHeight="1" thickBot="1">
      <c r="A8" s="302"/>
      <c r="B8" s="82"/>
      <c r="C8" s="313" t="s">
        <v>189</v>
      </c>
      <c r="D8" s="313"/>
      <c r="E8" s="313"/>
      <c r="F8" s="313"/>
      <c r="G8" s="313"/>
      <c r="H8" s="81" t="s">
        <v>233</v>
      </c>
      <c r="I8" s="81" t="s">
        <v>233</v>
      </c>
      <c r="J8" s="81" t="s">
        <v>233</v>
      </c>
      <c r="K8" s="81" t="s">
        <v>233</v>
      </c>
      <c r="L8" s="81"/>
      <c r="M8" s="81"/>
      <c r="N8" s="81"/>
      <c r="O8" s="81"/>
      <c r="P8" s="184"/>
      <c r="Q8" s="81"/>
      <c r="R8" s="81"/>
      <c r="S8" s="81"/>
      <c r="T8" s="81"/>
      <c r="U8" s="81"/>
      <c r="V8" s="81"/>
      <c r="W8" s="81"/>
      <c r="X8" s="81"/>
      <c r="Y8" s="81"/>
      <c r="Z8" s="81"/>
    </row>
    <row r="9" spans="1:26" s="80" customFormat="1" ht="19.350000000000001" customHeight="1" thickBot="1">
      <c r="A9" s="302"/>
      <c r="B9" s="82"/>
      <c r="C9" s="312" t="s">
        <v>126</v>
      </c>
      <c r="D9" s="312"/>
      <c r="E9" s="312"/>
      <c r="F9" s="312"/>
      <c r="G9" s="312"/>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2"/>
      <c r="B10" s="82"/>
      <c r="C10" s="148"/>
      <c r="D10" s="314" t="s">
        <v>128</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2"/>
      <c r="B11" s="82"/>
      <c r="C11" s="86"/>
      <c r="D11" s="312" t="s">
        <v>190</v>
      </c>
      <c r="E11" s="312"/>
      <c r="F11" s="312"/>
      <c r="G11" s="312"/>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2"/>
      <c r="B12" s="87"/>
      <c r="C12" s="88"/>
      <c r="D12" s="301" t="s">
        <v>78</v>
      </c>
      <c r="E12" s="301"/>
      <c r="F12" s="301"/>
      <c r="G12" s="301"/>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17" t="s">
        <v>49</v>
      </c>
      <c r="B13" s="318" t="s">
        <v>64</v>
      </c>
      <c r="C13" s="319"/>
      <c r="D13" s="319"/>
      <c r="E13" s="319"/>
      <c r="F13" s="319"/>
      <c r="G13" s="319"/>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17"/>
      <c r="B14" s="92"/>
      <c r="C14" s="320" t="s">
        <v>132</v>
      </c>
      <c r="D14" s="320"/>
      <c r="E14" s="320"/>
      <c r="F14" s="320"/>
      <c r="G14" s="320"/>
      <c r="H14" s="81" t="s">
        <v>233</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17"/>
      <c r="B15" s="92"/>
      <c r="C15" s="320" t="s">
        <v>191</v>
      </c>
      <c r="D15" s="320"/>
      <c r="E15" s="320"/>
      <c r="F15" s="320"/>
      <c r="G15" s="320"/>
      <c r="H15" s="81" t="s">
        <v>233</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17"/>
      <c r="B16" s="92"/>
      <c r="C16" s="322" t="s">
        <v>135</v>
      </c>
      <c r="D16" s="323"/>
      <c r="E16" s="323"/>
      <c r="F16" s="323"/>
      <c r="G16" s="324"/>
      <c r="H16" s="81"/>
      <c r="I16" s="81" t="s">
        <v>233</v>
      </c>
      <c r="J16" s="81" t="s">
        <v>233</v>
      </c>
      <c r="K16" s="81" t="s">
        <v>233</v>
      </c>
      <c r="L16" s="81"/>
      <c r="M16" s="81"/>
      <c r="N16" s="81"/>
      <c r="O16" s="81"/>
      <c r="P16" s="81"/>
      <c r="Q16" s="81"/>
      <c r="R16" s="81"/>
      <c r="S16" s="85"/>
      <c r="T16" s="85"/>
      <c r="U16" s="81"/>
      <c r="V16" s="81"/>
      <c r="W16" s="81"/>
      <c r="X16" s="81"/>
      <c r="Y16" s="81"/>
      <c r="Z16" s="81"/>
    </row>
    <row r="17" spans="1:26" s="80" customFormat="1" ht="19.350000000000001" customHeight="1" thickBot="1">
      <c r="A17" s="317"/>
      <c r="B17" s="92"/>
      <c r="C17" s="320" t="s">
        <v>68</v>
      </c>
      <c r="D17" s="320"/>
      <c r="E17" s="320"/>
      <c r="F17" s="320"/>
      <c r="G17" s="32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17"/>
      <c r="B18" s="92"/>
      <c r="C18" s="178"/>
      <c r="D18" s="322" t="s">
        <v>85</v>
      </c>
      <c r="E18" s="323"/>
      <c r="F18" s="323"/>
      <c r="G18" s="324"/>
      <c r="H18" s="81"/>
      <c r="I18" s="81" t="s">
        <v>233</v>
      </c>
      <c r="J18" s="81"/>
      <c r="K18" s="81"/>
      <c r="L18" s="81"/>
      <c r="M18" s="81"/>
      <c r="N18" s="81"/>
      <c r="O18" s="81"/>
      <c r="P18" s="81"/>
      <c r="Q18" s="81"/>
      <c r="R18" s="81"/>
      <c r="S18" s="85"/>
      <c r="T18" s="85"/>
      <c r="U18" s="81"/>
      <c r="V18" s="81"/>
      <c r="W18" s="81"/>
      <c r="X18" s="81"/>
      <c r="Y18" s="81"/>
      <c r="Z18" s="81"/>
    </row>
    <row r="19" spans="1:26" s="80" customFormat="1" ht="19.5" thickBot="1">
      <c r="A19" s="317"/>
      <c r="B19" s="92"/>
      <c r="C19" s="95"/>
      <c r="D19" s="322" t="s">
        <v>138</v>
      </c>
      <c r="E19" s="323"/>
      <c r="F19" s="323"/>
      <c r="G19" s="324"/>
      <c r="H19" s="81"/>
      <c r="I19" s="81"/>
      <c r="J19" s="81" t="s">
        <v>233</v>
      </c>
      <c r="K19" s="81"/>
      <c r="L19" s="81"/>
      <c r="M19" s="81"/>
      <c r="N19" s="81"/>
      <c r="O19" s="81"/>
      <c r="P19" s="81"/>
      <c r="Q19" s="81"/>
      <c r="R19" s="81"/>
      <c r="S19" s="85"/>
      <c r="T19" s="85"/>
      <c r="U19" s="81"/>
      <c r="V19" s="81"/>
      <c r="W19" s="81"/>
      <c r="X19" s="81"/>
      <c r="Y19" s="81"/>
      <c r="Z19" s="81"/>
    </row>
    <row r="20" spans="1:26" s="80" customFormat="1" ht="19.5" customHeight="1" thickBot="1">
      <c r="A20" s="317"/>
      <c r="B20" s="96"/>
      <c r="C20" s="97"/>
      <c r="D20" s="325" t="s">
        <v>140</v>
      </c>
      <c r="E20" s="325"/>
      <c r="F20" s="325"/>
      <c r="G20" s="326"/>
      <c r="H20" s="89"/>
      <c r="I20" s="89"/>
      <c r="J20" s="89"/>
      <c r="K20" s="81" t="s">
        <v>233</v>
      </c>
      <c r="L20" s="89"/>
      <c r="M20" s="89"/>
      <c r="N20" s="89"/>
      <c r="O20" s="89"/>
      <c r="P20" s="89"/>
      <c r="Q20" s="89"/>
      <c r="R20" s="89"/>
      <c r="S20" s="90"/>
      <c r="T20" s="90"/>
      <c r="U20" s="89"/>
      <c r="V20" s="89"/>
      <c r="W20" s="89"/>
      <c r="X20" s="89"/>
      <c r="Y20" s="89"/>
      <c r="Z20" s="89"/>
    </row>
    <row r="21" spans="1:26" s="80" customFormat="1" ht="35.25" customHeight="1" thickBot="1">
      <c r="A21" s="327" t="s">
        <v>69</v>
      </c>
      <c r="B21" s="328"/>
      <c r="C21" s="328"/>
      <c r="D21" s="328"/>
      <c r="E21" s="328"/>
      <c r="F21" s="328"/>
      <c r="G21" s="98" t="s">
        <v>70</v>
      </c>
      <c r="H21" s="99" t="s">
        <v>54</v>
      </c>
      <c r="I21" s="99" t="s">
        <v>111</v>
      </c>
      <c r="J21" s="99" t="s">
        <v>111</v>
      </c>
      <c r="K21" s="99" t="s">
        <v>111</v>
      </c>
      <c r="L21" s="99"/>
      <c r="M21" s="99"/>
      <c r="N21" s="99"/>
      <c r="O21" s="99"/>
      <c r="P21" s="99"/>
      <c r="Q21" s="99"/>
      <c r="R21" s="99"/>
      <c r="S21" s="100"/>
      <c r="T21" s="101"/>
      <c r="U21" s="102"/>
      <c r="V21" s="102"/>
      <c r="W21" s="102"/>
      <c r="X21" s="102"/>
      <c r="Y21" s="102"/>
      <c r="Z21" s="103"/>
    </row>
    <row r="22" spans="1:26" s="80" customFormat="1" ht="39.75" customHeight="1" thickBot="1">
      <c r="A22" s="327"/>
      <c r="B22" s="329"/>
      <c r="C22" s="329"/>
      <c r="D22" s="329"/>
      <c r="E22" s="329"/>
      <c r="F22" s="329"/>
      <c r="G22" s="98" t="s">
        <v>71</v>
      </c>
      <c r="H22" s="104" t="s">
        <v>142</v>
      </c>
      <c r="I22" s="104" t="s">
        <v>142</v>
      </c>
      <c r="J22" s="104" t="s">
        <v>142</v>
      </c>
      <c r="K22" s="104" t="s">
        <v>142</v>
      </c>
      <c r="L22" s="104"/>
      <c r="M22" s="104"/>
      <c r="N22" s="104"/>
      <c r="O22" s="104"/>
      <c r="P22" s="104"/>
      <c r="Q22" s="104"/>
      <c r="R22" s="104"/>
      <c r="S22" s="104"/>
      <c r="T22" s="105"/>
      <c r="U22" s="180"/>
      <c r="V22" s="180"/>
      <c r="W22" s="180"/>
      <c r="X22" s="180"/>
      <c r="Y22" s="180"/>
      <c r="Z22" s="106"/>
    </row>
    <row r="23" spans="1:26" s="80" customFormat="1" ht="35.25" customHeight="1" thickBot="1">
      <c r="A23" s="327"/>
      <c r="B23" s="329"/>
      <c r="C23" s="329"/>
      <c r="D23" s="329"/>
      <c r="E23" s="329"/>
      <c r="F23" s="329"/>
      <c r="G23" s="98" t="s">
        <v>72</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27"/>
      <c r="B24" s="329"/>
      <c r="C24" s="329"/>
      <c r="D24" s="329"/>
      <c r="E24" s="329"/>
      <c r="F24" s="329"/>
      <c r="G24" s="111" t="s">
        <v>73</v>
      </c>
      <c r="H24" s="104" t="s">
        <v>34</v>
      </c>
      <c r="I24" s="104" t="s">
        <v>34</v>
      </c>
      <c r="J24" s="104" t="s">
        <v>34</v>
      </c>
      <c r="K24" s="104" t="s">
        <v>34</v>
      </c>
      <c r="L24" s="104"/>
      <c r="M24" s="104"/>
      <c r="N24" s="104"/>
      <c r="O24" s="104"/>
      <c r="P24" s="104"/>
      <c r="Q24" s="104"/>
      <c r="R24" s="104"/>
      <c r="S24" s="104"/>
      <c r="T24" s="105"/>
      <c r="U24" s="180"/>
      <c r="V24" s="180"/>
      <c r="W24" s="180"/>
      <c r="X24" s="180"/>
      <c r="Y24" s="180"/>
      <c r="Z24" s="106"/>
    </row>
    <row r="25" spans="1:26" s="80" customFormat="1" ht="39.75" customHeight="1" thickBot="1">
      <c r="A25" s="330" t="s">
        <v>74</v>
      </c>
      <c r="B25" s="331" t="s">
        <v>75</v>
      </c>
      <c r="C25" s="331"/>
      <c r="D25" s="331"/>
      <c r="E25" s="331"/>
      <c r="F25" s="332" t="e">
        <f ca="1">GetBugSheetName()</f>
        <v>#NAME?</v>
      </c>
      <c r="G25" s="333"/>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0"/>
      <c r="B26" s="334" t="s">
        <v>76</v>
      </c>
      <c r="C26" s="334"/>
      <c r="D26" s="334"/>
      <c r="E26" s="334"/>
      <c r="F26" s="335"/>
      <c r="G26" s="336"/>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36" priority="8" stopIfTrue="1">
      <formula>#REF!="NA"</formula>
    </cfRule>
    <cfRule type="expression" dxfId="35" priority="9" stopIfTrue="1">
      <formula>#REF!="NG"</formula>
    </cfRule>
  </conditionalFormatting>
  <conditionalFormatting sqref="H3:Z3">
    <cfRule type="expression" dxfId="34" priority="6" stopIfTrue="1">
      <formula>NA()</formula>
    </cfRule>
    <cfRule type="expression" dxfId="33" priority="7" stopIfTrue="1">
      <formula>NA()</formula>
    </cfRule>
  </conditionalFormatting>
  <conditionalFormatting sqref="P8">
    <cfRule type="expression" dxfId="32" priority="3" stopIfTrue="1">
      <formula>#REF!="NG"</formula>
    </cfRule>
    <cfRule type="expression" dxfId="31" priority="4" stopIfTrue="1">
      <formula>P$18="NA"</formula>
    </cfRule>
    <cfRule type="expression" dxfId="30" priority="5" stopIfTrue="1">
      <formula>P$18="NG"</formula>
    </cfRule>
  </conditionalFormatting>
  <conditionalFormatting sqref="P8">
    <cfRule type="expression" dxfId="29" priority="1" stopIfTrue="1">
      <formula>P$22="NA"</formula>
    </cfRule>
    <cfRule type="expression" dxfId="28" priority="2" stopIfTrue="1">
      <formula>P$22="NG"</formula>
    </cfRule>
  </conditionalFormatting>
  <dataValidations count="10">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Q27"/>
  <sheetViews>
    <sheetView view="pageBreakPreview" zoomScale="70" zoomScaleNormal="70" zoomScaleSheetLayoutView="70" workbookViewId="0">
      <selection activeCell="P19" sqref="P19"/>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55</v>
      </c>
      <c r="B1" s="293" t="s">
        <v>116</v>
      </c>
      <c r="C1" s="293"/>
      <c r="D1" s="293"/>
      <c r="E1" s="293"/>
      <c r="F1" s="294" t="s">
        <v>232</v>
      </c>
      <c r="G1" s="294"/>
      <c r="H1" s="294"/>
      <c r="I1" s="294"/>
      <c r="J1" s="294"/>
      <c r="K1" s="294"/>
      <c r="L1" s="295" t="s">
        <v>56</v>
      </c>
      <c r="M1" s="295"/>
      <c r="N1" s="295"/>
      <c r="O1" s="295"/>
      <c r="P1" s="293" t="s">
        <v>117</v>
      </c>
      <c r="Q1" s="293"/>
      <c r="R1" s="293"/>
      <c r="S1" s="293"/>
      <c r="T1" s="293"/>
      <c r="U1" s="295" t="s">
        <v>57</v>
      </c>
      <c r="V1" s="295"/>
      <c r="W1" s="296">
        <v>43703</v>
      </c>
      <c r="X1" s="296"/>
      <c r="Y1" s="296"/>
      <c r="Z1" s="296"/>
    </row>
    <row r="2" spans="1:26" ht="20.100000000000001" customHeight="1" thickBot="1">
      <c r="A2" s="69" t="s">
        <v>58</v>
      </c>
      <c r="B2" s="297" t="s">
        <v>192</v>
      </c>
      <c r="C2" s="297"/>
      <c r="D2" s="297"/>
      <c r="E2" s="297"/>
      <c r="F2" s="297" t="s">
        <v>119</v>
      </c>
      <c r="G2" s="297"/>
      <c r="H2" s="297"/>
      <c r="I2" s="298" t="s">
        <v>192</v>
      </c>
      <c r="J2" s="298"/>
      <c r="K2" s="298"/>
      <c r="L2" s="299"/>
      <c r="M2" s="299"/>
      <c r="N2" s="299"/>
      <c r="O2" s="299"/>
      <c r="P2" s="299"/>
      <c r="Q2" s="299"/>
      <c r="R2" s="299"/>
      <c r="S2" s="299"/>
      <c r="T2" s="299"/>
      <c r="U2" s="300" t="s">
        <v>59</v>
      </c>
      <c r="V2" s="300"/>
      <c r="W2" s="292" t="s">
        <v>114</v>
      </c>
      <c r="X2" s="292"/>
      <c r="Y2" s="292"/>
      <c r="Z2" s="292"/>
    </row>
    <row r="3" spans="1:26" ht="36.950000000000003" customHeight="1" thickBot="1">
      <c r="A3" s="70" t="s">
        <v>61</v>
      </c>
      <c r="B3" s="71"/>
      <c r="C3" s="71"/>
      <c r="D3" s="71"/>
      <c r="E3" s="71"/>
      <c r="F3" s="72"/>
      <c r="G3" s="73" t="s">
        <v>62</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2" t="s">
        <v>63</v>
      </c>
      <c r="B4" s="303" t="s">
        <v>230</v>
      </c>
      <c r="C4" s="304"/>
      <c r="D4" s="304"/>
      <c r="E4" s="304"/>
      <c r="F4" s="304"/>
      <c r="G4" s="304"/>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2"/>
      <c r="B5" s="305" t="s">
        <v>120</v>
      </c>
      <c r="C5" s="306"/>
      <c r="D5" s="306"/>
      <c r="E5" s="306"/>
      <c r="F5" s="306"/>
      <c r="G5" s="306"/>
      <c r="H5" s="81" t="s">
        <v>233</v>
      </c>
      <c r="I5" s="81" t="s">
        <v>233</v>
      </c>
      <c r="J5" s="81" t="s">
        <v>233</v>
      </c>
      <c r="K5" s="81" t="s">
        <v>233</v>
      </c>
      <c r="L5" s="81"/>
      <c r="M5" s="81"/>
      <c r="N5" s="81"/>
      <c r="O5" s="81"/>
      <c r="P5" s="81"/>
      <c r="Q5" s="79"/>
      <c r="R5" s="79"/>
      <c r="S5" s="79"/>
      <c r="T5" s="79"/>
      <c r="U5" s="79"/>
      <c r="V5" s="79"/>
      <c r="W5" s="79"/>
      <c r="X5" s="79"/>
      <c r="Y5" s="79"/>
      <c r="Z5" s="79"/>
    </row>
    <row r="6" spans="1:26" s="80" customFormat="1" ht="19.350000000000001" customHeight="1" thickBot="1">
      <c r="A6" s="302"/>
      <c r="B6" s="82"/>
      <c r="C6" s="312" t="s">
        <v>122</v>
      </c>
      <c r="D6" s="312"/>
      <c r="E6" s="312"/>
      <c r="F6" s="312"/>
      <c r="G6" s="312"/>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2"/>
      <c r="B7" s="82"/>
      <c r="C7" s="84"/>
      <c r="D7" s="308" t="s">
        <v>124</v>
      </c>
      <c r="E7" s="308"/>
      <c r="F7" s="308"/>
      <c r="G7" s="308"/>
      <c r="H7" s="81" t="s">
        <v>233</v>
      </c>
      <c r="I7" s="81"/>
      <c r="J7" s="81"/>
      <c r="K7" s="81"/>
      <c r="L7" s="81"/>
      <c r="M7" s="81"/>
      <c r="N7" s="81"/>
      <c r="O7" s="81"/>
      <c r="P7" s="81"/>
      <c r="Q7" s="81"/>
      <c r="R7" s="81"/>
      <c r="S7" s="81"/>
      <c r="T7" s="81"/>
      <c r="U7" s="81"/>
      <c r="V7" s="81"/>
      <c r="W7" s="81"/>
      <c r="X7" s="81"/>
      <c r="Y7" s="81"/>
      <c r="Z7" s="81"/>
    </row>
    <row r="8" spans="1:26" s="80" customFormat="1" ht="19.350000000000001" customHeight="1" thickBot="1">
      <c r="A8" s="302"/>
      <c r="B8" s="82"/>
      <c r="C8" s="313" t="s">
        <v>125</v>
      </c>
      <c r="D8" s="313"/>
      <c r="E8" s="313"/>
      <c r="F8" s="313"/>
      <c r="G8" s="313"/>
      <c r="H8" s="81" t="s">
        <v>233</v>
      </c>
      <c r="I8" s="81" t="s">
        <v>233</v>
      </c>
      <c r="J8" s="81" t="s">
        <v>233</v>
      </c>
      <c r="K8" s="81" t="s">
        <v>233</v>
      </c>
      <c r="L8" s="81"/>
      <c r="M8" s="81"/>
      <c r="N8" s="81"/>
      <c r="O8" s="81"/>
      <c r="P8" s="184"/>
      <c r="Q8" s="81"/>
      <c r="R8" s="81"/>
      <c r="S8" s="81"/>
      <c r="T8" s="81"/>
      <c r="U8" s="81"/>
      <c r="V8" s="81"/>
      <c r="W8" s="81"/>
      <c r="X8" s="81"/>
      <c r="Y8" s="81"/>
      <c r="Z8" s="81"/>
    </row>
    <row r="9" spans="1:26" s="80" customFormat="1" ht="19.350000000000001" customHeight="1" thickBot="1">
      <c r="A9" s="302"/>
      <c r="B9" s="82"/>
      <c r="C9" s="312" t="s">
        <v>127</v>
      </c>
      <c r="D9" s="312"/>
      <c r="E9" s="312"/>
      <c r="F9" s="312"/>
      <c r="G9" s="312"/>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2"/>
      <c r="B10" s="82"/>
      <c r="C10" s="148"/>
      <c r="D10" s="314" t="s">
        <v>129</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2"/>
      <c r="B11" s="82"/>
      <c r="C11" s="86"/>
      <c r="D11" s="312" t="s">
        <v>130</v>
      </c>
      <c r="E11" s="312"/>
      <c r="F11" s="312"/>
      <c r="G11" s="312"/>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2"/>
      <c r="B12" s="87"/>
      <c r="C12" s="88"/>
      <c r="D12" s="301" t="s">
        <v>131</v>
      </c>
      <c r="E12" s="301"/>
      <c r="F12" s="301"/>
      <c r="G12" s="301"/>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17" t="s">
        <v>49</v>
      </c>
      <c r="B13" s="318" t="s">
        <v>64</v>
      </c>
      <c r="C13" s="319"/>
      <c r="D13" s="319"/>
      <c r="E13" s="319"/>
      <c r="F13" s="319"/>
      <c r="G13" s="319"/>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17"/>
      <c r="B14" s="92"/>
      <c r="C14" s="320" t="s">
        <v>133</v>
      </c>
      <c r="D14" s="320"/>
      <c r="E14" s="320"/>
      <c r="F14" s="320"/>
      <c r="G14" s="320"/>
      <c r="H14" s="81" t="s">
        <v>233</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17"/>
      <c r="B15" s="92"/>
      <c r="C15" s="320" t="s">
        <v>134</v>
      </c>
      <c r="D15" s="320"/>
      <c r="E15" s="320"/>
      <c r="F15" s="320"/>
      <c r="G15" s="320"/>
      <c r="H15" s="81" t="s">
        <v>233</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17"/>
      <c r="B16" s="92"/>
      <c r="C16" s="322" t="s">
        <v>136</v>
      </c>
      <c r="D16" s="323"/>
      <c r="E16" s="323"/>
      <c r="F16" s="323"/>
      <c r="G16" s="324"/>
      <c r="H16" s="81"/>
      <c r="I16" s="81" t="s">
        <v>233</v>
      </c>
      <c r="J16" s="81" t="s">
        <v>233</v>
      </c>
      <c r="K16" s="81" t="s">
        <v>233</v>
      </c>
      <c r="L16" s="81"/>
      <c r="M16" s="81"/>
      <c r="N16" s="81"/>
      <c r="O16" s="81"/>
      <c r="P16" s="81"/>
      <c r="Q16" s="81"/>
      <c r="R16" s="81"/>
      <c r="S16" s="85"/>
      <c r="T16" s="85"/>
      <c r="U16" s="81"/>
      <c r="V16" s="81"/>
      <c r="W16" s="81"/>
      <c r="X16" s="81"/>
      <c r="Y16" s="81"/>
      <c r="Z16" s="81"/>
    </row>
    <row r="17" spans="1:26" s="80" customFormat="1" ht="19.350000000000001" customHeight="1" thickBot="1">
      <c r="A17" s="317"/>
      <c r="B17" s="92"/>
      <c r="C17" s="320" t="s">
        <v>68</v>
      </c>
      <c r="D17" s="320"/>
      <c r="E17" s="320"/>
      <c r="F17" s="320"/>
      <c r="G17" s="32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17"/>
      <c r="B18" s="92"/>
      <c r="C18" s="178"/>
      <c r="D18" s="322" t="s">
        <v>137</v>
      </c>
      <c r="E18" s="323"/>
      <c r="F18" s="323"/>
      <c r="G18" s="324"/>
      <c r="H18" s="81"/>
      <c r="I18" s="81" t="s">
        <v>233</v>
      </c>
      <c r="J18" s="81"/>
      <c r="K18" s="81"/>
      <c r="L18" s="81"/>
      <c r="M18" s="81"/>
      <c r="N18" s="81"/>
      <c r="O18" s="81"/>
      <c r="P18" s="81"/>
      <c r="Q18" s="81"/>
      <c r="R18" s="81"/>
      <c r="S18" s="85"/>
      <c r="T18" s="85"/>
      <c r="U18" s="81"/>
      <c r="V18" s="81"/>
      <c r="W18" s="81"/>
      <c r="X18" s="81"/>
      <c r="Y18" s="81"/>
      <c r="Z18" s="81"/>
    </row>
    <row r="19" spans="1:26" s="80" customFormat="1" ht="19.5" thickBot="1">
      <c r="A19" s="317"/>
      <c r="B19" s="92"/>
      <c r="C19" s="95"/>
      <c r="D19" s="322" t="s">
        <v>139</v>
      </c>
      <c r="E19" s="323"/>
      <c r="F19" s="323"/>
      <c r="G19" s="324"/>
      <c r="H19" s="81"/>
      <c r="I19" s="81"/>
      <c r="J19" s="81" t="s">
        <v>233</v>
      </c>
      <c r="K19" s="81"/>
      <c r="L19" s="81"/>
      <c r="M19" s="81"/>
      <c r="N19" s="81"/>
      <c r="O19" s="81"/>
      <c r="P19" s="81"/>
      <c r="Q19" s="81"/>
      <c r="R19" s="81"/>
      <c r="S19" s="85"/>
      <c r="T19" s="85"/>
      <c r="U19" s="81"/>
      <c r="V19" s="81"/>
      <c r="W19" s="81"/>
      <c r="X19" s="81"/>
      <c r="Y19" s="81"/>
      <c r="Z19" s="81"/>
    </row>
    <row r="20" spans="1:26" s="80" customFormat="1" ht="19.5" customHeight="1" thickBot="1">
      <c r="A20" s="317"/>
      <c r="B20" s="96"/>
      <c r="C20" s="97"/>
      <c r="D20" s="325" t="s">
        <v>141</v>
      </c>
      <c r="E20" s="325"/>
      <c r="F20" s="325"/>
      <c r="G20" s="326"/>
      <c r="H20" s="89"/>
      <c r="I20" s="89"/>
      <c r="J20" s="89"/>
      <c r="K20" s="81" t="s">
        <v>233</v>
      </c>
      <c r="L20" s="89"/>
      <c r="M20" s="89"/>
      <c r="N20" s="89"/>
      <c r="O20" s="89"/>
      <c r="P20" s="89"/>
      <c r="Q20" s="89"/>
      <c r="R20" s="89"/>
      <c r="S20" s="90"/>
      <c r="T20" s="90"/>
      <c r="U20" s="89"/>
      <c r="V20" s="89"/>
      <c r="W20" s="89"/>
      <c r="X20" s="89"/>
      <c r="Y20" s="89"/>
      <c r="Z20" s="89"/>
    </row>
    <row r="21" spans="1:26" s="80" customFormat="1" ht="35.25" customHeight="1" thickBot="1">
      <c r="A21" s="327" t="s">
        <v>69</v>
      </c>
      <c r="B21" s="408"/>
      <c r="C21" s="409"/>
      <c r="D21" s="409"/>
      <c r="E21" s="409"/>
      <c r="F21" s="410"/>
      <c r="G21" s="98" t="s">
        <v>70</v>
      </c>
      <c r="H21" s="99" t="s">
        <v>54</v>
      </c>
      <c r="I21" s="99" t="s">
        <v>111</v>
      </c>
      <c r="J21" s="99" t="s">
        <v>111</v>
      </c>
      <c r="K21" s="99" t="s">
        <v>111</v>
      </c>
      <c r="L21" s="99"/>
      <c r="M21" s="99"/>
      <c r="N21" s="99"/>
      <c r="O21" s="99"/>
      <c r="P21" s="99"/>
      <c r="Q21" s="99"/>
      <c r="R21" s="99"/>
      <c r="S21" s="100"/>
      <c r="T21" s="101"/>
      <c r="U21" s="102"/>
      <c r="V21" s="102"/>
      <c r="W21" s="102"/>
      <c r="X21" s="102"/>
      <c r="Y21" s="102"/>
      <c r="Z21" s="103"/>
    </row>
    <row r="22" spans="1:26" s="80" customFormat="1" ht="39.75" customHeight="1" thickBot="1">
      <c r="A22" s="327"/>
      <c r="B22" s="397"/>
      <c r="C22" s="398"/>
      <c r="D22" s="398"/>
      <c r="E22" s="398"/>
      <c r="F22" s="399"/>
      <c r="G22" s="98" t="s">
        <v>71</v>
      </c>
      <c r="H22" s="104" t="s">
        <v>143</v>
      </c>
      <c r="I22" s="104" t="s">
        <v>143</v>
      </c>
      <c r="J22" s="104" t="s">
        <v>143</v>
      </c>
      <c r="K22" s="104" t="s">
        <v>143</v>
      </c>
      <c r="L22" s="104"/>
      <c r="M22" s="104"/>
      <c r="N22" s="104"/>
      <c r="O22" s="104"/>
      <c r="P22" s="104"/>
      <c r="Q22" s="104"/>
      <c r="R22" s="104"/>
      <c r="S22" s="104"/>
      <c r="T22" s="105"/>
      <c r="U22" s="180"/>
      <c r="V22" s="180"/>
      <c r="W22" s="180"/>
      <c r="X22" s="180"/>
      <c r="Y22" s="180"/>
      <c r="Z22" s="106"/>
    </row>
    <row r="23" spans="1:26" s="80" customFormat="1" ht="35.25" customHeight="1" thickBot="1">
      <c r="A23" s="327"/>
      <c r="B23" s="397"/>
      <c r="C23" s="398"/>
      <c r="D23" s="398"/>
      <c r="E23" s="398"/>
      <c r="F23" s="399"/>
      <c r="G23" s="98" t="s">
        <v>72</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27"/>
      <c r="B24" s="397"/>
      <c r="C24" s="398"/>
      <c r="D24" s="398"/>
      <c r="E24" s="398"/>
      <c r="F24" s="399"/>
      <c r="G24" s="111" t="s">
        <v>73</v>
      </c>
      <c r="H24" s="104" t="s">
        <v>34</v>
      </c>
      <c r="I24" s="104" t="s">
        <v>34</v>
      </c>
      <c r="J24" s="104" t="s">
        <v>34</v>
      </c>
      <c r="K24" s="104" t="s">
        <v>34</v>
      </c>
      <c r="L24" s="104"/>
      <c r="M24" s="104"/>
      <c r="N24" s="104"/>
      <c r="O24" s="104"/>
      <c r="P24" s="104"/>
      <c r="Q24" s="104"/>
      <c r="R24" s="104"/>
      <c r="S24" s="104"/>
      <c r="T24" s="105"/>
      <c r="U24" s="180"/>
      <c r="V24" s="180"/>
      <c r="W24" s="180"/>
      <c r="X24" s="180"/>
      <c r="Y24" s="180"/>
      <c r="Z24" s="106"/>
    </row>
    <row r="25" spans="1:26" s="80" customFormat="1" ht="39.75" customHeight="1" thickBot="1">
      <c r="A25" s="330" t="s">
        <v>74</v>
      </c>
      <c r="B25" s="386" t="s">
        <v>75</v>
      </c>
      <c r="C25" s="387"/>
      <c r="D25" s="387"/>
      <c r="E25" s="388"/>
      <c r="F25" s="332" t="e">
        <f ca="1">GetBugSheetName()</f>
        <v>#NAME?</v>
      </c>
      <c r="G25" s="333"/>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0"/>
      <c r="B26" s="336" t="s">
        <v>76</v>
      </c>
      <c r="C26" s="389"/>
      <c r="D26" s="389"/>
      <c r="E26" s="390"/>
      <c r="F26" s="335"/>
      <c r="G26" s="336"/>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27" priority="8" stopIfTrue="1">
      <formula>#REF!="NA"</formula>
    </cfRule>
    <cfRule type="expression" dxfId="26" priority="9" stopIfTrue="1">
      <formula>#REF!="NG"</formula>
    </cfRule>
  </conditionalFormatting>
  <conditionalFormatting sqref="H3:Z3">
    <cfRule type="expression" dxfId="25" priority="6" stopIfTrue="1">
      <formula>NA()</formula>
    </cfRule>
    <cfRule type="expression" dxfId="24" priority="7" stopIfTrue="1">
      <formula>NA()</formula>
    </cfRule>
  </conditionalFormatting>
  <conditionalFormatting sqref="P8">
    <cfRule type="expression" dxfId="23" priority="3" stopIfTrue="1">
      <formula>#REF!="NG"</formula>
    </cfRule>
    <cfRule type="expression" dxfId="22" priority="4" stopIfTrue="1">
      <formula>P$18="NA"</formula>
    </cfRule>
    <cfRule type="expression" dxfId="21" priority="5" stopIfTrue="1">
      <formula>P$18="NG"</formula>
    </cfRule>
  </conditionalFormatting>
  <conditionalFormatting sqref="P8">
    <cfRule type="expression" dxfId="20" priority="1" stopIfTrue="1">
      <formula>P$22="NA"</formula>
    </cfRule>
    <cfRule type="expression" dxfId="19"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8.xml><?xml version="1.0" encoding="utf-8"?>
<worksheet xmlns="http://schemas.openxmlformats.org/spreadsheetml/2006/main" xmlns:r="http://schemas.openxmlformats.org/officeDocument/2006/relationships">
  <dimension ref="C4:D194"/>
  <sheetViews>
    <sheetView workbookViewId="0">
      <selection activeCell="C10" sqref="C10"/>
    </sheetView>
  </sheetViews>
  <sheetFormatPr defaultRowHeight="13.5"/>
  <cols>
    <col min="1" max="2" width="9" style="186"/>
    <col min="3" max="3" width="18" style="186" customWidth="1"/>
    <col min="4" max="4" width="27.25" style="186" customWidth="1"/>
    <col min="5" max="16384" width="9" style="186"/>
  </cols>
  <sheetData>
    <row r="4" spans="3:4">
      <c r="C4" s="185" t="s">
        <v>220</v>
      </c>
      <c r="D4" s="186" t="s">
        <v>221</v>
      </c>
    </row>
    <row r="52" spans="3:4">
      <c r="C52" s="185" t="s">
        <v>222</v>
      </c>
      <c r="D52" s="186" t="s">
        <v>223</v>
      </c>
    </row>
    <row r="99" spans="3:4">
      <c r="C99" s="185" t="s">
        <v>224</v>
      </c>
      <c r="D99" s="186" t="s">
        <v>225</v>
      </c>
    </row>
    <row r="146" spans="3:4">
      <c r="C146" s="185" t="s">
        <v>226</v>
      </c>
      <c r="D146" s="186" t="s">
        <v>227</v>
      </c>
    </row>
    <row r="194" spans="3:4">
      <c r="C194" s="185" t="s">
        <v>228</v>
      </c>
      <c r="D194" s="186" t="s">
        <v>229</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Summary</vt:lpstr>
      <vt:lpstr>Page_load</vt:lpstr>
      <vt:lpstr>Login_Click</vt:lpstr>
      <vt:lpstr>Update_Click</vt:lpstr>
      <vt:lpstr>Edit_Click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2019-08-27T13:10:51Z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