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3"/>
  </bookViews>
  <sheets>
    <sheet name="Assignment" sheetId="1" r:id="rId1"/>
    <sheet name="Summary" sheetId="2" r:id="rId2"/>
    <sheet name="Page_Load" sheetId="5" r:id="rId3"/>
    <sheet name="Download_Click" sheetId="8" r:id="rId4"/>
    <sheet name="Evidence" sheetId="10" r:id="rId5"/>
  </sheets>
  <externalReferences>
    <externalReference r:id="rId6"/>
  </externalReferences>
  <definedNames>
    <definedName name="____A02">NA()</definedName>
    <definedName name="___A02">NA()</definedName>
    <definedName name="__A02">{#N/A,#N/A,FALSE,"連絡先";#N/A,#N/A,FALSE,"ﾊｰﾄﾞｿﾌﾄ環境";#N/A,#N/A,FALSE,"IP･ﾌﾟﾛﾄｺﾙの設定";#N/A,#N/A,FALSE,"各種設定";#N/A,#N/A,FALSE,"OSPF";#N/A,#N/A,FALSE,"X25";#N/A,#N/A,FALSE,"FrameRelay";#N/A,#N/A,FALSE,"ATM"}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3">NA()</definedName>
    <definedName name="aa">{#N/A,#N/A,FALSE,"連絡先";#N/A,#N/A,FALSE,"ﾊｰﾄﾞｿﾌﾄ環境";#N/A,#N/A,FALSE,"IP･ﾌﾟﾛﾄｺﾙの設定";#N/A,#N/A,FALSE,"各種設定";#N/A,#N/A,FALSE,"OSPF";#N/A,#N/A,FALSE,"X25";#N/A,#N/A,FALSE,"FrameRelay";#N/A,#N/A,FALSE,"ATM"}</definedName>
    <definedName name="d" localSheetId="3">NA()</definedName>
    <definedName name="d">{#N/A,#N/A,FALSE,"連絡先";#N/A,#N/A,FALSE,"ﾊｰﾄﾞｿﾌﾄ環境";#N/A,#N/A,FALSE,"IP･ﾌﾟﾛﾄｺﾙの設定";#N/A,#N/A,FALSE,"各種設定";#N/A,#N/A,FALSE,"OSPF";#N/A,#N/A,FALSE,"X25";#N/A,#N/A,FALSE,"FrameRelay";#N/A,#N/A,FALSE,"ATM"}</definedName>
    <definedName name="daf" localSheetId="3">NA()</definedName>
    <definedName name="daf">{#N/A,#N/A,FALSE,"連絡先";#N/A,#N/A,FALSE,"ﾊｰﾄﾞｿﾌﾄ環境";#N/A,#N/A,FALSE,"IP･ﾌﾟﾛﾄｺﾙの設定";#N/A,#N/A,FALSE,"各種設定";#N/A,#N/A,FALSE,"OSPF";#N/A,#N/A,FALSE,"X25";#N/A,#N/A,FALSE,"FrameRelay";#N/A,#N/A,FALSE,"ATM"}</definedName>
    <definedName name="dd" localSheetId="3">NA()</definedName>
    <definedName name="dd">{#N/A,#N/A,FALSE,"連絡先";#N/A,#N/A,FALSE,"ﾊｰﾄﾞｿﾌﾄ環境";#N/A,#N/A,FALSE,"IP･ﾌﾟﾛﾄｺﾙの設定";#N/A,#N/A,FALSE,"各種設定";#N/A,#N/A,FALSE,"OSPF";#N/A,#N/A,FALSE,"X25";#N/A,#N/A,FALSE,"FrameRelay";#N/A,#N/A,FALSE,"ATM"}</definedName>
    <definedName name="ｄｄｄ" localSheetId="3">NA()</definedName>
    <definedName name="ｄｄｄ">{#N/A,#N/A,FALSE,"連絡先";#N/A,#N/A,FALSE,"ﾊｰﾄﾞｿﾌﾄ環境";#N/A,#N/A,FALSE,"IP･ﾌﾟﾛﾄｺﾙの設定";#N/A,#N/A,FALSE,"各種設定";#N/A,#N/A,FALSE,"OSPF";#N/A,#N/A,FALSE,"X25";#N/A,#N/A,FALSE,"FrameRelay";#N/A,#N/A,FALSE,"ATM"}</definedName>
    <definedName name="NewPCL" localSheetId="3">#REF!</definedName>
    <definedName name="NewPCL">#REF!</definedName>
    <definedName name="NewPCL_Row" localSheetId="3">#REF!</definedName>
    <definedName name="NewPCL_Row">#REF!</definedName>
    <definedName name="ｓｓ" localSheetId="3">NA()</definedName>
    <definedName name="ｓｓ">{#N/A,#N/A,FALSE,"連絡先";#N/A,#N/A,FALSE,"ﾊｰﾄﾞｿﾌﾄ環境";#N/A,#N/A,FALSE,"IP･ﾌﾟﾛﾄｺﾙの設定";#N/A,#N/A,FALSE,"各種設定";#N/A,#N/A,FALSE,"OSPF";#N/A,#N/A,FALSE,"X25";#N/A,#N/A,FALSE,"FrameRelay";#N/A,#N/A,FALSE,"ATM"}</definedName>
    <definedName name="SummaryTB" localSheetId="3">#REF!</definedName>
    <definedName name="SummaryTB">#REF!</definedName>
    <definedName name="SummaryTotal" localSheetId="3">#REF!</definedName>
    <definedName name="SummaryTotal">#REF!</definedName>
    <definedName name="SummaryTRNA" localSheetId="3">#REF!</definedName>
    <definedName name="SummaryTRNA">#REF!</definedName>
    <definedName name="SummaryTRNG" localSheetId="3">#REF!</definedName>
    <definedName name="SummaryTRNG">#REF!</definedName>
    <definedName name="SummaryTROK" localSheetId="3">#REF!</definedName>
    <definedName name="SummaryTROK">#REF!</definedName>
    <definedName name="SummaryTRPT" localSheetId="3">#REF!</definedName>
    <definedName name="SummaryTRPT">#REF!</definedName>
    <definedName name="SummaryTTC" localSheetId="3">#REF!</definedName>
    <definedName name="SummaryTTC">#REF!</definedName>
    <definedName name="SummaryTTD" localSheetId="3">#REF!</definedName>
    <definedName name="SummaryTTD">#REF!</definedName>
    <definedName name="SummaryTTND" localSheetId="3">#REF!</definedName>
    <definedName name="SummaryTTND">#REF!</definedName>
    <definedName name="wrn_confshet_" localSheetId="3">NA()</definedName>
    <definedName name="wrn_confshet_">{#N/A,#N/A,FALSE,"連絡先";#N/A,#N/A,FALSE,"ﾊｰﾄﾞｿﾌﾄ環境";#N/A,#N/A,FALSE,"IP･ﾌﾟﾛﾄｺﾙの設定";#N/A,#N/A,FALSE,"各種設定";#N/A,#N/A,FALSE,"OSPF";#N/A,#N/A,FALSE,"X25";#N/A,#N/A,FALSE,"FrameRelay";#N/A,#N/A,FALSE,"ATM"}</definedName>
    <definedName name="yu" localSheetId="3">NA()</definedName>
    <definedName name="yu">{#N/A,#N/A,FALSE,"連絡先";#N/A,#N/A,FALSE,"ﾊｰﾄﾞｿﾌﾄ環境";#N/A,#N/A,FALSE,"IP･ﾌﾟﾛﾄｺﾙの設定";#N/A,#N/A,FALSE,"各種設定";#N/A,#N/A,FALSE,"OSPF";#N/A,#N/A,FALSE,"X25";#N/A,#N/A,FALSE,"FrameRelay";#N/A,#N/A,FALSE,"ATM"}</definedName>
    <definedName name="ハード" localSheetId="3">NA()</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30" i="8"/>
  <c r="AE30"/>
  <c r="AD30"/>
  <c r="AC30"/>
  <c r="AB30"/>
  <c r="AA30"/>
  <c r="Z30"/>
  <c r="Y30"/>
  <c r="X30"/>
  <c r="W30"/>
  <c r="V30"/>
  <c r="U30"/>
  <c r="T30"/>
  <c r="S30"/>
  <c r="F29"/>
  <c r="AF3"/>
  <c r="AE3"/>
  <c r="AD3"/>
  <c r="AC3"/>
  <c r="AB3"/>
  <c r="AA3"/>
  <c r="Z3"/>
  <c r="Y3"/>
  <c r="X3"/>
  <c r="W3"/>
  <c r="V3"/>
  <c r="U3"/>
  <c r="T3"/>
  <c r="S3"/>
  <c r="Q3"/>
  <c r="P3"/>
  <c r="J3"/>
  <c r="K3" s="1"/>
  <c r="H3"/>
  <c r="O11" i="2"/>
  <c r="AI11"/>
  <c r="X11"/>
  <c r="U11"/>
  <c r="R11"/>
  <c r="K11"/>
  <c r="AA11" l="1"/>
  <c r="AE11" s="1"/>
  <c r="AC31" i="5"/>
  <c r="AB31"/>
  <c r="AA31"/>
  <c r="Z31"/>
  <c r="Y31"/>
  <c r="X31"/>
  <c r="W31"/>
  <c r="V31"/>
  <c r="U31"/>
  <c r="T31"/>
  <c r="S31"/>
  <c r="R31"/>
  <c r="F30"/>
  <c r="AC3" l="1"/>
  <c r="AB3"/>
  <c r="AA3"/>
  <c r="Z3"/>
  <c r="Y3"/>
  <c r="X3"/>
  <c r="R10" i="2"/>
  <c r="O10"/>
  <c r="AI10"/>
  <c r="X10"/>
  <c r="U10"/>
  <c r="AA10" l="1"/>
  <c r="AI13" l="1"/>
  <c r="O13" l="1"/>
  <c r="AA13"/>
  <c r="R13"/>
  <c r="U13"/>
  <c r="X13"/>
  <c r="AI3"/>
  <c r="X3"/>
  <c r="U3"/>
  <c r="R3"/>
  <c r="O3"/>
  <c r="K3"/>
  <c r="AA3" l="1"/>
  <c r="AE3" s="1"/>
  <c r="K10"/>
  <c r="AE10" l="1"/>
  <c r="AE13" s="1"/>
  <c r="K13"/>
  <c r="AA14" l="1"/>
  <c r="O14"/>
  <c r="U14"/>
  <c r="X14"/>
  <c r="R14"/>
  <c r="AE14"/>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
  </authors>
  <commentList>
    <comment ref="X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3.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List>
</comments>
</file>

<file path=xl/sharedStrings.xml><?xml version="1.0" encoding="utf-8"?>
<sst xmlns="http://schemas.openxmlformats.org/spreadsheetml/2006/main" count="195" uniqueCount="99">
  <si>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</si>
  <si>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</si>
  <si>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</si>
  <si>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</si>
  <si>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</si>
  <si>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</si>
  <si>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</si>
  <si>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</si>
  <si>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</si>
  <si>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</si>
  <si>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</si>
  <si>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</si>
  <si>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</si>
  <si>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</si>
  <si>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</si>
  <si>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</si>
  <si>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JVS</t>
    <phoneticPr fontId="6"/>
  </si>
  <si>
    <t>OK</t>
  </si>
  <si>
    <t>Output Screen</t>
    <phoneticPr fontId="5"/>
  </si>
  <si>
    <t>Input Screen</t>
    <phoneticPr fontId="5"/>
  </si>
  <si>
    <t>Check Items</t>
  </si>
  <si>
    <t>N</t>
  </si>
  <si>
    <t>Project Code</t>
  </si>
  <si>
    <t>Creators Name</t>
  </si>
  <si>
    <t>Date</t>
  </si>
  <si>
    <t>Module Code</t>
  </si>
  <si>
    <t>Page</t>
  </si>
  <si>
    <t>Check Conditions / Verification Content</t>
  </si>
  <si>
    <t xml:space="preserve">Test Case Number </t>
  </si>
  <si>
    <t>Input 
Conditions</t>
  </si>
  <si>
    <t>Verification during program execution</t>
  </si>
  <si>
    <t>Page will be redirect to ERROR Page</t>
  </si>
  <si>
    <t>Test Status</t>
  </si>
  <si>
    <t>Condition Type</t>
  </si>
  <si>
    <t>Tested By</t>
  </si>
  <si>
    <t>Test Date</t>
  </si>
  <si>
    <t>Test Result</t>
  </si>
  <si>
    <t>Bug Details</t>
  </si>
  <si>
    <t>Bug ID</t>
  </si>
  <si>
    <t>Bug Count</t>
  </si>
  <si>
    <t>WDG</t>
  </si>
  <si>
    <t>Exception</t>
  </si>
  <si>
    <t>A</t>
  </si>
  <si>
    <t>Assignment 4</t>
    <phoneticPr fontId="5"/>
  </si>
  <si>
    <t>JVS</t>
    <phoneticPr fontId="5"/>
  </si>
  <si>
    <t>WDG</t>
    <phoneticPr fontId="5"/>
  </si>
  <si>
    <t>Page Title</t>
    <phoneticPr fontId="5"/>
  </si>
  <si>
    <t>FileNotFoundException</t>
    <phoneticPr fontId="5"/>
  </si>
  <si>
    <t>Header Text</t>
    <phoneticPr fontId="5"/>
  </si>
  <si>
    <t>Error message</t>
    <phoneticPr fontId="5"/>
  </si>
  <si>
    <t>File UploadFailed due to java.io.FileNotFoundException</t>
    <phoneticPr fontId="5"/>
  </si>
  <si>
    <t>Error occurred while uploading the file</t>
    <phoneticPr fontId="5"/>
  </si>
  <si>
    <t>Create a JSP page to display the list of uploaded files on the server. Prefix the name of each file with a radio button. The page will also have a Download button. On click of this button, the selected file should be downloaded to the users PC.</t>
    <phoneticPr fontId="6"/>
  </si>
  <si>
    <t>FileDownload</t>
    <phoneticPr fontId="5"/>
  </si>
  <si>
    <t>[ JVS : FileDownload ]</t>
    <phoneticPr fontId="9" type="noConversion"/>
  </si>
  <si>
    <t>FileDownload</t>
    <phoneticPr fontId="5"/>
  </si>
  <si>
    <t>FileDownload.java</t>
    <phoneticPr fontId="5"/>
  </si>
  <si>
    <t>Download_Click</t>
    <phoneticPr fontId="6"/>
  </si>
  <si>
    <t>1 Select File</t>
    <phoneticPr fontId="5"/>
  </si>
  <si>
    <t>Select any file for list</t>
    <phoneticPr fontId="5"/>
  </si>
  <si>
    <t>No Error message is display</t>
    <phoneticPr fontId="5"/>
  </si>
  <si>
    <t>File downloading start</t>
    <phoneticPr fontId="5"/>
  </si>
  <si>
    <t>2</t>
    <phoneticPr fontId="6"/>
  </si>
  <si>
    <t>1</t>
    <phoneticPr fontId="5"/>
  </si>
  <si>
    <t>FileDownload.java</t>
    <phoneticPr fontId="5"/>
  </si>
  <si>
    <t>Page_Load</t>
    <phoneticPr fontId="5"/>
  </si>
  <si>
    <t>File List</t>
    <phoneticPr fontId="5"/>
  </si>
  <si>
    <t>Blank</t>
    <phoneticPr fontId="5"/>
  </si>
  <si>
    <t>List of files</t>
    <phoneticPr fontId="5"/>
  </si>
  <si>
    <t>2 Header Text</t>
    <phoneticPr fontId="5"/>
  </si>
  <si>
    <t>3 Page Title</t>
    <phoneticPr fontId="5"/>
  </si>
  <si>
    <t>4 Operation Button</t>
    <phoneticPr fontId="5"/>
  </si>
  <si>
    <t>Download</t>
    <phoneticPr fontId="5"/>
  </si>
  <si>
    <t>5 Exception Occurred</t>
    <phoneticPr fontId="5"/>
  </si>
  <si>
    <t>Verification of path during program execution</t>
    <phoneticPr fontId="5"/>
  </si>
  <si>
    <t>Element</t>
    <phoneticPr fontId="5"/>
  </si>
  <si>
    <t>Clickable</t>
    <phoneticPr fontId="5"/>
  </si>
  <si>
    <t>Visible</t>
    <phoneticPr fontId="5"/>
  </si>
  <si>
    <t>True</t>
    <phoneticPr fontId="5"/>
  </si>
  <si>
    <t>Header Text</t>
    <phoneticPr fontId="5"/>
  </si>
  <si>
    <t>Page Title</t>
    <phoneticPr fontId="5"/>
  </si>
  <si>
    <t>Page will be redirect to error page</t>
    <phoneticPr fontId="5"/>
  </si>
  <si>
    <t>Page will be redirect to session timeout pgae</t>
    <phoneticPr fontId="5"/>
  </si>
  <si>
    <t>Screen shoot 1:</t>
    <phoneticPr fontId="6"/>
  </si>
  <si>
    <t xml:space="preserve">Page Load </t>
    <phoneticPr fontId="6"/>
  </si>
  <si>
    <t>Screen shoot 2:</t>
    <phoneticPr fontId="6"/>
  </si>
  <si>
    <t>Download Files</t>
    <phoneticPr fontId="6"/>
  </si>
  <si>
    <t>Assignment 9</t>
    <phoneticPr fontId="5"/>
  </si>
  <si>
    <t>Varad Paralikar</t>
    <phoneticPr fontId="5"/>
  </si>
  <si>
    <t>FileDownload</t>
    <phoneticPr fontId="5"/>
  </si>
  <si>
    <t>File Downloader</t>
    <phoneticPr fontId="5"/>
  </si>
  <si>
    <t>File Download</t>
    <phoneticPr fontId="5"/>
  </si>
  <si>
    <t>VP</t>
    <phoneticPr fontId="5"/>
  </si>
  <si>
    <t>○</t>
  </si>
  <si>
    <t>JSP And Servlet Skill Up</t>
    <phoneticPr fontId="5"/>
  </si>
  <si>
    <t>3 Header Text</t>
    <phoneticPr fontId="5"/>
  </si>
  <si>
    <t>4 Page Title</t>
    <phoneticPr fontId="6"/>
  </si>
  <si>
    <t>5 Exception occurred</t>
    <phoneticPr fontId="5"/>
  </si>
  <si>
    <t>2 Download Button Click</t>
    <phoneticPr fontId="5"/>
  </si>
</sst>
</file>

<file path=xl/styles.xml><?xml version="1.0" encoding="utf-8"?>
<styleSheet xmlns="http://schemas.openxmlformats.org/spreadsheetml/2006/main">
  <numFmts count="2">
    <numFmt numFmtId="176" formatCode="0;[Red]0"/>
    <numFmt numFmtId="177" formatCode="yyyy/mm/dd;[Red]@"/>
  </numFmts>
  <fonts count="24">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14"/>
      <color indexed="8"/>
      <name val="Times New Roman"/>
      <family val="1"/>
    </font>
    <font>
      <b/>
      <sz val="11"/>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9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right/>
      <top style="thin">
        <color indexed="8"/>
      </top>
      <bottom/>
      <diagonal/>
    </border>
    <border>
      <left/>
      <right/>
      <top style="thin">
        <color indexed="8"/>
      </top>
      <bottom style="medium">
        <color indexed="8"/>
      </bottom>
      <diagonal/>
    </border>
    <border>
      <left style="medium">
        <color indexed="8"/>
      </left>
      <right/>
      <top style="thin">
        <color indexed="8"/>
      </top>
      <bottom style="thin">
        <color indexed="8"/>
      </bottom>
      <diagonal/>
    </border>
    <border>
      <left style="medium">
        <color indexed="8"/>
      </left>
      <right/>
      <top style="thin">
        <color indexed="8"/>
      </top>
      <bottom/>
      <diagonal/>
    </border>
    <border>
      <left style="hair">
        <color indexed="8"/>
      </left>
      <right style="hair">
        <color indexed="8"/>
      </right>
      <top style="hair">
        <color indexed="8"/>
      </top>
      <bottom/>
      <diagonal/>
    </border>
    <border>
      <left style="medium">
        <color indexed="8"/>
      </left>
      <right style="thin">
        <color indexed="8"/>
      </right>
      <top/>
      <bottom/>
      <diagonal/>
    </border>
    <border>
      <left style="medium">
        <color indexed="64"/>
      </left>
      <right style="thin">
        <color indexed="8"/>
      </right>
      <top style="medium">
        <color indexed="64"/>
      </top>
      <bottom style="medium">
        <color indexed="8"/>
      </bottom>
      <diagonal/>
    </border>
    <border>
      <left style="thin">
        <color indexed="8"/>
      </left>
      <right style="medium">
        <color indexed="64"/>
      </right>
      <top style="medium">
        <color indexed="64"/>
      </top>
      <bottom/>
      <diagonal/>
    </border>
    <border>
      <left style="hair">
        <color indexed="8"/>
      </left>
      <right style="medium">
        <color indexed="64"/>
      </right>
      <top style="hair">
        <color indexed="8"/>
      </top>
      <bottom style="hair">
        <color indexed="8"/>
      </bottom>
      <diagonal/>
    </border>
    <border>
      <left style="medium">
        <color indexed="64"/>
      </left>
      <right style="thin">
        <color indexed="8"/>
      </right>
      <top style="medium">
        <color indexed="8"/>
      </top>
      <bottom style="medium">
        <color indexed="64"/>
      </bottom>
      <diagonal/>
    </border>
    <border>
      <left style="hair">
        <color indexed="8"/>
      </left>
      <right/>
      <top/>
      <bottom style="medium">
        <color indexed="64"/>
      </bottom>
      <diagonal/>
    </border>
    <border>
      <left style="hair">
        <color indexed="8"/>
      </left>
      <right style="hair">
        <color indexed="8"/>
      </right>
      <top/>
      <bottom style="hair">
        <color indexed="8"/>
      </bottom>
      <diagonal/>
    </border>
    <border>
      <left style="hair">
        <color indexed="8"/>
      </left>
      <right style="medium">
        <color indexed="64"/>
      </right>
      <top style="hair">
        <color indexed="8"/>
      </top>
      <bottom/>
      <diagonal/>
    </border>
    <border>
      <left style="medium">
        <color indexed="64"/>
      </left>
      <right/>
      <top style="medium">
        <color indexed="8"/>
      </top>
      <bottom/>
      <diagonal/>
    </border>
    <border>
      <left style="hair">
        <color indexed="8"/>
      </left>
      <right style="hair">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top style="medium">
        <color indexed="64"/>
      </top>
      <bottom style="medium">
        <color indexed="8"/>
      </bottom>
      <diagonal/>
    </border>
    <border>
      <left style="medium">
        <color indexed="64"/>
      </left>
      <right/>
      <top style="medium">
        <color indexed="8"/>
      </top>
      <bottom style="medium">
        <color indexed="8"/>
      </bottom>
      <diagonal/>
    </border>
    <border>
      <left style="medium">
        <color indexed="64"/>
      </left>
      <right/>
      <top style="medium">
        <color indexed="8"/>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8"/>
      </top>
      <bottom style="thin">
        <color indexed="8"/>
      </bottom>
      <diagonal/>
    </border>
    <border>
      <left style="hair">
        <color indexed="8"/>
      </left>
      <right style="thin">
        <color indexed="64"/>
      </right>
      <top style="thin">
        <color indexed="8"/>
      </top>
      <bottom style="thin">
        <color indexed="8"/>
      </bottom>
      <diagonal/>
    </border>
    <border>
      <left/>
      <right style="hair">
        <color indexed="8"/>
      </right>
      <top style="hair">
        <color indexed="8"/>
      </top>
      <bottom style="hair">
        <color indexed="8"/>
      </bottom>
      <diagonal/>
    </border>
    <border>
      <left/>
      <right style="thin">
        <color indexed="8"/>
      </right>
      <top/>
      <bottom/>
      <diagonal/>
    </border>
    <border>
      <left style="thin">
        <color indexed="8"/>
      </left>
      <right style="thin">
        <color indexed="8"/>
      </right>
      <top/>
      <bottom/>
      <diagonal/>
    </border>
  </borders>
  <cellStyleXfs count="10">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cellStyleXfs>
  <cellXfs count="299">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0" fontId="0" fillId="0" borderId="0" xfId="0" applyAlignment="1">
      <alignment vertical="center"/>
    </xf>
    <xf numFmtId="0" fontId="14" fillId="0" borderId="0" xfId="0" applyFont="1">
      <alignment vertical="center"/>
    </xf>
    <xf numFmtId="49" fontId="15" fillId="7" borderId="24" xfId="4" applyNumberFormat="1" applyFont="1" applyFill="1" applyBorder="1" applyAlignment="1">
      <alignment vertical="center"/>
    </xf>
    <xf numFmtId="49" fontId="16" fillId="0" borderId="0" xfId="4" applyNumberFormat="1" applyFont="1" applyFill="1">
      <alignment vertical="center"/>
    </xf>
    <xf numFmtId="49" fontId="15" fillId="7" borderId="28" xfId="4" applyNumberFormat="1" applyFont="1" applyFill="1" applyBorder="1" applyAlignment="1">
      <alignment vertical="center"/>
    </xf>
    <xf numFmtId="49" fontId="16" fillId="0" borderId="29" xfId="4" applyNumberFormat="1" applyFont="1" applyFill="1" applyBorder="1" applyAlignment="1">
      <alignment horizontal="center" vertical="center" wrapText="1"/>
    </xf>
    <xf numFmtId="49" fontId="16" fillId="0" borderId="30" xfId="4" applyNumberFormat="1" applyFont="1" applyFill="1" applyBorder="1" applyAlignment="1"/>
    <xf numFmtId="49" fontId="18" fillId="0" borderId="30" xfId="4" applyNumberFormat="1" applyFont="1" applyFill="1" applyBorder="1" applyAlignment="1"/>
    <xf numFmtId="49" fontId="17" fillId="0" borderId="0" xfId="4" applyNumberFormat="1" applyFont="1" applyFill="1" applyBorder="1" applyAlignment="1">
      <alignment horizontal="right" vertical="top" wrapText="1"/>
    </xf>
    <xf numFmtId="176" fontId="15" fillId="0" borderId="34" xfId="4" applyNumberFormat="1" applyFont="1" applyFill="1" applyBorder="1" applyAlignment="1">
      <alignment horizontal="center" vertical="center"/>
    </xf>
    <xf numFmtId="176" fontId="15" fillId="0" borderId="35" xfId="4" applyNumberFormat="1" applyFont="1" applyFill="1" applyBorder="1" applyAlignment="1">
      <alignment horizontal="center" vertical="center"/>
    </xf>
    <xf numFmtId="176" fontId="15" fillId="0" borderId="36" xfId="4" applyNumberFormat="1" applyFont="1" applyFill="1" applyBorder="1" applyAlignment="1">
      <alignment horizontal="center" vertical="center"/>
    </xf>
    <xf numFmtId="176" fontId="15" fillId="0" borderId="37" xfId="4" applyNumberFormat="1" applyFont="1" applyFill="1" applyBorder="1" applyAlignment="1">
      <alignment horizontal="center" vertical="center"/>
    </xf>
    <xf numFmtId="49" fontId="16" fillId="0" borderId="21" xfId="6" applyNumberFormat="1" applyFont="1" applyFill="1" applyBorder="1" applyAlignment="1">
      <alignment horizontal="center" vertical="top" wrapText="1"/>
    </xf>
    <xf numFmtId="49" fontId="16" fillId="0" borderId="18" xfId="6" applyNumberFormat="1" applyFont="1" applyFill="1" applyBorder="1" applyAlignment="1">
      <alignment horizontal="center" vertical="top" wrapText="1"/>
    </xf>
    <xf numFmtId="49" fontId="16" fillId="0" borderId="0" xfId="4" applyNumberFormat="1" applyFont="1" applyFill="1" applyAlignment="1">
      <alignment vertical="center" wrapText="1"/>
    </xf>
    <xf numFmtId="49" fontId="16" fillId="0" borderId="18" xfId="6" applyNumberFormat="1" applyFont="1" applyFill="1" applyBorder="1" applyAlignment="1">
      <alignment horizontal="center" vertical="center" wrapText="1"/>
    </xf>
    <xf numFmtId="49" fontId="16" fillId="0" borderId="18" xfId="6" applyNumberFormat="1" applyFont="1" applyFill="1" applyBorder="1" applyAlignment="1">
      <alignment horizontal="left" vertical="top" wrapText="1"/>
    </xf>
    <xf numFmtId="49" fontId="16" fillId="0" borderId="18" xfId="4" applyNumberFormat="1" applyFont="1" applyFill="1" applyBorder="1" applyAlignment="1">
      <alignment vertical="center" wrapText="1"/>
    </xf>
    <xf numFmtId="49" fontId="16" fillId="0" borderId="22" xfId="6" applyNumberFormat="1" applyFont="1" applyFill="1" applyBorder="1" applyAlignment="1">
      <alignment horizontal="center" vertical="center" wrapText="1"/>
    </xf>
    <xf numFmtId="49" fontId="16" fillId="0" borderId="22" xfId="4" applyNumberFormat="1" applyFont="1" applyFill="1" applyBorder="1" applyAlignment="1">
      <alignment vertical="center" wrapText="1"/>
    </xf>
    <xf numFmtId="49" fontId="16" fillId="0" borderId="21" xfId="6" applyNumberFormat="1" applyFont="1" applyFill="1" applyBorder="1" applyAlignment="1">
      <alignment horizontal="center" vertical="center" wrapText="1"/>
    </xf>
    <xf numFmtId="0" fontId="16" fillId="0" borderId="18" xfId="6" applyFont="1" applyBorder="1"/>
    <xf numFmtId="49" fontId="16" fillId="0" borderId="18" xfId="5" applyNumberFormat="1" applyFont="1" applyFill="1" applyBorder="1" applyAlignment="1">
      <alignment horizontal="left" wrapText="1"/>
    </xf>
    <xf numFmtId="49" fontId="16" fillId="0" borderId="48" xfId="4" applyNumberFormat="1" applyFont="1" applyFill="1" applyBorder="1" applyAlignment="1">
      <alignment horizontal="center" vertical="center" wrapText="1"/>
    </xf>
    <xf numFmtId="49" fontId="15" fillId="0" borderId="21" xfId="4" applyNumberFormat="1" applyFont="1" applyFill="1" applyBorder="1" applyAlignment="1">
      <alignment horizontal="center" vertical="center" wrapText="1"/>
    </xf>
    <xf numFmtId="49" fontId="16" fillId="0" borderId="21" xfId="4" applyNumberFormat="1" applyFont="1" applyFill="1" applyBorder="1" applyAlignment="1">
      <alignment horizontal="center" vertical="center" wrapText="1"/>
    </xf>
    <xf numFmtId="49" fontId="16" fillId="0" borderId="49" xfId="4" applyNumberFormat="1" applyFont="1" applyFill="1" applyBorder="1" applyAlignment="1">
      <alignment horizontal="center" vertical="center" wrapText="1"/>
    </xf>
    <xf numFmtId="49" fontId="16" fillId="0" borderId="47" xfId="4" applyNumberFormat="1" applyFont="1" applyFill="1" applyBorder="1" applyAlignment="1">
      <alignment horizontal="center" vertical="center" wrapText="1"/>
    </xf>
    <xf numFmtId="49" fontId="16" fillId="0" borderId="50" xfId="4" applyNumberFormat="1" applyFont="1" applyFill="1" applyBorder="1" applyAlignment="1">
      <alignment horizontal="center" vertical="center" wrapText="1"/>
    </xf>
    <xf numFmtId="49" fontId="16" fillId="0" borderId="18" xfId="4" applyNumberFormat="1" applyFont="1" applyFill="1" applyBorder="1" applyAlignment="1">
      <alignment horizontal="center" vertical="center" wrapText="1"/>
    </xf>
    <xf numFmtId="49" fontId="16" fillId="0" borderId="52"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49" fontId="16" fillId="0" borderId="53" xfId="4" applyNumberFormat="1" applyFont="1" applyFill="1" applyBorder="1" applyAlignment="1">
      <alignment horizontal="center" vertical="center" wrapText="1"/>
    </xf>
    <xf numFmtId="177" fontId="16" fillId="0" borderId="18" xfId="4" applyNumberFormat="1" applyFont="1" applyFill="1" applyBorder="1" applyAlignment="1">
      <alignment horizontal="center" vertical="center" wrapText="1"/>
    </xf>
    <xf numFmtId="177" fontId="16" fillId="0" borderId="52" xfId="4" applyNumberFormat="1" applyFont="1" applyFill="1" applyBorder="1" applyAlignment="1">
      <alignment horizontal="center" vertical="center" wrapText="1"/>
    </xf>
    <xf numFmtId="177" fontId="16" fillId="0" borderId="51" xfId="4" applyNumberFormat="1" applyFont="1" applyFill="1" applyBorder="1" applyAlignment="1">
      <alignment horizontal="center" vertical="center" wrapText="1"/>
    </xf>
    <xf numFmtId="177" fontId="16" fillId="0" borderId="53" xfId="4" applyNumberFormat="1" applyFont="1" applyFill="1" applyBorder="1" applyAlignment="1">
      <alignment horizontal="center" vertical="center" wrapText="1"/>
    </xf>
    <xf numFmtId="49" fontId="16" fillId="0" borderId="54" xfId="4" applyNumberFormat="1" applyFont="1" applyFill="1" applyBorder="1" applyAlignment="1">
      <alignment horizontal="center" vertical="center" wrapText="1"/>
    </xf>
    <xf numFmtId="49" fontId="16" fillId="0" borderId="56" xfId="4" applyNumberFormat="1" applyFont="1" applyFill="1" applyBorder="1" applyAlignment="1">
      <alignment horizontal="center" vertical="center" wrapText="1"/>
    </xf>
    <xf numFmtId="49" fontId="16" fillId="0" borderId="57" xfId="4" applyNumberFormat="1" applyFont="1" applyFill="1" applyBorder="1" applyAlignment="1">
      <alignment horizontal="center" vertical="center" wrapText="1"/>
    </xf>
    <xf numFmtId="49" fontId="16" fillId="0" borderId="58" xfId="4" applyNumberFormat="1" applyFont="1" applyFill="1" applyBorder="1" applyAlignment="1">
      <alignment horizontal="center" vertical="center" wrapText="1"/>
    </xf>
    <xf numFmtId="0" fontId="16" fillId="0" borderId="18" xfId="4" applyNumberFormat="1" applyFont="1" applyFill="1" applyBorder="1" applyAlignment="1">
      <alignment horizontal="center" vertical="center" wrapText="1"/>
    </xf>
    <xf numFmtId="0" fontId="16" fillId="0" borderId="59" xfId="4" applyNumberFormat="1" applyFont="1" applyFill="1" applyBorder="1" applyAlignment="1">
      <alignment horizontal="center" vertical="center" wrapText="1"/>
    </xf>
    <xf numFmtId="0" fontId="16" fillId="0" borderId="29" xfId="4" applyNumberFormat="1" applyFont="1" applyFill="1" applyBorder="1" applyAlignment="1">
      <alignment horizontal="center" vertical="center" wrapText="1"/>
    </xf>
    <xf numFmtId="0" fontId="16" fillId="0" borderId="32" xfId="4" applyNumberFormat="1" applyFont="1" applyFill="1" applyBorder="1" applyAlignment="1">
      <alignment horizontal="center" vertical="center" wrapText="1"/>
    </xf>
    <xf numFmtId="49" fontId="16" fillId="0" borderId="0" xfId="4" applyNumberFormat="1" applyFont="1" applyFill="1" applyAlignment="1">
      <alignment horizontal="center" vertical="center" wrapText="1"/>
    </xf>
    <xf numFmtId="49" fontId="16" fillId="0" borderId="0" xfId="4" applyNumberFormat="1" applyFont="1" applyFill="1" applyBorder="1" applyAlignment="1">
      <alignment horizontal="center" vertical="center" wrapText="1"/>
    </xf>
    <xf numFmtId="49" fontId="16" fillId="0" borderId="0" xfId="4" applyNumberFormat="1" applyFont="1" applyFill="1" applyBorder="1">
      <alignment vertical="center"/>
    </xf>
    <xf numFmtId="49" fontId="16" fillId="0" borderId="0" xfId="4" applyNumberFormat="1" applyFont="1" applyFill="1" applyBorder="1" applyAlignment="1">
      <alignment vertical="center" wrapText="1"/>
    </xf>
    <xf numFmtId="49" fontId="16" fillId="0" borderId="0" xfId="4" applyNumberFormat="1" applyFont="1" applyFill="1" applyBorder="1" applyAlignment="1">
      <alignment horizontal="center" vertical="center"/>
    </xf>
    <xf numFmtId="0" fontId="7" fillId="0" borderId="0" xfId="6"/>
    <xf numFmtId="49" fontId="17" fillId="0" borderId="38" xfId="4" applyNumberFormat="1" applyFont="1" applyFill="1" applyBorder="1" applyAlignment="1"/>
    <xf numFmtId="176" fontId="15" fillId="0" borderId="33" xfId="4" applyNumberFormat="1" applyFont="1" applyFill="1" applyBorder="1" applyAlignment="1">
      <alignment horizontal="center" vertical="center"/>
    </xf>
    <xf numFmtId="176" fontId="15" fillId="0" borderId="60" xfId="4" applyNumberFormat="1" applyFont="1" applyFill="1" applyBorder="1" applyAlignment="1">
      <alignment horizontal="center" vertical="center"/>
    </xf>
    <xf numFmtId="176" fontId="15" fillId="0" borderId="61" xfId="4" applyNumberFormat="1" applyFont="1" applyFill="1" applyBorder="1" applyAlignment="1">
      <alignment horizontal="center" vertical="center"/>
    </xf>
    <xf numFmtId="49" fontId="16" fillId="0" borderId="63" xfId="6" applyNumberFormat="1" applyFont="1" applyFill="1" applyBorder="1" applyAlignment="1">
      <alignment horizontal="center" vertical="top" wrapText="1"/>
    </xf>
    <xf numFmtId="49" fontId="16" fillId="0" borderId="25" xfId="6" applyNumberFormat="1" applyFont="1" applyFill="1" applyBorder="1" applyAlignment="1">
      <alignment horizontal="center" vertical="top" wrapText="1"/>
    </xf>
    <xf numFmtId="49" fontId="16" fillId="0" borderId="27" xfId="6" applyNumberFormat="1" applyFont="1" applyFill="1" applyBorder="1" applyAlignment="1">
      <alignment horizontal="center" vertical="top" wrapText="1"/>
    </xf>
    <xf numFmtId="49" fontId="16" fillId="0" borderId="51" xfId="6" applyNumberFormat="1" applyFont="1" applyFill="1" applyBorder="1" applyAlignment="1">
      <alignment horizontal="center" vertical="top" wrapText="1"/>
    </xf>
    <xf numFmtId="49" fontId="16" fillId="0" borderId="53" xfId="6" applyNumberFormat="1" applyFont="1" applyFill="1" applyBorder="1" applyAlignment="1">
      <alignment horizontal="center" vertical="top" wrapText="1"/>
    </xf>
    <xf numFmtId="49" fontId="16" fillId="0" borderId="63" xfId="6" applyNumberFormat="1" applyFont="1" applyFill="1" applyBorder="1" applyAlignment="1">
      <alignment horizontal="center" vertical="center" wrapText="1"/>
    </xf>
    <xf numFmtId="49" fontId="16" fillId="0" borderId="25" xfId="6" applyNumberFormat="1" applyFont="1" applyFill="1" applyBorder="1" applyAlignment="1">
      <alignment horizontal="center" vertical="center" wrapText="1"/>
    </xf>
    <xf numFmtId="49" fontId="16" fillId="0" borderId="27" xfId="6" applyNumberFormat="1" applyFont="1" applyFill="1" applyBorder="1" applyAlignment="1">
      <alignment horizontal="center" vertical="center" wrapText="1"/>
    </xf>
    <xf numFmtId="49" fontId="16" fillId="0" borderId="69" xfId="4" applyNumberFormat="1" applyFont="1" applyFill="1" applyBorder="1" applyAlignment="1">
      <alignment horizontal="center" vertical="center" wrapText="1"/>
    </xf>
    <xf numFmtId="49" fontId="16" fillId="0" borderId="56" xfId="6" applyNumberFormat="1" applyFont="1" applyFill="1" applyBorder="1" applyAlignment="1">
      <alignment horizontal="center" vertical="center" wrapText="1"/>
    </xf>
    <xf numFmtId="49" fontId="16" fillId="0" borderId="57" xfId="6" applyNumberFormat="1" applyFont="1" applyFill="1" applyBorder="1" applyAlignment="1">
      <alignment horizontal="center" vertical="center" wrapText="1"/>
    </xf>
    <xf numFmtId="49" fontId="16" fillId="0" borderId="29" xfId="6" applyNumberFormat="1" applyFont="1" applyFill="1" applyBorder="1" applyAlignment="1">
      <alignment horizontal="center" vertical="center" wrapText="1"/>
    </xf>
    <xf numFmtId="49" fontId="16" fillId="0" borderId="32" xfId="6" applyNumberFormat="1" applyFont="1" applyFill="1" applyBorder="1" applyAlignment="1">
      <alignment horizontal="center" vertical="center" wrapText="1"/>
    </xf>
    <xf numFmtId="49" fontId="16" fillId="0" borderId="25" xfId="4" applyNumberFormat="1" applyFont="1" applyFill="1" applyBorder="1" applyAlignment="1">
      <alignment horizontal="center" vertical="center" wrapText="1"/>
    </xf>
    <xf numFmtId="49" fontId="16" fillId="0" borderId="27" xfId="4" applyNumberFormat="1" applyFont="1" applyFill="1" applyBorder="1" applyAlignment="1">
      <alignment horizontal="center" vertical="center" wrapText="1"/>
    </xf>
    <xf numFmtId="49" fontId="16" fillId="0" borderId="30" xfId="4" applyNumberFormat="1" applyFont="1" applyFill="1" applyBorder="1" applyAlignment="1">
      <alignment horizontal="center" vertical="center" wrapText="1"/>
    </xf>
    <xf numFmtId="0" fontId="21" fillId="0" borderId="0" xfId="0" applyFont="1">
      <alignment vertical="center"/>
    </xf>
    <xf numFmtId="49" fontId="16" fillId="0" borderId="51" xfId="4" applyNumberFormat="1" applyFont="1" applyFill="1" applyBorder="1" applyAlignment="1">
      <alignment horizontal="center" vertical="center" wrapText="1"/>
    </xf>
    <xf numFmtId="176" fontId="16" fillId="0" borderId="60" xfId="4" applyNumberFormat="1" applyFont="1" applyFill="1" applyBorder="1" applyAlignment="1">
      <alignment horizontal="center" vertical="center"/>
    </xf>
    <xf numFmtId="49" fontId="16" fillId="0" borderId="41" xfId="6" applyNumberFormat="1" applyFont="1" applyFill="1" applyBorder="1" applyAlignment="1">
      <alignment horizontal="center" vertical="center" wrapText="1"/>
    </xf>
    <xf numFmtId="49" fontId="15" fillId="0" borderId="24" xfId="4" applyNumberFormat="1" applyFont="1" applyFill="1" applyBorder="1" applyAlignment="1">
      <alignment horizontal="center" vertical="center" wrapText="1"/>
    </xf>
    <xf numFmtId="49" fontId="15" fillId="0" borderId="25" xfId="4" applyNumberFormat="1" applyFont="1" applyFill="1" applyBorder="1" applyAlignment="1">
      <alignment horizontal="center" vertical="center" wrapText="1"/>
    </xf>
    <xf numFmtId="49" fontId="16" fillId="0" borderId="72" xfId="4" applyNumberFormat="1" applyFont="1" applyFill="1" applyBorder="1" applyAlignment="1">
      <alignment horizontal="center" vertical="center" wrapText="1"/>
    </xf>
    <xf numFmtId="177" fontId="16" fillId="0" borderId="72" xfId="4" applyNumberFormat="1" applyFont="1" applyFill="1" applyBorder="1" applyAlignment="1">
      <alignment horizontal="center" vertical="center" wrapText="1"/>
    </xf>
    <xf numFmtId="49" fontId="16" fillId="0" borderId="73" xfId="4" applyNumberFormat="1" applyFont="1" applyFill="1" applyBorder="1" applyAlignment="1">
      <alignment horizontal="center" vertical="center" wrapText="1"/>
    </xf>
    <xf numFmtId="0" fontId="16" fillId="0" borderId="28" xfId="4" applyNumberFormat="1" applyFont="1" applyFill="1" applyBorder="1" applyAlignment="1">
      <alignment horizontal="center" vertical="center" wrapText="1"/>
    </xf>
    <xf numFmtId="49" fontId="16" fillId="0" borderId="67" xfId="4" applyNumberFormat="1" applyFont="1" applyFill="1" applyBorder="1" applyAlignment="1">
      <alignment horizontal="center" vertical="center" wrapText="1"/>
    </xf>
    <xf numFmtId="49" fontId="16" fillId="0" borderId="51" xfId="8" applyNumberFormat="1" applyFont="1" applyFill="1" applyBorder="1" applyAlignment="1">
      <alignment horizontal="center" vertical="top" wrapText="1"/>
    </xf>
    <xf numFmtId="49" fontId="16" fillId="0" borderId="51" xfId="9" applyNumberFormat="1" applyFont="1" applyFill="1" applyBorder="1" applyAlignment="1">
      <alignment horizontal="center" vertical="center" wrapText="1"/>
    </xf>
    <xf numFmtId="49" fontId="15" fillId="0" borderId="48" xfId="4" applyNumberFormat="1" applyFont="1" applyFill="1" applyBorder="1" applyAlignment="1">
      <alignment horizontal="center" vertical="center" wrapText="1"/>
    </xf>
    <xf numFmtId="49" fontId="15" fillId="0" borderId="54" xfId="4" applyNumberFormat="1" applyFont="1" applyFill="1" applyBorder="1" applyAlignment="1">
      <alignment horizontal="center" vertical="center" wrapText="1"/>
    </xf>
    <xf numFmtId="49" fontId="16" fillId="0" borderId="52" xfId="6" applyNumberFormat="1" applyFont="1" applyFill="1" applyBorder="1" applyAlignment="1">
      <alignment horizontal="center" vertical="top" wrapText="1"/>
    </xf>
    <xf numFmtId="49" fontId="13" fillId="0" borderId="18" xfId="3" applyNumberFormat="1" applyFont="1" applyFill="1" applyBorder="1" applyAlignment="1">
      <alignment vertical="top" wrapText="1"/>
    </xf>
    <xf numFmtId="0" fontId="0" fillId="0" borderId="0" xfId="0" applyAlignment="1">
      <alignment vertical="center" wrapText="1"/>
    </xf>
    <xf numFmtId="49" fontId="16" fillId="0" borderId="70" xfId="6" applyNumberFormat="1" applyFont="1" applyFill="1" applyBorder="1" applyAlignment="1">
      <alignment horizontal="center" vertical="center" wrapText="1"/>
    </xf>
    <xf numFmtId="49" fontId="16" fillId="0" borderId="57" xfId="9" applyNumberFormat="1" applyFont="1" applyFill="1" applyBorder="1" applyAlignment="1">
      <alignment horizontal="center" vertical="center" wrapText="1"/>
    </xf>
    <xf numFmtId="49" fontId="16" fillId="0" borderId="57" xfId="6" applyNumberFormat="1" applyFont="1" applyFill="1" applyBorder="1" applyAlignment="1">
      <alignment horizontal="center" vertical="top" wrapText="1"/>
    </xf>
    <xf numFmtId="49" fontId="16" fillId="0" borderId="71" xfId="6" applyNumberFormat="1" applyFont="1" applyFill="1" applyBorder="1" applyAlignment="1">
      <alignment horizontal="center" vertical="center" wrapText="1"/>
    </xf>
    <xf numFmtId="49" fontId="16" fillId="0" borderId="80" xfId="4" applyNumberFormat="1" applyFont="1" applyFill="1" applyBorder="1" applyAlignment="1">
      <alignment horizontal="center" vertical="center" wrapText="1"/>
    </xf>
    <xf numFmtId="49" fontId="15" fillId="0" borderId="22" xfId="5" applyNumberFormat="1" applyFont="1" applyFill="1" applyBorder="1" applyAlignment="1">
      <alignment wrapText="1"/>
    </xf>
    <xf numFmtId="49" fontId="16" fillId="0" borderId="54" xfId="9" applyNumberFormat="1" applyFont="1" applyFill="1" applyBorder="1" applyAlignment="1">
      <alignment horizontal="center" vertical="center" wrapText="1"/>
    </xf>
    <xf numFmtId="49" fontId="16" fillId="0" borderId="41" xfId="9" applyNumberFormat="1" applyFont="1" applyFill="1" applyBorder="1" applyAlignment="1">
      <alignment horizontal="center" vertical="center" wrapText="1"/>
    </xf>
    <xf numFmtId="49" fontId="16" fillId="0" borderId="74" xfId="6" applyNumberFormat="1" applyFont="1" applyFill="1" applyBorder="1" applyAlignment="1">
      <alignment horizontal="center" vertical="center" wrapText="1"/>
    </xf>
    <xf numFmtId="49" fontId="16" fillId="0" borderId="47" xfId="9" applyNumberFormat="1" applyFont="1" applyFill="1" applyBorder="1" applyAlignment="1">
      <alignment horizontal="center" vertical="center" wrapText="1"/>
    </xf>
    <xf numFmtId="0" fontId="7" fillId="0" borderId="81" xfId="6" applyBorder="1"/>
    <xf numFmtId="0" fontId="7" fillId="0" borderId="18" xfId="6" applyBorder="1"/>
    <xf numFmtId="49" fontId="16" fillId="0" borderId="18" xfId="9" applyNumberFormat="1" applyFont="1" applyFill="1" applyBorder="1" applyAlignment="1">
      <alignment horizontal="center" vertical="center" wrapText="1"/>
    </xf>
    <xf numFmtId="49" fontId="15" fillId="0" borderId="18" xfId="5" applyNumberFormat="1" applyFont="1" applyFill="1" applyBorder="1" applyAlignment="1">
      <alignment wrapText="1"/>
    </xf>
    <xf numFmtId="49" fontId="16" fillId="0" borderId="84" xfId="6" applyNumberFormat="1" applyFont="1" applyFill="1" applyBorder="1" applyAlignment="1">
      <alignment horizontal="left" vertical="top" wrapText="1"/>
    </xf>
    <xf numFmtId="49" fontId="13" fillId="0" borderId="85" xfId="3" applyNumberFormat="1" applyFont="1" applyFill="1" applyBorder="1" applyAlignment="1">
      <alignment vertical="top" wrapText="1"/>
    </xf>
    <xf numFmtId="49" fontId="16" fillId="0" borderId="54" xfId="6" applyNumberFormat="1" applyFont="1" applyFill="1" applyBorder="1" applyAlignment="1">
      <alignment horizontal="center" vertical="top" wrapText="1"/>
    </xf>
    <xf numFmtId="49" fontId="15" fillId="0" borderId="18" xfId="6" applyNumberFormat="1" applyFont="1" applyFill="1" applyBorder="1" applyAlignment="1">
      <alignment vertical="top" wrapText="1"/>
    </xf>
    <xf numFmtId="49" fontId="15" fillId="0" borderId="18" xfId="5" applyNumberFormat="1" applyFont="1" applyFill="1" applyBorder="1" applyAlignment="1">
      <alignment horizontal="left" wrapText="1"/>
    </xf>
    <xf numFmtId="49" fontId="15" fillId="0" borderId="18" xfId="5" applyNumberFormat="1" applyFont="1" applyFill="1" applyBorder="1" applyAlignment="1">
      <alignment wrapText="1"/>
    </xf>
    <xf numFmtId="49" fontId="16" fillId="0" borderId="11" xfId="6" applyNumberFormat="1" applyFont="1" applyFill="1" applyBorder="1" applyAlignment="1">
      <alignment horizontal="center" vertical="center" wrapText="1"/>
    </xf>
    <xf numFmtId="49" fontId="16" fillId="0" borderId="2" xfId="6" applyNumberFormat="1" applyFont="1" applyFill="1" applyBorder="1" applyAlignment="1">
      <alignment horizontal="center" vertical="center" wrapText="1"/>
    </xf>
    <xf numFmtId="49" fontId="16" fillId="0" borderId="15" xfId="6" applyNumberFormat="1" applyFont="1" applyFill="1" applyBorder="1" applyAlignment="1">
      <alignment horizontal="center" vertical="center" wrapText="1"/>
    </xf>
    <xf numFmtId="49" fontId="16" fillId="0" borderId="11" xfId="6" applyNumberFormat="1" applyFont="1" applyFill="1" applyBorder="1" applyAlignment="1">
      <alignment horizontal="center" vertical="top" wrapText="1"/>
    </xf>
    <xf numFmtId="49" fontId="16" fillId="0" borderId="91" xfId="6" applyNumberFormat="1" applyFont="1" applyFill="1" applyBorder="1" applyAlignment="1">
      <alignment horizontal="center" vertical="center" wrapText="1"/>
    </xf>
    <xf numFmtId="49" fontId="16" fillId="0" borderId="70" xfId="6" applyNumberFormat="1" applyFont="1" applyFill="1" applyBorder="1" applyAlignment="1">
      <alignment horizontal="center" vertical="top" wrapText="1"/>
    </xf>
    <xf numFmtId="49" fontId="13" fillId="0" borderId="93" xfId="5" applyNumberFormat="1" applyFont="1" applyFill="1" applyBorder="1" applyAlignment="1">
      <alignment horizontal="center" vertical="center" wrapText="1"/>
    </xf>
    <xf numFmtId="49" fontId="16" fillId="0" borderId="21" xfId="6" applyNumberFormat="1" applyFont="1" applyBorder="1" applyAlignment="1">
      <alignment horizontal="center" vertical="center"/>
    </xf>
    <xf numFmtId="49" fontId="16" fillId="0" borderId="95" xfId="6" applyNumberFormat="1" applyFont="1" applyFill="1" applyBorder="1" applyAlignment="1">
      <alignment horizontal="center" vertical="center" wrapText="1"/>
    </xf>
    <xf numFmtId="49" fontId="16" fillId="0" borderId="47" xfId="6" applyNumberFormat="1" applyFont="1" applyFill="1" applyBorder="1" applyAlignment="1">
      <alignment horizontal="center" vertical="top" wrapText="1"/>
    </xf>
    <xf numFmtId="49" fontId="16" fillId="0" borderId="96" xfId="6" applyNumberFormat="1" applyFont="1" applyFill="1" applyBorder="1" applyAlignment="1">
      <alignment horizontal="center" vertical="center" wrapText="1"/>
    </xf>
    <xf numFmtId="49" fontId="15" fillId="0" borderId="42" xfId="6" applyNumberFormat="1" applyFont="1" applyFill="1" applyBorder="1" applyAlignment="1">
      <alignment horizontal="left" vertical="top" wrapText="1"/>
    </xf>
    <xf numFmtId="49" fontId="15" fillId="0" borderId="18" xfId="3" applyNumberFormat="1" applyFont="1" applyFill="1" applyBorder="1" applyAlignment="1">
      <alignment vertical="top" wrapText="1"/>
    </xf>
    <xf numFmtId="49" fontId="15" fillId="0" borderId="43" xfId="6" applyNumberFormat="1" applyFont="1" applyFill="1" applyBorder="1" applyAlignment="1">
      <alignment horizontal="left" vertical="top" wrapText="1"/>
    </xf>
    <xf numFmtId="49" fontId="15" fillId="0" borderId="42" xfId="4" applyNumberFormat="1" applyFont="1" applyFill="1" applyBorder="1" applyAlignment="1">
      <alignment horizontal="center" vertical="center" wrapText="1"/>
    </xf>
    <xf numFmtId="49" fontId="15" fillId="0" borderId="18" xfId="5" applyNumberFormat="1" applyFont="1" applyFill="1" applyBorder="1" applyAlignment="1">
      <alignment horizontal="center" vertical="center" wrapText="1"/>
    </xf>
    <xf numFmtId="49" fontId="11" fillId="0" borderId="18" xfId="5" applyNumberFormat="1" applyFont="1" applyFill="1" applyBorder="1" applyAlignment="1">
      <alignment horizontal="center" vertical="center" wrapText="1"/>
    </xf>
    <xf numFmtId="49" fontId="15" fillId="0" borderId="43" xfId="4" applyNumberFormat="1" applyFont="1" applyFill="1" applyBorder="1" applyAlignment="1">
      <alignment horizontal="center" vertical="center" wrapText="1"/>
    </xf>
    <xf numFmtId="0" fontId="23" fillId="0" borderId="0" xfId="0" applyFont="1" applyAlignment="1"/>
    <xf numFmtId="0" fontId="0" fillId="0" borderId="0" xfId="0" applyAlignment="1"/>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49" fontId="17" fillId="0" borderId="39"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9" xfId="4" applyNumberFormat="1" applyFont="1" applyFill="1" applyBorder="1" applyAlignment="1">
      <alignment horizontal="center" vertical="center" wrapText="1"/>
    </xf>
    <xf numFmtId="49" fontId="15" fillId="0" borderId="18" xfId="5" applyNumberFormat="1" applyFont="1" applyFill="1" applyBorder="1" applyAlignment="1">
      <alignment horizontal="left" wrapText="1"/>
    </xf>
    <xf numFmtId="49" fontId="15" fillId="0" borderId="19" xfId="5" applyNumberFormat="1" applyFont="1" applyFill="1" applyBorder="1" applyAlignment="1">
      <alignment horizontal="left" wrapText="1"/>
    </xf>
    <xf numFmtId="49" fontId="17" fillId="0" borderId="75" xfId="4" applyNumberFormat="1" applyFont="1" applyFill="1" applyBorder="1" applyAlignment="1">
      <alignment horizontal="center" vertical="center" wrapText="1"/>
    </xf>
    <xf numFmtId="49" fontId="17" fillId="0" borderId="46" xfId="4" applyNumberFormat="1" applyFont="1" applyFill="1" applyBorder="1" applyAlignment="1">
      <alignment horizontal="center" vertical="center" wrapText="1"/>
    </xf>
    <xf numFmtId="49" fontId="16" fillId="0" borderId="47" xfId="4" applyNumberFormat="1" applyFont="1" applyFill="1" applyBorder="1" applyAlignment="1">
      <alignment vertical="center" wrapText="1"/>
    </xf>
    <xf numFmtId="49" fontId="16" fillId="0" borderId="51" xfId="4" applyNumberFormat="1" applyFont="1" applyFill="1" applyBorder="1" applyAlignment="1">
      <alignment vertical="center" wrapText="1"/>
    </xf>
    <xf numFmtId="49" fontId="17" fillId="0" borderId="87" xfId="4" applyNumberFormat="1" applyFont="1" applyFill="1" applyBorder="1" applyAlignment="1">
      <alignment horizontal="center" vertical="center" wrapText="1"/>
    </xf>
    <xf numFmtId="49" fontId="17" fillId="0" borderId="88" xfId="4" applyNumberFormat="1" applyFont="1" applyFill="1" applyBorder="1" applyAlignment="1">
      <alignment horizontal="center" vertical="center" wrapText="1"/>
    </xf>
    <xf numFmtId="49" fontId="15" fillId="0" borderId="39" xfId="3" applyNumberFormat="1" applyFont="1" applyFill="1" applyBorder="1" applyAlignment="1">
      <alignment horizontal="left" vertical="top" wrapText="1"/>
    </xf>
    <xf numFmtId="49" fontId="15" fillId="0" borderId="45" xfId="3" applyNumberFormat="1" applyFont="1" applyFill="1" applyBorder="1" applyAlignment="1">
      <alignment horizontal="left" vertical="top" wrapText="1"/>
    </xf>
    <xf numFmtId="49" fontId="15" fillId="0" borderId="77" xfId="3" applyNumberFormat="1" applyFont="1" applyFill="1" applyBorder="1" applyAlignment="1">
      <alignment horizontal="left" vertical="top" wrapText="1"/>
    </xf>
    <xf numFmtId="0" fontId="15" fillId="0" borderId="18" xfId="3" applyFont="1" applyBorder="1" applyAlignment="1">
      <alignment horizontal="left" vertical="center"/>
    </xf>
    <xf numFmtId="0" fontId="15" fillId="0" borderId="19" xfId="3" applyFont="1" applyBorder="1" applyAlignment="1">
      <alignment horizontal="left" vertical="center"/>
    </xf>
    <xf numFmtId="49" fontId="15" fillId="0" borderId="3" xfId="6" applyNumberFormat="1" applyFont="1" applyFill="1" applyBorder="1" applyAlignment="1">
      <alignment horizontal="left" vertical="top" wrapText="1"/>
    </xf>
    <xf numFmtId="49" fontId="15" fillId="0" borderId="20" xfId="6" applyNumberFormat="1" applyFont="1" applyFill="1" applyBorder="1" applyAlignment="1">
      <alignment horizontal="left" vertical="top" wrapText="1"/>
    </xf>
    <xf numFmtId="49" fontId="15" fillId="0" borderId="18" xfId="5" applyNumberFormat="1" applyFont="1" applyBorder="1" applyAlignment="1">
      <alignment horizontal="left" vertical="center"/>
    </xf>
    <xf numFmtId="49" fontId="15" fillId="0" borderId="19" xfId="5" applyNumberFormat="1" applyFont="1" applyBorder="1" applyAlignment="1">
      <alignment horizontal="left" vertical="center"/>
    </xf>
    <xf numFmtId="49" fontId="15" fillId="0" borderId="13" xfId="5" applyNumberFormat="1" applyFont="1" applyFill="1" applyBorder="1" applyAlignment="1">
      <alignment horizontal="left" wrapText="1"/>
    </xf>
    <xf numFmtId="49" fontId="15" fillId="0" borderId="14" xfId="5" applyNumberFormat="1" applyFont="1" applyFill="1" applyBorder="1" applyAlignment="1">
      <alignment horizontal="left" wrapText="1"/>
    </xf>
    <xf numFmtId="49" fontId="15" fillId="0" borderId="16" xfId="5" applyNumberFormat="1" applyFont="1" applyFill="1" applyBorder="1" applyAlignment="1">
      <alignment horizontal="left" wrapText="1"/>
    </xf>
    <xf numFmtId="49" fontId="15" fillId="0" borderId="39" xfId="6" applyNumberFormat="1" applyFont="1" applyFill="1" applyBorder="1" applyAlignment="1">
      <alignment horizontal="left" vertical="top" wrapText="1"/>
    </xf>
    <xf numFmtId="49" fontId="15" fillId="0" borderId="17" xfId="6" applyNumberFormat="1" applyFont="1" applyFill="1" applyBorder="1" applyAlignment="1">
      <alignment horizontal="left" vertical="top" wrapText="1"/>
    </xf>
    <xf numFmtId="49" fontId="15" fillId="0" borderId="23" xfId="6" applyNumberFormat="1" applyFont="1" applyFill="1" applyBorder="1" applyAlignment="1">
      <alignment horizontal="left" vertical="top" wrapText="1"/>
    </xf>
    <xf numFmtId="49" fontId="17" fillId="0" borderId="55"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0" fontId="16" fillId="0" borderId="53" xfId="4" applyNumberFormat="1" applyFont="1" applyFill="1" applyBorder="1" applyAlignment="1">
      <alignment horizontal="right" vertical="center" wrapText="1"/>
    </xf>
    <xf numFmtId="0" fontId="16" fillId="0" borderId="54" xfId="4" applyNumberFormat="1" applyFont="1" applyFill="1" applyBorder="1" applyAlignment="1">
      <alignment horizontal="right" vertical="center" wrapText="1"/>
    </xf>
    <xf numFmtId="49" fontId="16" fillId="0" borderId="29" xfId="4" applyNumberFormat="1" applyFont="1" applyFill="1" applyBorder="1" applyAlignment="1">
      <alignment horizontal="center" vertical="center" wrapText="1"/>
    </xf>
    <xf numFmtId="49" fontId="16" fillId="0" borderId="32" xfId="4" applyNumberFormat="1" applyFont="1" applyFill="1" applyBorder="1" applyAlignment="1">
      <alignment horizontal="center" vertical="center" wrapText="1"/>
    </xf>
    <xf numFmtId="49" fontId="16" fillId="0" borderId="31" xfId="4" applyNumberFormat="1" applyFont="1" applyFill="1" applyBorder="1" applyAlignment="1">
      <alignment horizontal="center" vertical="center" wrapText="1"/>
    </xf>
    <xf numFmtId="177" fontId="15" fillId="0" borderId="27" xfId="4" applyNumberFormat="1" applyFont="1" applyFill="1" applyBorder="1" applyAlignment="1">
      <alignment horizontal="center" vertical="center"/>
    </xf>
    <xf numFmtId="49" fontId="15" fillId="0" borderId="29" xfId="4" applyNumberFormat="1" applyFont="1" applyFill="1" applyBorder="1" applyAlignment="1">
      <alignment horizontal="center" vertical="center"/>
    </xf>
    <xf numFmtId="49" fontId="15" fillId="0" borderId="30" xfId="6" applyNumberFormat="1" applyFont="1" applyFill="1" applyBorder="1" applyAlignment="1">
      <alignment horizontal="left" vertical="top" wrapText="1"/>
    </xf>
    <xf numFmtId="49" fontId="16" fillId="0" borderId="29" xfId="4" applyNumberFormat="1" applyFont="1" applyFill="1" applyBorder="1" applyAlignment="1">
      <alignment horizontal="center" vertical="center"/>
    </xf>
    <xf numFmtId="49" fontId="15" fillId="7" borderId="31" xfId="4" applyNumberFormat="1" applyFont="1" applyFill="1" applyBorder="1" applyAlignment="1">
      <alignment horizontal="center" vertical="center"/>
    </xf>
    <xf numFmtId="49" fontId="15" fillId="0" borderId="25" xfId="4" applyNumberFormat="1" applyFont="1" applyFill="1" applyBorder="1" applyAlignment="1">
      <alignment horizontal="center" vertical="center"/>
    </xf>
    <xf numFmtId="49" fontId="15" fillId="0" borderId="26" xfId="4" applyNumberFormat="1" applyFont="1" applyFill="1" applyBorder="1" applyAlignment="1">
      <alignment horizontal="center" vertical="center"/>
    </xf>
    <xf numFmtId="49" fontId="15" fillId="7" borderId="25" xfId="4" applyNumberFormat="1" applyFont="1" applyFill="1" applyBorder="1" applyAlignment="1">
      <alignment horizontal="center" vertical="center"/>
    </xf>
    <xf numFmtId="49" fontId="15" fillId="0" borderId="1" xfId="6" applyNumberFormat="1" applyFont="1" applyFill="1" applyBorder="1" applyAlignment="1">
      <alignment vertical="center" wrapText="1"/>
    </xf>
    <xf numFmtId="49" fontId="15" fillId="0" borderId="3" xfId="6" applyNumberFormat="1" applyFont="1" applyFill="1" applyBorder="1" applyAlignment="1">
      <alignment vertical="center" wrapText="1"/>
    </xf>
    <xf numFmtId="49" fontId="15" fillId="0" borderId="20" xfId="6" applyNumberFormat="1" applyFont="1" applyFill="1" applyBorder="1" applyAlignment="1">
      <alignment vertical="center" wrapText="1"/>
    </xf>
    <xf numFmtId="49" fontId="15" fillId="0" borderId="1" xfId="6" applyNumberFormat="1" applyFont="1" applyFill="1" applyBorder="1" applyAlignment="1">
      <alignment vertical="top" wrapText="1"/>
    </xf>
    <xf numFmtId="49" fontId="15" fillId="0" borderId="3" xfId="6" applyNumberFormat="1" applyFont="1" applyFill="1" applyBorder="1" applyAlignment="1">
      <alignment vertical="top" wrapText="1"/>
    </xf>
    <xf numFmtId="49" fontId="15" fillId="0" borderId="20" xfId="6" applyNumberFormat="1" applyFont="1" applyFill="1" applyBorder="1" applyAlignment="1">
      <alignment vertical="top" wrapText="1"/>
    </xf>
    <xf numFmtId="49" fontId="15" fillId="0" borderId="32" xfId="4" applyNumberFormat="1" applyFont="1" applyFill="1" applyBorder="1" applyAlignment="1">
      <alignment horizontal="center" vertical="center"/>
    </xf>
    <xf numFmtId="49" fontId="15" fillId="0" borderId="40" xfId="6" applyNumberFormat="1" applyFont="1" applyFill="1" applyBorder="1" applyAlignment="1">
      <alignment horizontal="left" vertical="top" wrapText="1"/>
    </xf>
    <xf numFmtId="49" fontId="15" fillId="0" borderId="41" xfId="6" applyNumberFormat="1" applyFont="1" applyFill="1" applyBorder="1" applyAlignment="1">
      <alignment horizontal="left" vertical="top" wrapText="1"/>
    </xf>
    <xf numFmtId="49" fontId="15" fillId="0" borderId="68" xfId="6" applyNumberFormat="1" applyFont="1" applyFill="1" applyBorder="1" applyAlignment="1">
      <alignment horizontal="left" vertical="top" wrapText="1"/>
    </xf>
    <xf numFmtId="49" fontId="15" fillId="0" borderId="18" xfId="6" applyNumberFormat="1" applyFont="1" applyFill="1" applyBorder="1" applyAlignment="1">
      <alignment vertical="top" wrapText="1"/>
    </xf>
    <xf numFmtId="49" fontId="15" fillId="0" borderId="19" xfId="6" applyNumberFormat="1" applyFont="1" applyFill="1" applyBorder="1" applyAlignment="1">
      <alignment vertical="top" wrapText="1"/>
    </xf>
    <xf numFmtId="49" fontId="15" fillId="0" borderId="1" xfId="3" applyNumberFormat="1" applyFont="1" applyFill="1" applyBorder="1" applyAlignment="1">
      <alignment vertical="top" wrapText="1"/>
    </xf>
    <xf numFmtId="49" fontId="15" fillId="0" borderId="3" xfId="3" applyNumberFormat="1" applyFont="1" applyFill="1" applyBorder="1" applyAlignment="1">
      <alignment vertical="top" wrapText="1"/>
    </xf>
    <xf numFmtId="49" fontId="15" fillId="0" borderId="20" xfId="3" applyNumberFormat="1" applyFont="1" applyFill="1" applyBorder="1" applyAlignment="1">
      <alignment vertical="top" wrapText="1"/>
    </xf>
    <xf numFmtId="49" fontId="15" fillId="0" borderId="3" xfId="3" applyNumberFormat="1" applyFont="1" applyFill="1" applyBorder="1" applyAlignment="1">
      <alignment horizontal="left" vertical="top" wrapText="1"/>
    </xf>
    <xf numFmtId="49" fontId="15" fillId="0" borderId="20" xfId="3" applyNumberFormat="1" applyFont="1" applyFill="1" applyBorder="1" applyAlignment="1">
      <alignment horizontal="left" vertical="top" wrapText="1"/>
    </xf>
    <xf numFmtId="49" fontId="15" fillId="0" borderId="22" xfId="3" applyNumberFormat="1" applyFont="1" applyFill="1" applyBorder="1" applyAlignment="1">
      <alignment vertical="top" wrapText="1"/>
    </xf>
    <xf numFmtId="49" fontId="15" fillId="0" borderId="90" xfId="3" applyNumberFormat="1" applyFont="1" applyFill="1" applyBorder="1" applyAlignment="1">
      <alignment vertical="top" wrapText="1"/>
    </xf>
    <xf numFmtId="0" fontId="15" fillId="0" borderId="18" xfId="5" applyFont="1" applyBorder="1" applyAlignment="1">
      <alignment horizontal="left" vertical="center"/>
    </xf>
    <xf numFmtId="0" fontId="15" fillId="0" borderId="19" xfId="5" applyFont="1" applyBorder="1" applyAlignment="1">
      <alignment horizontal="left" vertical="center"/>
    </xf>
    <xf numFmtId="49" fontId="15" fillId="0" borderId="51" xfId="4" applyNumberFormat="1" applyFont="1" applyFill="1" applyBorder="1" applyAlignment="1">
      <alignment horizontal="center" vertical="center" wrapText="1"/>
    </xf>
    <xf numFmtId="0" fontId="15" fillId="0" borderId="53" xfId="4" applyNumberFormat="1" applyFont="1" applyFill="1" applyBorder="1" applyAlignment="1">
      <alignment horizontal="right" vertical="center" wrapText="1"/>
    </xf>
    <xf numFmtId="49" fontId="15" fillId="0" borderId="29" xfId="4" applyNumberFormat="1" applyFont="1" applyFill="1" applyBorder="1" applyAlignment="1">
      <alignment horizontal="center" vertical="center" wrapText="1"/>
    </xf>
    <xf numFmtId="49" fontId="15" fillId="0" borderId="13" xfId="5" applyNumberFormat="1" applyFont="1" applyFill="1" applyBorder="1" applyAlignment="1">
      <alignment wrapText="1"/>
    </xf>
    <xf numFmtId="49" fontId="15" fillId="0" borderId="14" xfId="5" applyNumberFormat="1" applyFont="1" applyFill="1" applyBorder="1" applyAlignment="1">
      <alignment wrapText="1"/>
    </xf>
    <xf numFmtId="49" fontId="15" fillId="0" borderId="16" xfId="5" applyNumberFormat="1" applyFont="1" applyFill="1" applyBorder="1" applyAlignment="1">
      <alignment wrapText="1"/>
    </xf>
    <xf numFmtId="49" fontId="17" fillId="0" borderId="76" xfId="4"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49" fontId="15" fillId="0" borderId="1" xfId="5" applyNumberFormat="1" applyFont="1" applyFill="1" applyBorder="1" applyAlignment="1">
      <alignment wrapText="1"/>
    </xf>
    <xf numFmtId="49" fontId="15" fillId="0" borderId="3" xfId="5" applyNumberFormat="1" applyFont="1" applyFill="1" applyBorder="1" applyAlignment="1">
      <alignment wrapText="1"/>
    </xf>
    <xf numFmtId="49" fontId="15" fillId="0" borderId="20" xfId="5" applyNumberFormat="1" applyFont="1" applyFill="1" applyBorder="1" applyAlignment="1">
      <alignment wrapText="1"/>
    </xf>
    <xf numFmtId="49" fontId="15" fillId="0" borderId="54" xfId="5" applyNumberFormat="1" applyFont="1" applyFill="1" applyBorder="1" applyAlignment="1">
      <alignment wrapText="1"/>
    </xf>
    <xf numFmtId="49" fontId="15" fillId="0" borderId="52" xfId="5" applyNumberFormat="1" applyFont="1" applyFill="1" applyBorder="1" applyAlignment="1">
      <alignment wrapText="1"/>
    </xf>
    <xf numFmtId="49" fontId="15" fillId="0" borderId="92" xfId="5" applyNumberFormat="1" applyFont="1" applyFill="1" applyBorder="1" applyAlignment="1">
      <alignment wrapText="1"/>
    </xf>
    <xf numFmtId="49" fontId="15" fillId="0" borderId="53" xfId="5" applyNumberFormat="1" applyFont="1" applyFill="1" applyBorder="1" applyAlignment="1">
      <alignment wrapText="1"/>
    </xf>
    <xf numFmtId="49" fontId="15" fillId="0" borderId="65" xfId="5" applyNumberFormat="1" applyFont="1" applyFill="1" applyBorder="1" applyAlignment="1">
      <alignment wrapText="1"/>
    </xf>
    <xf numFmtId="49" fontId="15" fillId="0" borderId="53" xfId="5" applyNumberFormat="1" applyFont="1" applyFill="1" applyBorder="1" applyAlignment="1">
      <alignment horizontal="left" wrapText="1"/>
    </xf>
    <xf numFmtId="49" fontId="15" fillId="0" borderId="65" xfId="5" applyNumberFormat="1" applyFont="1" applyFill="1" applyBorder="1" applyAlignment="1">
      <alignment horizontal="left" wrapText="1"/>
    </xf>
    <xf numFmtId="49" fontId="15" fillId="0" borderId="94" xfId="5" applyNumberFormat="1" applyFont="1" applyFill="1" applyBorder="1" applyAlignment="1">
      <alignment horizontal="left" wrapText="1"/>
    </xf>
    <xf numFmtId="49" fontId="15" fillId="0" borderId="26" xfId="5" applyNumberFormat="1" applyFont="1" applyFill="1" applyBorder="1" applyAlignment="1">
      <alignment horizontal="left" wrapText="1"/>
    </xf>
    <xf numFmtId="49" fontId="15" fillId="0" borderId="78" xfId="5" applyNumberFormat="1" applyFont="1" applyFill="1" applyBorder="1" applyAlignment="1">
      <alignment horizontal="left" wrapText="1"/>
    </xf>
    <xf numFmtId="49" fontId="15" fillId="0" borderId="58" xfId="5" applyNumberFormat="1" applyFont="1" applyFill="1" applyBorder="1" applyAlignment="1">
      <alignment horizontal="left" wrapText="1"/>
    </xf>
    <xf numFmtId="49" fontId="15" fillId="0" borderId="68" xfId="5" applyNumberFormat="1" applyFont="1" applyFill="1" applyBorder="1" applyAlignment="1">
      <alignment horizontal="left" wrapText="1"/>
    </xf>
    <xf numFmtId="49" fontId="17" fillId="0" borderId="62" xfId="4" applyNumberFormat="1" applyFont="1" applyFill="1" applyBorder="1" applyAlignment="1">
      <alignment horizontal="center" vertical="center" wrapText="1"/>
    </xf>
    <xf numFmtId="49" fontId="17" fillId="0" borderId="64" xfId="4" applyNumberFormat="1" applyFont="1" applyFill="1" applyBorder="1" applyAlignment="1">
      <alignment horizontal="center" vertical="center" wrapText="1"/>
    </xf>
    <xf numFmtId="49" fontId="15" fillId="0" borderId="74" xfId="6" applyNumberFormat="1" applyFont="1" applyFill="1" applyBorder="1" applyAlignment="1">
      <alignment horizontal="left" vertical="top" wrapText="1"/>
    </xf>
    <xf numFmtId="49" fontId="15" fillId="0" borderId="82" xfId="6" applyNumberFormat="1" applyFont="1" applyFill="1" applyBorder="1" applyAlignment="1">
      <alignment horizontal="left" vertical="top" wrapText="1"/>
    </xf>
    <xf numFmtId="49" fontId="15" fillId="0" borderId="18" xfId="6" applyNumberFormat="1" applyFont="1" applyFill="1" applyBorder="1" applyAlignment="1">
      <alignment horizontal="left" vertical="top" wrapText="1"/>
    </xf>
    <xf numFmtId="49" fontId="15" fillId="0" borderId="19" xfId="6" applyNumberFormat="1" applyFont="1" applyFill="1" applyBorder="1" applyAlignment="1">
      <alignment horizontal="left" vertical="top" wrapText="1"/>
    </xf>
    <xf numFmtId="0" fontId="15" fillId="0" borderId="18" xfId="6" applyFont="1" applyBorder="1" applyAlignment="1">
      <alignment horizontal="left" vertical="center"/>
    </xf>
    <xf numFmtId="0" fontId="15" fillId="0" borderId="19" xfId="6" applyFont="1" applyBorder="1" applyAlignment="1">
      <alignment horizontal="left" vertical="center"/>
    </xf>
    <xf numFmtId="49" fontId="15" fillId="0" borderId="18" xfId="3" applyNumberFormat="1" applyFont="1" applyFill="1" applyBorder="1" applyAlignment="1">
      <alignment horizontal="left" vertical="top" wrapText="1"/>
    </xf>
    <xf numFmtId="49" fontId="15" fillId="0" borderId="19" xfId="3" applyNumberFormat="1" applyFont="1" applyFill="1" applyBorder="1" applyAlignment="1">
      <alignment horizontal="left" vertical="top" wrapText="1"/>
    </xf>
    <xf numFmtId="49" fontId="22" fillId="0" borderId="1" xfId="6" applyNumberFormat="1" applyFont="1" applyFill="1" applyBorder="1" applyAlignment="1">
      <alignment horizontal="left" vertical="center" wrapText="1"/>
    </xf>
    <xf numFmtId="49" fontId="22" fillId="0" borderId="3" xfId="6" applyNumberFormat="1" applyFont="1" applyFill="1" applyBorder="1" applyAlignment="1">
      <alignment horizontal="left" vertical="center" wrapText="1"/>
    </xf>
    <xf numFmtId="49" fontId="22" fillId="0" borderId="20" xfId="6" applyNumberFormat="1" applyFont="1" applyFill="1" applyBorder="1" applyAlignment="1">
      <alignment horizontal="left" vertical="center" wrapText="1"/>
    </xf>
    <xf numFmtId="49" fontId="15" fillId="0" borderId="44" xfId="3" applyNumberFormat="1" applyFont="1" applyFill="1" applyBorder="1" applyAlignment="1">
      <alignment horizontal="left" vertical="top" wrapText="1"/>
    </xf>
    <xf numFmtId="49" fontId="15" fillId="0" borderId="86" xfId="3" applyNumberFormat="1" applyFont="1" applyFill="1" applyBorder="1" applyAlignment="1">
      <alignment horizontal="left" vertical="top" wrapText="1"/>
    </xf>
  </cellXfs>
  <cellStyles count="10">
    <cellStyle name="Normal" xfId="0" builtinId="0"/>
    <cellStyle name="Normal 2" xfId="6"/>
    <cellStyle name="Normal_Program Check List1" xfId="3"/>
    <cellStyle name="Normal_Program Check List1 1" xfId="8"/>
    <cellStyle name="Normal_Program Check List1 2" xfId="9"/>
    <cellStyle name="Normal_単価テスト_財産管理" xfId="2"/>
    <cellStyle name="Percent" xfId="1" builtinId="5"/>
    <cellStyle name="標準_format(USI)" xfId="7"/>
    <cellStyle name="標準_Sheet1_コピー ～ 一括失効" xfId="5"/>
    <cellStyle name="標準_コピー ～ 一括失効" xfId="4"/>
  </cellStyles>
  <dxfs count="9">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8"/>
      <tableStyleElement type="headerRow" dxfId="7"/>
    </tableStyle>
  </tableStyle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13</xdr:col>
      <xdr:colOff>506642</xdr:colOff>
      <xdr:row>46</xdr:row>
      <xdr:rowOff>105797</xdr:rowOff>
    </xdr:to>
    <xdr:pic>
      <xdr:nvPicPr>
        <xdr:cNvPr id="4" name="Picture 3" descr="Assignment9_1.png"/>
        <xdr:cNvPicPr>
          <a:picLocks noChangeAspect="1"/>
        </xdr:cNvPicPr>
      </xdr:nvPicPr>
      <xdr:blipFill>
        <a:blip xmlns:r="http://schemas.openxmlformats.org/officeDocument/2006/relationships" r:embed="rId1" cstate="print"/>
        <a:stretch>
          <a:fillRect/>
        </a:stretch>
      </xdr:blipFill>
      <xdr:spPr>
        <a:xfrm>
          <a:off x="2152650" y="1314450"/>
          <a:ext cx="13012967" cy="7316222"/>
        </a:xfrm>
        <a:prstGeom prst="rect">
          <a:avLst/>
        </a:prstGeom>
      </xdr:spPr>
    </xdr:pic>
    <xdr:clientData/>
  </xdr:twoCellAnchor>
  <xdr:twoCellAnchor editAs="oneCell">
    <xdr:from>
      <xdr:col>1</xdr:col>
      <xdr:colOff>0</xdr:colOff>
      <xdr:row>54</xdr:row>
      <xdr:rowOff>0</xdr:rowOff>
    </xdr:from>
    <xdr:to>
      <xdr:col>13</xdr:col>
      <xdr:colOff>506642</xdr:colOff>
      <xdr:row>96</xdr:row>
      <xdr:rowOff>105797</xdr:rowOff>
    </xdr:to>
    <xdr:pic>
      <xdr:nvPicPr>
        <xdr:cNvPr id="5" name="Picture 4" descr="Assignment9_2.png"/>
        <xdr:cNvPicPr>
          <a:picLocks noChangeAspect="1"/>
        </xdr:cNvPicPr>
      </xdr:nvPicPr>
      <xdr:blipFill>
        <a:blip xmlns:r="http://schemas.openxmlformats.org/officeDocument/2006/relationships" r:embed="rId2" cstate="print"/>
        <a:stretch>
          <a:fillRect/>
        </a:stretch>
      </xdr:blipFill>
      <xdr:spPr>
        <a:xfrm>
          <a:off x="2152650" y="9896475"/>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89857"/>
          <a:ext cx="5906547" cy="43961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19</xdr:col>
      <xdr:colOff>649517</xdr:colOff>
      <xdr:row>47</xdr:row>
      <xdr:rowOff>115322</xdr:rowOff>
    </xdr:to>
    <xdr:pic>
      <xdr:nvPicPr>
        <xdr:cNvPr id="7" name="Picture 6" descr="Assignment9_1.png"/>
        <xdr:cNvPicPr>
          <a:picLocks noChangeAspect="1"/>
        </xdr:cNvPicPr>
      </xdr:nvPicPr>
      <xdr:blipFill>
        <a:blip xmlns:r="http://schemas.openxmlformats.org/officeDocument/2006/relationships" r:embed="rId1"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8" name="Picture 7" descr="Assignment9_2.png"/>
        <xdr:cNvPicPr>
          <a:picLocks noChangeAspect="1"/>
        </xdr:cNvPicPr>
      </xdr:nvPicPr>
      <xdr:blipFill>
        <a:blip xmlns:r="http://schemas.openxmlformats.org/officeDocument/2006/relationships" r:embed="rId2" cstate="print"/>
        <a:stretch>
          <a:fillRect/>
        </a:stretch>
      </xdr:blipFill>
      <xdr:spPr>
        <a:xfrm>
          <a:off x="2743200" y="908685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2:I62"/>
  <sheetViews>
    <sheetView zoomScaleNormal="100" workbookViewId="0">
      <selection activeCell="A15" sqref="A15"/>
    </sheetView>
  </sheetViews>
  <sheetFormatPr defaultRowHeight="13.5"/>
  <cols>
    <col min="1" max="1" width="28.25" customWidth="1"/>
    <col min="2" max="2" width="65.125" customWidth="1"/>
  </cols>
  <sheetData>
    <row r="2" spans="1:9" ht="63" customHeight="1">
      <c r="A2" s="15" t="s">
        <v>53</v>
      </c>
      <c r="B2" s="103" t="s">
        <v>52</v>
      </c>
      <c r="C2" s="14"/>
      <c r="D2" s="14"/>
      <c r="E2" s="14"/>
      <c r="F2" s="14"/>
      <c r="G2" s="14"/>
      <c r="H2" s="14"/>
      <c r="I2" s="14"/>
    </row>
    <row r="3" spans="1:9">
      <c r="A3" s="14"/>
      <c r="C3" s="14"/>
      <c r="D3" s="14"/>
      <c r="E3" s="14"/>
      <c r="F3" s="14"/>
      <c r="G3" s="14"/>
      <c r="H3" s="14"/>
      <c r="I3" s="14"/>
    </row>
    <row r="5" spans="1:9" ht="14.25">
      <c r="A5" s="15" t="s">
        <v>19</v>
      </c>
    </row>
    <row r="55" spans="1:1" ht="14.25">
      <c r="A55" s="15" t="s">
        <v>18</v>
      </c>
    </row>
    <row r="62" spans="1:1">
      <c r="A62" s="86"/>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pageSetUpPr fitToPage="1"/>
  </sheetPr>
  <dimension ref="B1:AL17"/>
  <sheetViews>
    <sheetView topLeftCell="A5" workbookViewId="0">
      <selection activeCell="R18" sqref="R18"/>
    </sheetView>
  </sheetViews>
  <sheetFormatPr defaultColWidth="2.625" defaultRowHeight="15"/>
  <cols>
    <col min="1" max="32" width="2.625" style="1"/>
    <col min="33" max="33" width="2.625" style="1" customWidth="1"/>
    <col min="34" max="16384" width="2.625" style="1"/>
  </cols>
  <sheetData>
    <row r="1" spans="2:38" hidden="1"/>
    <row r="2" spans="2:38" hidden="1">
      <c r="B2" s="2" t="s">
        <v>0</v>
      </c>
      <c r="C2" s="2"/>
    </row>
    <row r="3" spans="2:38" s="3" customFormat="1" ht="13.5" hidden="1" customHeight="1">
      <c r="B3" s="144"/>
      <c r="C3" s="146"/>
      <c r="D3" s="153"/>
      <c r="E3" s="154"/>
      <c r="F3" s="154"/>
      <c r="G3" s="154"/>
      <c r="H3" s="154"/>
      <c r="I3" s="154"/>
      <c r="J3" s="155"/>
      <c r="K3" s="147">
        <f ca="1">IF($D3="",0,MAX(INDIRECT("'"&amp;$D3&amp;"'!$H3:$AZ3")))</f>
        <v>0</v>
      </c>
      <c r="L3" s="148"/>
      <c r="M3" s="148"/>
      <c r="N3" s="149"/>
      <c r="O3" s="144" t="str">
        <f ca="1">IF($D3="","",COUNTIF(INDIRECT("'"&amp;$D3&amp;"'!$H26:$AZ26"),O$9))</f>
        <v/>
      </c>
      <c r="P3" s="145"/>
      <c r="Q3" s="146"/>
      <c r="R3" s="144" t="str">
        <f ca="1">IF($D3="","",COUNTIF(INDIRECT("'"&amp;$D3&amp;"'!$H26:$AZ26"),R$9))</f>
        <v/>
      </c>
      <c r="S3" s="145"/>
      <c r="T3" s="146"/>
      <c r="U3" s="144" t="str">
        <f ca="1">IF($D3="","",COUNTIF(INDIRECT("'"&amp;$D3&amp;"'!$H26:$AZ26"),U$9))</f>
        <v/>
      </c>
      <c r="V3" s="145"/>
      <c r="W3" s="146"/>
      <c r="X3" s="144" t="str">
        <f ca="1">IF($D3="","",COUNTIF(INDIRECT("'"&amp;$D3&amp;"'!$H26:$AZ26"),X$9))</f>
        <v/>
      </c>
      <c r="Y3" s="145"/>
      <c r="Z3" s="146"/>
      <c r="AA3" s="147">
        <f ca="1">SUM(O3:Z3)</f>
        <v>0</v>
      </c>
      <c r="AB3" s="148"/>
      <c r="AC3" s="148"/>
      <c r="AD3" s="149"/>
      <c r="AE3" s="147">
        <f ca="1">K3-AA3</f>
        <v>0</v>
      </c>
      <c r="AF3" s="148"/>
      <c r="AG3" s="148"/>
      <c r="AH3" s="149"/>
      <c r="AI3" s="150" t="str">
        <f ca="1">IF($D3="","",SUM(INDIRECT("'"&amp;$D3&amp;"'!$H28:$AZ28")))</f>
        <v/>
      </c>
      <c r="AJ3" s="151"/>
      <c r="AK3" s="151"/>
      <c r="AL3" s="152"/>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195" t="s">
        <v>54</v>
      </c>
      <c r="C6" s="196"/>
      <c r="D6" s="196"/>
      <c r="E6" s="196"/>
      <c r="F6" s="196"/>
      <c r="G6" s="196"/>
      <c r="H6" s="196"/>
      <c r="I6" s="196"/>
      <c r="J6" s="196"/>
      <c r="K6" s="196"/>
      <c r="L6" s="196"/>
      <c r="M6" s="196"/>
      <c r="N6" s="196"/>
      <c r="O6" s="196"/>
      <c r="P6" s="196"/>
      <c r="Q6" s="196"/>
      <c r="R6" s="196"/>
      <c r="S6" s="196"/>
      <c r="T6" s="196"/>
      <c r="U6" s="196"/>
      <c r="V6" s="196"/>
      <c r="W6" s="196"/>
      <c r="X6" s="196"/>
      <c r="Y6" s="196"/>
      <c r="Z6" s="196"/>
      <c r="AA6" s="196"/>
      <c r="AB6" s="196"/>
      <c r="AC6" s="196"/>
      <c r="AD6" s="196"/>
      <c r="AE6" s="196"/>
      <c r="AF6" s="196"/>
      <c r="AG6" s="196"/>
      <c r="AH6" s="196"/>
      <c r="AI6" s="196"/>
      <c r="AJ6" s="196"/>
      <c r="AK6" s="196"/>
      <c r="AL6" s="197"/>
    </row>
    <row r="8" spans="2:38" ht="13.5" customHeight="1">
      <c r="B8" s="189"/>
      <c r="C8" s="190"/>
      <c r="D8" s="189"/>
      <c r="E8" s="191"/>
      <c r="F8" s="191"/>
      <c r="G8" s="191"/>
      <c r="H8" s="191"/>
      <c r="I8" s="191"/>
      <c r="J8" s="190"/>
      <c r="K8" s="174" t="s">
        <v>1</v>
      </c>
      <c r="L8" s="175"/>
      <c r="M8" s="175"/>
      <c r="N8" s="176"/>
      <c r="O8" s="192" t="s">
        <v>2</v>
      </c>
      <c r="P8" s="193"/>
      <c r="Q8" s="193"/>
      <c r="R8" s="193"/>
      <c r="S8" s="193"/>
      <c r="T8" s="193"/>
      <c r="U8" s="193"/>
      <c r="V8" s="193"/>
      <c r="W8" s="193"/>
      <c r="X8" s="193"/>
      <c r="Y8" s="193"/>
      <c r="Z8" s="194"/>
      <c r="AA8" s="174" t="s">
        <v>3</v>
      </c>
      <c r="AB8" s="175"/>
      <c r="AC8" s="175"/>
      <c r="AD8" s="176"/>
      <c r="AE8" s="174" t="s">
        <v>3</v>
      </c>
      <c r="AF8" s="175"/>
      <c r="AG8" s="175"/>
      <c r="AH8" s="176"/>
      <c r="AI8" s="177"/>
      <c r="AJ8" s="178"/>
      <c r="AK8" s="178"/>
      <c r="AL8" s="179"/>
    </row>
    <row r="9" spans="2:38" s="3" customFormat="1">
      <c r="B9" s="180" t="s">
        <v>4</v>
      </c>
      <c r="C9" s="181"/>
      <c r="D9" s="180" t="s">
        <v>5</v>
      </c>
      <c r="E9" s="182"/>
      <c r="F9" s="182"/>
      <c r="G9" s="182"/>
      <c r="H9" s="182"/>
      <c r="I9" s="182"/>
      <c r="J9" s="181"/>
      <c r="K9" s="183" t="s">
        <v>6</v>
      </c>
      <c r="L9" s="184"/>
      <c r="M9" s="184"/>
      <c r="N9" s="185"/>
      <c r="O9" s="186" t="s">
        <v>7</v>
      </c>
      <c r="P9" s="187"/>
      <c r="Q9" s="188"/>
      <c r="R9" s="186" t="s">
        <v>8</v>
      </c>
      <c r="S9" s="187"/>
      <c r="T9" s="188"/>
      <c r="U9" s="186" t="s">
        <v>9</v>
      </c>
      <c r="V9" s="187"/>
      <c r="W9" s="188"/>
      <c r="X9" s="186" t="s">
        <v>10</v>
      </c>
      <c r="Y9" s="187"/>
      <c r="Z9" s="188"/>
      <c r="AA9" s="183" t="s">
        <v>11</v>
      </c>
      <c r="AB9" s="184"/>
      <c r="AC9" s="184"/>
      <c r="AD9" s="185"/>
      <c r="AE9" s="183" t="s">
        <v>12</v>
      </c>
      <c r="AF9" s="184"/>
      <c r="AG9" s="184"/>
      <c r="AH9" s="185"/>
      <c r="AI9" s="171" t="s">
        <v>13</v>
      </c>
      <c r="AJ9" s="172"/>
      <c r="AK9" s="172"/>
      <c r="AL9" s="173"/>
    </row>
    <row r="10" spans="2:38" s="3" customFormat="1">
      <c r="B10" s="144">
        <v>1</v>
      </c>
      <c r="C10" s="146"/>
      <c r="D10" s="153" t="s">
        <v>14</v>
      </c>
      <c r="E10" s="154"/>
      <c r="F10" s="154"/>
      <c r="G10" s="154"/>
      <c r="H10" s="154"/>
      <c r="I10" s="154"/>
      <c r="J10" s="155"/>
      <c r="K10" s="147">
        <f ca="1">IF($D10="",0,MAX(INDIRECT("'"&amp;$D10&amp;"'!$H3:$AZ3")))</f>
        <v>7</v>
      </c>
      <c r="L10" s="148"/>
      <c r="M10" s="148"/>
      <c r="N10" s="149"/>
      <c r="O10" s="144">
        <f ca="1">IF($D10="","",COUNTIF(INDIRECT("'"&amp;$D10&amp;"'!$H51:$AZ51"),O$9))</f>
        <v>0</v>
      </c>
      <c r="P10" s="145"/>
      <c r="Q10" s="146"/>
      <c r="R10" s="144">
        <f ca="1">IF($D10="","",COUNTIF(INDIRECT("'"&amp;$D10&amp;"'!$H51:$AZ51"),R$9))</f>
        <v>0</v>
      </c>
      <c r="S10" s="145"/>
      <c r="T10" s="146"/>
      <c r="U10" s="144">
        <f ca="1">IF($D10="","",COUNTIF(INDIRECT("'"&amp;$D10&amp;"'!$H51:$AZ51"),U$9))</f>
        <v>0</v>
      </c>
      <c r="V10" s="145"/>
      <c r="W10" s="146"/>
      <c r="X10" s="144">
        <f ca="1">IF($D10="","",COUNTIF(INDIRECT("'"&amp;$D10&amp;"'!$H51:$AZ51"),X$9))</f>
        <v>0</v>
      </c>
      <c r="Y10" s="145"/>
      <c r="Z10" s="146"/>
      <c r="AA10" s="147">
        <f ca="1">SUM(O10:Z10)</f>
        <v>0</v>
      </c>
      <c r="AB10" s="148"/>
      <c r="AC10" s="148"/>
      <c r="AD10" s="149"/>
      <c r="AE10" s="147">
        <f ca="1">K10-AA10</f>
        <v>7</v>
      </c>
      <c r="AF10" s="148"/>
      <c r="AG10" s="148"/>
      <c r="AH10" s="149"/>
      <c r="AI10" s="150">
        <f ca="1">IF($D10="","",SUM(INDIRECT("'"&amp;$D10&amp;"'!$H28:$AZ28")))</f>
        <v>262218</v>
      </c>
      <c r="AJ10" s="151"/>
      <c r="AK10" s="151"/>
      <c r="AL10" s="152"/>
    </row>
    <row r="11" spans="2:38" s="11" customFormat="1" ht="20.25">
      <c r="B11" s="144">
        <v>2</v>
      </c>
      <c r="C11" s="146"/>
      <c r="D11" s="153" t="s">
        <v>57</v>
      </c>
      <c r="E11" s="154"/>
      <c r="F11" s="154"/>
      <c r="G11" s="154"/>
      <c r="H11" s="154"/>
      <c r="I11" s="154"/>
      <c r="J11" s="155"/>
      <c r="K11" s="147">
        <f ca="1">IF($D11="",0,MAX(INDIRECT("'"&amp;$D11&amp;"'!$H3:$AZ3")))</f>
        <v>4</v>
      </c>
      <c r="L11" s="148"/>
      <c r="M11" s="148"/>
      <c r="N11" s="149"/>
      <c r="O11" s="144">
        <f ca="1">IF($D11="","",COUNTIF(INDIRECT("'"&amp;$D11&amp;"'!$H51:$AZ51"),O$9))</f>
        <v>0</v>
      </c>
      <c r="P11" s="145"/>
      <c r="Q11" s="146"/>
      <c r="R11" s="144">
        <f ca="1">IF($D11="","",COUNTIF(INDIRECT("'"&amp;$D11&amp;"'!$H51:$AZ51"),R$9))</f>
        <v>0</v>
      </c>
      <c r="S11" s="145"/>
      <c r="T11" s="146"/>
      <c r="U11" s="144">
        <f ca="1">IF($D11="","",COUNTIF(INDIRECT("'"&amp;$D11&amp;"'!$H51:$AZ51"),U$9))</f>
        <v>0</v>
      </c>
      <c r="V11" s="145"/>
      <c r="W11" s="146"/>
      <c r="X11" s="144">
        <f ca="1">IF($D11="","",COUNTIF(INDIRECT("'"&amp;$D11&amp;"'!$H51:$AZ51"),X$9))</f>
        <v>0</v>
      </c>
      <c r="Y11" s="145"/>
      <c r="Z11" s="146"/>
      <c r="AA11" s="147">
        <f ca="1">SUM(O11:Z11)</f>
        <v>0</v>
      </c>
      <c r="AB11" s="148"/>
      <c r="AC11" s="148"/>
      <c r="AD11" s="149"/>
      <c r="AE11" s="147">
        <f ca="1">K11-AA11</f>
        <v>4</v>
      </c>
      <c r="AF11" s="148"/>
      <c r="AG11" s="148"/>
      <c r="AH11" s="149"/>
      <c r="AI11" s="150">
        <f ca="1">IF($D11="","",SUM(INDIRECT("'"&amp;$D11&amp;"'!$H28:$AZ28")))</f>
        <v>0</v>
      </c>
      <c r="AJ11" s="151"/>
      <c r="AK11" s="151"/>
      <c r="AL11" s="152"/>
    </row>
    <row r="12" spans="2:38" ht="20.25">
      <c r="B12" s="7"/>
      <c r="C12" s="7"/>
      <c r="D12" s="8"/>
      <c r="E12" s="9"/>
      <c r="F12" s="9"/>
      <c r="G12" s="9"/>
      <c r="H12" s="9"/>
      <c r="I12" s="9"/>
      <c r="J12" s="9"/>
      <c r="K12" s="10"/>
      <c r="L12" s="10"/>
      <c r="M12" s="10"/>
      <c r="N12" s="10"/>
      <c r="O12" s="7"/>
      <c r="P12" s="7"/>
      <c r="Q12" s="7"/>
      <c r="R12" s="7"/>
      <c r="S12" s="7"/>
      <c r="T12" s="7"/>
      <c r="U12" s="7"/>
      <c r="V12" s="7"/>
      <c r="W12" s="7"/>
      <c r="X12" s="7"/>
      <c r="Y12" s="7"/>
      <c r="Z12" s="7"/>
      <c r="AA12" s="7"/>
      <c r="AB12" s="7"/>
      <c r="AC12" s="7"/>
      <c r="AD12" s="7"/>
      <c r="AE12" s="7"/>
      <c r="AF12" s="10"/>
      <c r="AG12" s="10"/>
      <c r="AH12" s="10"/>
      <c r="AI12" s="10"/>
      <c r="AJ12" s="10"/>
      <c r="AK12" s="10"/>
      <c r="AL12" s="10"/>
    </row>
    <row r="13" spans="2:38">
      <c r="B13" s="162" t="s">
        <v>1</v>
      </c>
      <c r="C13" s="163"/>
      <c r="D13" s="163"/>
      <c r="E13" s="163"/>
      <c r="F13" s="163"/>
      <c r="G13" s="163"/>
      <c r="H13" s="163"/>
      <c r="I13" s="163"/>
      <c r="J13" s="164"/>
      <c r="K13" s="156">
        <f ca="1">SUBTOTAL(9,K9:K12)</f>
        <v>11</v>
      </c>
      <c r="L13" s="157"/>
      <c r="M13" s="157"/>
      <c r="N13" s="158"/>
      <c r="O13" s="168">
        <f ca="1">SUBTOTAL(9,O9:O12)</f>
        <v>0</v>
      </c>
      <c r="P13" s="169"/>
      <c r="Q13" s="170"/>
      <c r="R13" s="168">
        <f ca="1">SUBTOTAL(9,R9:R12)</f>
        <v>0</v>
      </c>
      <c r="S13" s="169"/>
      <c r="T13" s="170"/>
      <c r="U13" s="168">
        <f ca="1">SUBTOTAL(9,U9:U12)</f>
        <v>0</v>
      </c>
      <c r="V13" s="169"/>
      <c r="W13" s="170"/>
      <c r="X13" s="168">
        <f ca="1">SUBTOTAL(9,X9:X12)</f>
        <v>0</v>
      </c>
      <c r="Y13" s="169"/>
      <c r="Z13" s="170"/>
      <c r="AA13" s="168">
        <f ca="1">SUBTOTAL(9,AA9:AA12)</f>
        <v>0</v>
      </c>
      <c r="AB13" s="169"/>
      <c r="AC13" s="169"/>
      <c r="AD13" s="170"/>
      <c r="AE13" s="168">
        <f ca="1">SUBTOTAL(9,AE9:AE12)</f>
        <v>11</v>
      </c>
      <c r="AF13" s="169"/>
      <c r="AG13" s="169"/>
      <c r="AH13" s="170"/>
      <c r="AI13" s="156">
        <f ca="1">SUBTOTAL(9,AI9:AI12)</f>
        <v>262218</v>
      </c>
      <c r="AJ13" s="157"/>
      <c r="AK13" s="157"/>
      <c r="AL13" s="158"/>
    </row>
    <row r="14" spans="2:38">
      <c r="B14" s="162" t="s">
        <v>15</v>
      </c>
      <c r="C14" s="163"/>
      <c r="D14" s="163"/>
      <c r="E14" s="163"/>
      <c r="F14" s="163"/>
      <c r="G14" s="163"/>
      <c r="H14" s="163"/>
      <c r="I14" s="163"/>
      <c r="J14" s="164"/>
      <c r="K14" s="159"/>
      <c r="L14" s="160"/>
      <c r="M14" s="160"/>
      <c r="N14" s="161"/>
      <c r="O14" s="165">
        <f ca="1">IF(ISERR(O13/$K$13),0,O13/$K$13)</f>
        <v>0</v>
      </c>
      <c r="P14" s="166"/>
      <c r="Q14" s="167"/>
      <c r="R14" s="165">
        <f ca="1">IF(ISERR(R13/$K$13),0,R13/$K$13)</f>
        <v>0</v>
      </c>
      <c r="S14" s="166"/>
      <c r="T14" s="167"/>
      <c r="U14" s="165">
        <f ca="1">IF(ISERR(U13/$K$13),0,U13/$K$13)</f>
        <v>0</v>
      </c>
      <c r="V14" s="166"/>
      <c r="W14" s="167"/>
      <c r="X14" s="165">
        <f ca="1">IF(ISERR(X13/$K$13),0,X13/$K$13)</f>
        <v>0</v>
      </c>
      <c r="Y14" s="166"/>
      <c r="Z14" s="167"/>
      <c r="AA14" s="165">
        <f ca="1">IF(ISERR(AA13/$K$13),0,AA13/$K$13)</f>
        <v>0</v>
      </c>
      <c r="AB14" s="166"/>
      <c r="AC14" s="166"/>
      <c r="AD14" s="167"/>
      <c r="AE14" s="165">
        <f ca="1">IF(ISERR(AE13/$K$13),0,AE13/$K$13)</f>
        <v>1</v>
      </c>
      <c r="AF14" s="166"/>
      <c r="AG14" s="166"/>
      <c r="AH14" s="167"/>
      <c r="AI14" s="159"/>
      <c r="AJ14" s="160"/>
      <c r="AK14" s="160"/>
      <c r="AL14" s="161"/>
    </row>
    <row r="16" spans="2:38">
      <c r="D16" s="12"/>
      <c r="E16" s="12"/>
      <c r="F16" s="12"/>
      <c r="G16" s="12"/>
      <c r="H16" s="12"/>
      <c r="I16" s="12"/>
      <c r="J16" s="12"/>
    </row>
    <row r="17" spans="2:3">
      <c r="B17" s="13"/>
      <c r="C17" s="13"/>
    </row>
  </sheetData>
  <mergeCells count="64">
    <mergeCell ref="X3:Z3"/>
    <mergeCell ref="AA3:AD3"/>
    <mergeCell ref="AE3:AH3"/>
    <mergeCell ref="AI3:AL3"/>
    <mergeCell ref="B6:AL6"/>
    <mergeCell ref="B3:C3"/>
    <mergeCell ref="D3:J3"/>
    <mergeCell ref="K3:N3"/>
    <mergeCell ref="O3:Q3"/>
    <mergeCell ref="R3:T3"/>
    <mergeCell ref="U3:W3"/>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AI9:AL9"/>
    <mergeCell ref="B10:C10"/>
    <mergeCell ref="D10:J10"/>
    <mergeCell ref="K10:N10"/>
    <mergeCell ref="O10:Q10"/>
    <mergeCell ref="AI10:AL10"/>
    <mergeCell ref="R10:T10"/>
    <mergeCell ref="U10:W10"/>
    <mergeCell ref="X10:Z10"/>
    <mergeCell ref="AA10:AD10"/>
    <mergeCell ref="AE10:AH10"/>
    <mergeCell ref="AI13:AL14"/>
    <mergeCell ref="B14:J14"/>
    <mergeCell ref="O14:Q14"/>
    <mergeCell ref="R14:T14"/>
    <mergeCell ref="U14:W14"/>
    <mergeCell ref="X14:Z14"/>
    <mergeCell ref="AA14:AD14"/>
    <mergeCell ref="AE14:AH14"/>
    <mergeCell ref="B13:J13"/>
    <mergeCell ref="K13:N14"/>
    <mergeCell ref="O13:Q13"/>
    <mergeCell ref="R13:T13"/>
    <mergeCell ref="U13:W13"/>
    <mergeCell ref="X13:Z13"/>
    <mergeCell ref="AA13:AD13"/>
    <mergeCell ref="AE13:AH13"/>
    <mergeCell ref="B11:C11"/>
    <mergeCell ref="D11:J11"/>
    <mergeCell ref="K11:N11"/>
    <mergeCell ref="O11:Q11"/>
    <mergeCell ref="R11:T11"/>
    <mergeCell ref="U11:W11"/>
    <mergeCell ref="X11:Z11"/>
    <mergeCell ref="AA11:AD11"/>
    <mergeCell ref="AE11:AH11"/>
    <mergeCell ref="AI11:AL11"/>
  </mergeCells>
  <phoneticPr fontId="5"/>
  <conditionalFormatting sqref="K12:AL12 K4:AL4 K3:AE3 AI3:AL3 K10:AE11 AI10:AL11">
    <cfRule type="cellIs" dxfId="6" priority="2" stopIfTrue="1" operator="lessThan">
      <formula>0</formula>
    </cfRule>
  </conditionalFormatting>
  <pageMargins left="0.70866141732283472" right="0.70866141732283472" top="0.74803149606299213" bottom="0.74803149606299213" header="0.31496062992125984" footer="0.31496062992125984"/>
  <pageSetup paperSize="9" scale="88" orientation="portrait" r:id="rId1"/>
  <legacyDrawing r:id="rId2"/>
</worksheet>
</file>

<file path=xl/worksheets/sheet3.xml><?xml version="1.0" encoding="utf-8"?>
<worksheet xmlns="http://schemas.openxmlformats.org/spreadsheetml/2006/main" xmlns:r="http://schemas.openxmlformats.org/officeDocument/2006/relationships">
  <dimension ref="A1:IT32"/>
  <sheetViews>
    <sheetView view="pageBreakPreview" zoomScale="75" zoomScaleNormal="70" zoomScaleSheetLayoutView="75" workbookViewId="0">
      <selection activeCell="F2" sqref="F2:H2"/>
    </sheetView>
  </sheetViews>
  <sheetFormatPr defaultColWidth="3.625" defaultRowHeight="17.25"/>
  <cols>
    <col min="1" max="1" width="17.875" style="62" customWidth="1"/>
    <col min="2" max="3" width="2.625" style="62" customWidth="1"/>
    <col min="4" max="5" width="2.625" style="63" customWidth="1"/>
    <col min="6" max="6" width="15.625" style="63" customWidth="1"/>
    <col min="7" max="7" width="33" style="63" customWidth="1"/>
    <col min="8" max="8" width="5.625" style="64" customWidth="1"/>
    <col min="9" max="9" width="4.875" style="64" customWidth="1"/>
    <col min="10" max="10" width="5" style="64" customWidth="1"/>
    <col min="11" max="11" width="4.875" style="64" customWidth="1"/>
    <col min="12" max="12" width="4.625" style="64" customWidth="1"/>
    <col min="13" max="13" width="5.5" style="64" customWidth="1"/>
    <col min="14" max="14" width="5" style="64" customWidth="1"/>
    <col min="15" max="15" width="5.125" style="64" customWidth="1"/>
    <col min="16" max="16" width="5.5" style="64" customWidth="1"/>
    <col min="17" max="17" width="4.75" style="64" customWidth="1"/>
    <col min="18" max="18" width="5.25" style="64" customWidth="1"/>
    <col min="19" max="19" width="5.625" style="64" customWidth="1"/>
    <col min="20" max="20" width="5.25" style="64" customWidth="1"/>
    <col min="21" max="21" width="4.75" style="64" customWidth="1"/>
    <col min="22" max="254" width="3.625" style="17"/>
    <col min="255" max="255" width="3.625" style="65"/>
    <col min="256" max="256" width="17.875" style="65" customWidth="1"/>
    <col min="257" max="260" width="2.625" style="65" customWidth="1"/>
    <col min="261" max="261" width="15.625" style="65" customWidth="1"/>
    <col min="262" max="262" width="23.375" style="65" customWidth="1"/>
    <col min="263" max="263" width="4.5" style="65" customWidth="1"/>
    <col min="264" max="264" width="4.125" style="65" customWidth="1"/>
    <col min="265" max="265" width="5" style="65" customWidth="1"/>
    <col min="266" max="266" width="4.875" style="65" customWidth="1"/>
    <col min="267" max="267" width="4.625" style="65" customWidth="1"/>
    <col min="268" max="268" width="4.5" style="65" customWidth="1"/>
    <col min="269" max="270" width="5" style="65" customWidth="1"/>
    <col min="271" max="271" width="3.875" style="65" customWidth="1"/>
    <col min="272" max="274" width="4.375" style="65" customWidth="1"/>
    <col min="275" max="511" width="3.625" style="65"/>
    <col min="512" max="512" width="17.875" style="65" customWidth="1"/>
    <col min="513" max="516" width="2.625" style="65" customWidth="1"/>
    <col min="517" max="517" width="15.625" style="65" customWidth="1"/>
    <col min="518" max="518" width="23.375" style="65" customWidth="1"/>
    <col min="519" max="519" width="4.5" style="65" customWidth="1"/>
    <col min="520" max="520" width="4.125" style="65" customWidth="1"/>
    <col min="521" max="521" width="5" style="65" customWidth="1"/>
    <col min="522" max="522" width="4.875" style="65" customWidth="1"/>
    <col min="523" max="523" width="4.625" style="65" customWidth="1"/>
    <col min="524" max="524" width="4.5" style="65" customWidth="1"/>
    <col min="525" max="526" width="5" style="65" customWidth="1"/>
    <col min="527" max="527" width="3.875" style="65" customWidth="1"/>
    <col min="528" max="530" width="4.375" style="65" customWidth="1"/>
    <col min="531" max="767" width="3.625" style="65"/>
    <col min="768" max="768" width="17.875" style="65" customWidth="1"/>
    <col min="769" max="772" width="2.625" style="65" customWidth="1"/>
    <col min="773" max="773" width="15.625" style="65" customWidth="1"/>
    <col min="774" max="774" width="23.375" style="65" customWidth="1"/>
    <col min="775" max="775" width="4.5" style="65" customWidth="1"/>
    <col min="776" max="776" width="4.125" style="65" customWidth="1"/>
    <col min="777" max="777" width="5" style="65" customWidth="1"/>
    <col min="778" max="778" width="4.875" style="65" customWidth="1"/>
    <col min="779" max="779" width="4.625" style="65" customWidth="1"/>
    <col min="780" max="780" width="4.5" style="65" customWidth="1"/>
    <col min="781" max="782" width="5" style="65" customWidth="1"/>
    <col min="783" max="783" width="3.875" style="65" customWidth="1"/>
    <col min="784" max="786" width="4.375" style="65" customWidth="1"/>
    <col min="787" max="1023" width="3.625" style="65"/>
    <col min="1024" max="1024" width="17.875" style="65" customWidth="1"/>
    <col min="1025" max="1028" width="2.625" style="65" customWidth="1"/>
    <col min="1029" max="1029" width="15.625" style="65" customWidth="1"/>
    <col min="1030" max="1030" width="23.375" style="65" customWidth="1"/>
    <col min="1031" max="1031" width="4.5" style="65" customWidth="1"/>
    <col min="1032" max="1032" width="4.125" style="65" customWidth="1"/>
    <col min="1033" max="1033" width="5" style="65" customWidth="1"/>
    <col min="1034" max="1034" width="4.875" style="65" customWidth="1"/>
    <col min="1035" max="1035" width="4.625" style="65" customWidth="1"/>
    <col min="1036" max="1036" width="4.5" style="65" customWidth="1"/>
    <col min="1037" max="1038" width="5" style="65" customWidth="1"/>
    <col min="1039" max="1039" width="3.875" style="65" customWidth="1"/>
    <col min="1040" max="1042" width="4.375" style="65" customWidth="1"/>
    <col min="1043" max="1279" width="3.625" style="65"/>
    <col min="1280" max="1280" width="17.875" style="65" customWidth="1"/>
    <col min="1281" max="1284" width="2.625" style="65" customWidth="1"/>
    <col min="1285" max="1285" width="15.625" style="65" customWidth="1"/>
    <col min="1286" max="1286" width="23.375" style="65" customWidth="1"/>
    <col min="1287" max="1287" width="4.5" style="65" customWidth="1"/>
    <col min="1288" max="1288" width="4.125" style="65" customWidth="1"/>
    <col min="1289" max="1289" width="5" style="65" customWidth="1"/>
    <col min="1290" max="1290" width="4.875" style="65" customWidth="1"/>
    <col min="1291" max="1291" width="4.625" style="65" customWidth="1"/>
    <col min="1292" max="1292" width="4.5" style="65" customWidth="1"/>
    <col min="1293" max="1294" width="5" style="65" customWidth="1"/>
    <col min="1295" max="1295" width="3.875" style="65" customWidth="1"/>
    <col min="1296" max="1298" width="4.375" style="65" customWidth="1"/>
    <col min="1299" max="1535" width="3.625" style="65"/>
    <col min="1536" max="1536" width="17.875" style="65" customWidth="1"/>
    <col min="1537" max="1540" width="2.625" style="65" customWidth="1"/>
    <col min="1541" max="1541" width="15.625" style="65" customWidth="1"/>
    <col min="1542" max="1542" width="23.375" style="65" customWidth="1"/>
    <col min="1543" max="1543" width="4.5" style="65" customWidth="1"/>
    <col min="1544" max="1544" width="4.125" style="65" customWidth="1"/>
    <col min="1545" max="1545" width="5" style="65" customWidth="1"/>
    <col min="1546" max="1546" width="4.875" style="65" customWidth="1"/>
    <col min="1547" max="1547" width="4.625" style="65" customWidth="1"/>
    <col min="1548" max="1548" width="4.5" style="65" customWidth="1"/>
    <col min="1549" max="1550" width="5" style="65" customWidth="1"/>
    <col min="1551" max="1551" width="3.875" style="65" customWidth="1"/>
    <col min="1552" max="1554" width="4.375" style="65" customWidth="1"/>
    <col min="1555" max="1791" width="3.625" style="65"/>
    <col min="1792" max="1792" width="17.875" style="65" customWidth="1"/>
    <col min="1793" max="1796" width="2.625" style="65" customWidth="1"/>
    <col min="1797" max="1797" width="15.625" style="65" customWidth="1"/>
    <col min="1798" max="1798" width="23.375" style="65" customWidth="1"/>
    <col min="1799" max="1799" width="4.5" style="65" customWidth="1"/>
    <col min="1800" max="1800" width="4.125" style="65" customWidth="1"/>
    <col min="1801" max="1801" width="5" style="65" customWidth="1"/>
    <col min="1802" max="1802" width="4.875" style="65" customWidth="1"/>
    <col min="1803" max="1803" width="4.625" style="65" customWidth="1"/>
    <col min="1804" max="1804" width="4.5" style="65" customWidth="1"/>
    <col min="1805" max="1806" width="5" style="65" customWidth="1"/>
    <col min="1807" max="1807" width="3.875" style="65" customWidth="1"/>
    <col min="1808" max="1810" width="4.375" style="65" customWidth="1"/>
    <col min="1811" max="2047" width="3.625" style="65"/>
    <col min="2048" max="2048" width="17.875" style="65" customWidth="1"/>
    <col min="2049" max="2052" width="2.625" style="65" customWidth="1"/>
    <col min="2053" max="2053" width="15.625" style="65" customWidth="1"/>
    <col min="2054" max="2054" width="23.375" style="65" customWidth="1"/>
    <col min="2055" max="2055" width="4.5" style="65" customWidth="1"/>
    <col min="2056" max="2056" width="4.125" style="65" customWidth="1"/>
    <col min="2057" max="2057" width="5" style="65" customWidth="1"/>
    <col min="2058" max="2058" width="4.875" style="65" customWidth="1"/>
    <col min="2059" max="2059" width="4.625" style="65" customWidth="1"/>
    <col min="2060" max="2060" width="4.5" style="65" customWidth="1"/>
    <col min="2061" max="2062" width="5" style="65" customWidth="1"/>
    <col min="2063" max="2063" width="3.875" style="65" customWidth="1"/>
    <col min="2064" max="2066" width="4.375" style="65" customWidth="1"/>
    <col min="2067" max="2303" width="3.625" style="65"/>
    <col min="2304" max="2304" width="17.875" style="65" customWidth="1"/>
    <col min="2305" max="2308" width="2.625" style="65" customWidth="1"/>
    <col min="2309" max="2309" width="15.625" style="65" customWidth="1"/>
    <col min="2310" max="2310" width="23.375" style="65" customWidth="1"/>
    <col min="2311" max="2311" width="4.5" style="65" customWidth="1"/>
    <col min="2312" max="2312" width="4.125" style="65" customWidth="1"/>
    <col min="2313" max="2313" width="5" style="65" customWidth="1"/>
    <col min="2314" max="2314" width="4.875" style="65" customWidth="1"/>
    <col min="2315" max="2315" width="4.625" style="65" customWidth="1"/>
    <col min="2316" max="2316" width="4.5" style="65" customWidth="1"/>
    <col min="2317" max="2318" width="5" style="65" customWidth="1"/>
    <col min="2319" max="2319" width="3.875" style="65" customWidth="1"/>
    <col min="2320" max="2322" width="4.375" style="65" customWidth="1"/>
    <col min="2323" max="2559" width="3.625" style="65"/>
    <col min="2560" max="2560" width="17.875" style="65" customWidth="1"/>
    <col min="2561" max="2564" width="2.625" style="65" customWidth="1"/>
    <col min="2565" max="2565" width="15.625" style="65" customWidth="1"/>
    <col min="2566" max="2566" width="23.375" style="65" customWidth="1"/>
    <col min="2567" max="2567" width="4.5" style="65" customWidth="1"/>
    <col min="2568" max="2568" width="4.125" style="65" customWidth="1"/>
    <col min="2569" max="2569" width="5" style="65" customWidth="1"/>
    <col min="2570" max="2570" width="4.875" style="65" customWidth="1"/>
    <col min="2571" max="2571" width="4.625" style="65" customWidth="1"/>
    <col min="2572" max="2572" width="4.5" style="65" customWidth="1"/>
    <col min="2573" max="2574" width="5" style="65" customWidth="1"/>
    <col min="2575" max="2575" width="3.875" style="65" customWidth="1"/>
    <col min="2576" max="2578" width="4.375" style="65" customWidth="1"/>
    <col min="2579" max="2815" width="3.625" style="65"/>
    <col min="2816" max="2816" width="17.875" style="65" customWidth="1"/>
    <col min="2817" max="2820" width="2.625" style="65" customWidth="1"/>
    <col min="2821" max="2821" width="15.625" style="65" customWidth="1"/>
    <col min="2822" max="2822" width="23.375" style="65" customWidth="1"/>
    <col min="2823" max="2823" width="4.5" style="65" customWidth="1"/>
    <col min="2824" max="2824" width="4.125" style="65" customWidth="1"/>
    <col min="2825" max="2825" width="5" style="65" customWidth="1"/>
    <col min="2826" max="2826" width="4.875" style="65" customWidth="1"/>
    <col min="2827" max="2827" width="4.625" style="65" customWidth="1"/>
    <col min="2828" max="2828" width="4.5" style="65" customWidth="1"/>
    <col min="2829" max="2830" width="5" style="65" customWidth="1"/>
    <col min="2831" max="2831" width="3.875" style="65" customWidth="1"/>
    <col min="2832" max="2834" width="4.375" style="65" customWidth="1"/>
    <col min="2835" max="3071" width="3.625" style="65"/>
    <col min="3072" max="3072" width="17.875" style="65" customWidth="1"/>
    <col min="3073" max="3076" width="2.625" style="65" customWidth="1"/>
    <col min="3077" max="3077" width="15.625" style="65" customWidth="1"/>
    <col min="3078" max="3078" width="23.375" style="65" customWidth="1"/>
    <col min="3079" max="3079" width="4.5" style="65" customWidth="1"/>
    <col min="3080" max="3080" width="4.125" style="65" customWidth="1"/>
    <col min="3081" max="3081" width="5" style="65" customWidth="1"/>
    <col min="3082" max="3082" width="4.875" style="65" customWidth="1"/>
    <col min="3083" max="3083" width="4.625" style="65" customWidth="1"/>
    <col min="3084" max="3084" width="4.5" style="65" customWidth="1"/>
    <col min="3085" max="3086" width="5" style="65" customWidth="1"/>
    <col min="3087" max="3087" width="3.875" style="65" customWidth="1"/>
    <col min="3088" max="3090" width="4.375" style="65" customWidth="1"/>
    <col min="3091" max="3327" width="3.625" style="65"/>
    <col min="3328" max="3328" width="17.875" style="65" customWidth="1"/>
    <col min="3329" max="3332" width="2.625" style="65" customWidth="1"/>
    <col min="3333" max="3333" width="15.625" style="65" customWidth="1"/>
    <col min="3334" max="3334" width="23.375" style="65" customWidth="1"/>
    <col min="3335" max="3335" width="4.5" style="65" customWidth="1"/>
    <col min="3336" max="3336" width="4.125" style="65" customWidth="1"/>
    <col min="3337" max="3337" width="5" style="65" customWidth="1"/>
    <col min="3338" max="3338" width="4.875" style="65" customWidth="1"/>
    <col min="3339" max="3339" width="4.625" style="65" customWidth="1"/>
    <col min="3340" max="3340" width="4.5" style="65" customWidth="1"/>
    <col min="3341" max="3342" width="5" style="65" customWidth="1"/>
    <col min="3343" max="3343" width="3.875" style="65" customWidth="1"/>
    <col min="3344" max="3346" width="4.375" style="65" customWidth="1"/>
    <col min="3347" max="3583" width="3.625" style="65"/>
    <col min="3584" max="3584" width="17.875" style="65" customWidth="1"/>
    <col min="3585" max="3588" width="2.625" style="65" customWidth="1"/>
    <col min="3589" max="3589" width="15.625" style="65" customWidth="1"/>
    <col min="3590" max="3590" width="23.375" style="65" customWidth="1"/>
    <col min="3591" max="3591" width="4.5" style="65" customWidth="1"/>
    <col min="3592" max="3592" width="4.125" style="65" customWidth="1"/>
    <col min="3593" max="3593" width="5" style="65" customWidth="1"/>
    <col min="3594" max="3594" width="4.875" style="65" customWidth="1"/>
    <col min="3595" max="3595" width="4.625" style="65" customWidth="1"/>
    <col min="3596" max="3596" width="4.5" style="65" customWidth="1"/>
    <col min="3597" max="3598" width="5" style="65" customWidth="1"/>
    <col min="3599" max="3599" width="3.875" style="65" customWidth="1"/>
    <col min="3600" max="3602" width="4.375" style="65" customWidth="1"/>
    <col min="3603" max="3839" width="3.625" style="65"/>
    <col min="3840" max="3840" width="17.875" style="65" customWidth="1"/>
    <col min="3841" max="3844" width="2.625" style="65" customWidth="1"/>
    <col min="3845" max="3845" width="15.625" style="65" customWidth="1"/>
    <col min="3846" max="3846" width="23.375" style="65" customWidth="1"/>
    <col min="3847" max="3847" width="4.5" style="65" customWidth="1"/>
    <col min="3848" max="3848" width="4.125" style="65" customWidth="1"/>
    <col min="3849" max="3849" width="5" style="65" customWidth="1"/>
    <col min="3850" max="3850" width="4.875" style="65" customWidth="1"/>
    <col min="3851" max="3851" width="4.625" style="65" customWidth="1"/>
    <col min="3852" max="3852" width="4.5" style="65" customWidth="1"/>
    <col min="3853" max="3854" width="5" style="65" customWidth="1"/>
    <col min="3855" max="3855" width="3.875" style="65" customWidth="1"/>
    <col min="3856" max="3858" width="4.375" style="65" customWidth="1"/>
    <col min="3859" max="4095" width="3.625" style="65"/>
    <col min="4096" max="4096" width="17.875" style="65" customWidth="1"/>
    <col min="4097" max="4100" width="2.625" style="65" customWidth="1"/>
    <col min="4101" max="4101" width="15.625" style="65" customWidth="1"/>
    <col min="4102" max="4102" width="23.375" style="65" customWidth="1"/>
    <col min="4103" max="4103" width="4.5" style="65" customWidth="1"/>
    <col min="4104" max="4104" width="4.125" style="65" customWidth="1"/>
    <col min="4105" max="4105" width="5" style="65" customWidth="1"/>
    <col min="4106" max="4106" width="4.875" style="65" customWidth="1"/>
    <col min="4107" max="4107" width="4.625" style="65" customWidth="1"/>
    <col min="4108" max="4108" width="4.5" style="65" customWidth="1"/>
    <col min="4109" max="4110" width="5" style="65" customWidth="1"/>
    <col min="4111" max="4111" width="3.875" style="65" customWidth="1"/>
    <col min="4112" max="4114" width="4.375" style="65" customWidth="1"/>
    <col min="4115" max="4351" width="3.625" style="65"/>
    <col min="4352" max="4352" width="17.875" style="65" customWidth="1"/>
    <col min="4353" max="4356" width="2.625" style="65" customWidth="1"/>
    <col min="4357" max="4357" width="15.625" style="65" customWidth="1"/>
    <col min="4358" max="4358" width="23.375" style="65" customWidth="1"/>
    <col min="4359" max="4359" width="4.5" style="65" customWidth="1"/>
    <col min="4360" max="4360" width="4.125" style="65" customWidth="1"/>
    <col min="4361" max="4361" width="5" style="65" customWidth="1"/>
    <col min="4362" max="4362" width="4.875" style="65" customWidth="1"/>
    <col min="4363" max="4363" width="4.625" style="65" customWidth="1"/>
    <col min="4364" max="4364" width="4.5" style="65" customWidth="1"/>
    <col min="4365" max="4366" width="5" style="65" customWidth="1"/>
    <col min="4367" max="4367" width="3.875" style="65" customWidth="1"/>
    <col min="4368" max="4370" width="4.375" style="65" customWidth="1"/>
    <col min="4371" max="4607" width="3.625" style="65"/>
    <col min="4608" max="4608" width="17.875" style="65" customWidth="1"/>
    <col min="4609" max="4612" width="2.625" style="65" customWidth="1"/>
    <col min="4613" max="4613" width="15.625" style="65" customWidth="1"/>
    <col min="4614" max="4614" width="23.375" style="65" customWidth="1"/>
    <col min="4615" max="4615" width="4.5" style="65" customWidth="1"/>
    <col min="4616" max="4616" width="4.125" style="65" customWidth="1"/>
    <col min="4617" max="4617" width="5" style="65" customWidth="1"/>
    <col min="4618" max="4618" width="4.875" style="65" customWidth="1"/>
    <col min="4619" max="4619" width="4.625" style="65" customWidth="1"/>
    <col min="4620" max="4620" width="4.5" style="65" customWidth="1"/>
    <col min="4621" max="4622" width="5" style="65" customWidth="1"/>
    <col min="4623" max="4623" width="3.875" style="65" customWidth="1"/>
    <col min="4624" max="4626" width="4.375" style="65" customWidth="1"/>
    <col min="4627" max="4863" width="3.625" style="65"/>
    <col min="4864" max="4864" width="17.875" style="65" customWidth="1"/>
    <col min="4865" max="4868" width="2.625" style="65" customWidth="1"/>
    <col min="4869" max="4869" width="15.625" style="65" customWidth="1"/>
    <col min="4870" max="4870" width="23.375" style="65" customWidth="1"/>
    <col min="4871" max="4871" width="4.5" style="65" customWidth="1"/>
    <col min="4872" max="4872" width="4.125" style="65" customWidth="1"/>
    <col min="4873" max="4873" width="5" style="65" customWidth="1"/>
    <col min="4874" max="4874" width="4.875" style="65" customWidth="1"/>
    <col min="4875" max="4875" width="4.625" style="65" customWidth="1"/>
    <col min="4876" max="4876" width="4.5" style="65" customWidth="1"/>
    <col min="4877" max="4878" width="5" style="65" customWidth="1"/>
    <col min="4879" max="4879" width="3.875" style="65" customWidth="1"/>
    <col min="4880" max="4882" width="4.375" style="65" customWidth="1"/>
    <col min="4883" max="5119" width="3.625" style="65"/>
    <col min="5120" max="5120" width="17.875" style="65" customWidth="1"/>
    <col min="5121" max="5124" width="2.625" style="65" customWidth="1"/>
    <col min="5125" max="5125" width="15.625" style="65" customWidth="1"/>
    <col min="5126" max="5126" width="23.375" style="65" customWidth="1"/>
    <col min="5127" max="5127" width="4.5" style="65" customWidth="1"/>
    <col min="5128" max="5128" width="4.125" style="65" customWidth="1"/>
    <col min="5129" max="5129" width="5" style="65" customWidth="1"/>
    <col min="5130" max="5130" width="4.875" style="65" customWidth="1"/>
    <col min="5131" max="5131" width="4.625" style="65" customWidth="1"/>
    <col min="5132" max="5132" width="4.5" style="65" customWidth="1"/>
    <col min="5133" max="5134" width="5" style="65" customWidth="1"/>
    <col min="5135" max="5135" width="3.875" style="65" customWidth="1"/>
    <col min="5136" max="5138" width="4.375" style="65" customWidth="1"/>
    <col min="5139" max="5375" width="3.625" style="65"/>
    <col min="5376" max="5376" width="17.875" style="65" customWidth="1"/>
    <col min="5377" max="5380" width="2.625" style="65" customWidth="1"/>
    <col min="5381" max="5381" width="15.625" style="65" customWidth="1"/>
    <col min="5382" max="5382" width="23.375" style="65" customWidth="1"/>
    <col min="5383" max="5383" width="4.5" style="65" customWidth="1"/>
    <col min="5384" max="5384" width="4.125" style="65" customWidth="1"/>
    <col min="5385" max="5385" width="5" style="65" customWidth="1"/>
    <col min="5386" max="5386" width="4.875" style="65" customWidth="1"/>
    <col min="5387" max="5387" width="4.625" style="65" customWidth="1"/>
    <col min="5388" max="5388" width="4.5" style="65" customWidth="1"/>
    <col min="5389" max="5390" width="5" style="65" customWidth="1"/>
    <col min="5391" max="5391" width="3.875" style="65" customWidth="1"/>
    <col min="5392" max="5394" width="4.375" style="65" customWidth="1"/>
    <col min="5395" max="5631" width="3.625" style="65"/>
    <col min="5632" max="5632" width="17.875" style="65" customWidth="1"/>
    <col min="5633" max="5636" width="2.625" style="65" customWidth="1"/>
    <col min="5637" max="5637" width="15.625" style="65" customWidth="1"/>
    <col min="5638" max="5638" width="23.375" style="65" customWidth="1"/>
    <col min="5639" max="5639" width="4.5" style="65" customWidth="1"/>
    <col min="5640" max="5640" width="4.125" style="65" customWidth="1"/>
    <col min="5641" max="5641" width="5" style="65" customWidth="1"/>
    <col min="5642" max="5642" width="4.875" style="65" customWidth="1"/>
    <col min="5643" max="5643" width="4.625" style="65" customWidth="1"/>
    <col min="5644" max="5644" width="4.5" style="65" customWidth="1"/>
    <col min="5645" max="5646" width="5" style="65" customWidth="1"/>
    <col min="5647" max="5647" width="3.875" style="65" customWidth="1"/>
    <col min="5648" max="5650" width="4.375" style="65" customWidth="1"/>
    <col min="5651" max="5887" width="3.625" style="65"/>
    <col min="5888" max="5888" width="17.875" style="65" customWidth="1"/>
    <col min="5889" max="5892" width="2.625" style="65" customWidth="1"/>
    <col min="5893" max="5893" width="15.625" style="65" customWidth="1"/>
    <col min="5894" max="5894" width="23.375" style="65" customWidth="1"/>
    <col min="5895" max="5895" width="4.5" style="65" customWidth="1"/>
    <col min="5896" max="5896" width="4.125" style="65" customWidth="1"/>
    <col min="5897" max="5897" width="5" style="65" customWidth="1"/>
    <col min="5898" max="5898" width="4.875" style="65" customWidth="1"/>
    <col min="5899" max="5899" width="4.625" style="65" customWidth="1"/>
    <col min="5900" max="5900" width="4.5" style="65" customWidth="1"/>
    <col min="5901" max="5902" width="5" style="65" customWidth="1"/>
    <col min="5903" max="5903" width="3.875" style="65" customWidth="1"/>
    <col min="5904" max="5906" width="4.375" style="65" customWidth="1"/>
    <col min="5907" max="6143" width="3.625" style="65"/>
    <col min="6144" max="6144" width="17.875" style="65" customWidth="1"/>
    <col min="6145" max="6148" width="2.625" style="65" customWidth="1"/>
    <col min="6149" max="6149" width="15.625" style="65" customWidth="1"/>
    <col min="6150" max="6150" width="23.375" style="65" customWidth="1"/>
    <col min="6151" max="6151" width="4.5" style="65" customWidth="1"/>
    <col min="6152" max="6152" width="4.125" style="65" customWidth="1"/>
    <col min="6153" max="6153" width="5" style="65" customWidth="1"/>
    <col min="6154" max="6154" width="4.875" style="65" customWidth="1"/>
    <col min="6155" max="6155" width="4.625" style="65" customWidth="1"/>
    <col min="6156" max="6156" width="4.5" style="65" customWidth="1"/>
    <col min="6157" max="6158" width="5" style="65" customWidth="1"/>
    <col min="6159" max="6159" width="3.875" style="65" customWidth="1"/>
    <col min="6160" max="6162" width="4.375" style="65" customWidth="1"/>
    <col min="6163" max="6399" width="3.625" style="65"/>
    <col min="6400" max="6400" width="17.875" style="65" customWidth="1"/>
    <col min="6401" max="6404" width="2.625" style="65" customWidth="1"/>
    <col min="6405" max="6405" width="15.625" style="65" customWidth="1"/>
    <col min="6406" max="6406" width="23.375" style="65" customWidth="1"/>
    <col min="6407" max="6407" width="4.5" style="65" customWidth="1"/>
    <col min="6408" max="6408" width="4.125" style="65" customWidth="1"/>
    <col min="6409" max="6409" width="5" style="65" customWidth="1"/>
    <col min="6410" max="6410" width="4.875" style="65" customWidth="1"/>
    <col min="6411" max="6411" width="4.625" style="65" customWidth="1"/>
    <col min="6412" max="6412" width="4.5" style="65" customWidth="1"/>
    <col min="6413" max="6414" width="5" style="65" customWidth="1"/>
    <col min="6415" max="6415" width="3.875" style="65" customWidth="1"/>
    <col min="6416" max="6418" width="4.375" style="65" customWidth="1"/>
    <col min="6419" max="6655" width="3.625" style="65"/>
    <col min="6656" max="6656" width="17.875" style="65" customWidth="1"/>
    <col min="6657" max="6660" width="2.625" style="65" customWidth="1"/>
    <col min="6661" max="6661" width="15.625" style="65" customWidth="1"/>
    <col min="6662" max="6662" width="23.375" style="65" customWidth="1"/>
    <col min="6663" max="6663" width="4.5" style="65" customWidth="1"/>
    <col min="6664" max="6664" width="4.125" style="65" customWidth="1"/>
    <col min="6665" max="6665" width="5" style="65" customWidth="1"/>
    <col min="6666" max="6666" width="4.875" style="65" customWidth="1"/>
    <col min="6667" max="6667" width="4.625" style="65" customWidth="1"/>
    <col min="6668" max="6668" width="4.5" style="65" customWidth="1"/>
    <col min="6669" max="6670" width="5" style="65" customWidth="1"/>
    <col min="6671" max="6671" width="3.875" style="65" customWidth="1"/>
    <col min="6672" max="6674" width="4.375" style="65" customWidth="1"/>
    <col min="6675" max="6911" width="3.625" style="65"/>
    <col min="6912" max="6912" width="17.875" style="65" customWidth="1"/>
    <col min="6913" max="6916" width="2.625" style="65" customWidth="1"/>
    <col min="6917" max="6917" width="15.625" style="65" customWidth="1"/>
    <col min="6918" max="6918" width="23.375" style="65" customWidth="1"/>
    <col min="6919" max="6919" width="4.5" style="65" customWidth="1"/>
    <col min="6920" max="6920" width="4.125" style="65" customWidth="1"/>
    <col min="6921" max="6921" width="5" style="65" customWidth="1"/>
    <col min="6922" max="6922" width="4.875" style="65" customWidth="1"/>
    <col min="6923" max="6923" width="4.625" style="65" customWidth="1"/>
    <col min="6924" max="6924" width="4.5" style="65" customWidth="1"/>
    <col min="6925" max="6926" width="5" style="65" customWidth="1"/>
    <col min="6927" max="6927" width="3.875" style="65" customWidth="1"/>
    <col min="6928" max="6930" width="4.375" style="65" customWidth="1"/>
    <col min="6931" max="7167" width="3.625" style="65"/>
    <col min="7168" max="7168" width="17.875" style="65" customWidth="1"/>
    <col min="7169" max="7172" width="2.625" style="65" customWidth="1"/>
    <col min="7173" max="7173" width="15.625" style="65" customWidth="1"/>
    <col min="7174" max="7174" width="23.375" style="65" customWidth="1"/>
    <col min="7175" max="7175" width="4.5" style="65" customWidth="1"/>
    <col min="7176" max="7176" width="4.125" style="65" customWidth="1"/>
    <col min="7177" max="7177" width="5" style="65" customWidth="1"/>
    <col min="7178" max="7178" width="4.875" style="65" customWidth="1"/>
    <col min="7179" max="7179" width="4.625" style="65" customWidth="1"/>
    <col min="7180" max="7180" width="4.5" style="65" customWidth="1"/>
    <col min="7181" max="7182" width="5" style="65" customWidth="1"/>
    <col min="7183" max="7183" width="3.875" style="65" customWidth="1"/>
    <col min="7184" max="7186" width="4.375" style="65" customWidth="1"/>
    <col min="7187" max="7423" width="3.625" style="65"/>
    <col min="7424" max="7424" width="17.875" style="65" customWidth="1"/>
    <col min="7425" max="7428" width="2.625" style="65" customWidth="1"/>
    <col min="7429" max="7429" width="15.625" style="65" customWidth="1"/>
    <col min="7430" max="7430" width="23.375" style="65" customWidth="1"/>
    <col min="7431" max="7431" width="4.5" style="65" customWidth="1"/>
    <col min="7432" max="7432" width="4.125" style="65" customWidth="1"/>
    <col min="7433" max="7433" width="5" style="65" customWidth="1"/>
    <col min="7434" max="7434" width="4.875" style="65" customWidth="1"/>
    <col min="7435" max="7435" width="4.625" style="65" customWidth="1"/>
    <col min="7436" max="7436" width="4.5" style="65" customWidth="1"/>
    <col min="7437" max="7438" width="5" style="65" customWidth="1"/>
    <col min="7439" max="7439" width="3.875" style="65" customWidth="1"/>
    <col min="7440" max="7442" width="4.375" style="65" customWidth="1"/>
    <col min="7443" max="7679" width="3.625" style="65"/>
    <col min="7680" max="7680" width="17.875" style="65" customWidth="1"/>
    <col min="7681" max="7684" width="2.625" style="65" customWidth="1"/>
    <col min="7685" max="7685" width="15.625" style="65" customWidth="1"/>
    <col min="7686" max="7686" width="23.375" style="65" customWidth="1"/>
    <col min="7687" max="7687" width="4.5" style="65" customWidth="1"/>
    <col min="7688" max="7688" width="4.125" style="65" customWidth="1"/>
    <col min="7689" max="7689" width="5" style="65" customWidth="1"/>
    <col min="7690" max="7690" width="4.875" style="65" customWidth="1"/>
    <col min="7691" max="7691" width="4.625" style="65" customWidth="1"/>
    <col min="7692" max="7692" width="4.5" style="65" customWidth="1"/>
    <col min="7693" max="7694" width="5" style="65" customWidth="1"/>
    <col min="7695" max="7695" width="3.875" style="65" customWidth="1"/>
    <col min="7696" max="7698" width="4.375" style="65" customWidth="1"/>
    <col min="7699" max="7935" width="3.625" style="65"/>
    <col min="7936" max="7936" width="17.875" style="65" customWidth="1"/>
    <col min="7937" max="7940" width="2.625" style="65" customWidth="1"/>
    <col min="7941" max="7941" width="15.625" style="65" customWidth="1"/>
    <col min="7942" max="7942" width="23.375" style="65" customWidth="1"/>
    <col min="7943" max="7943" width="4.5" style="65" customWidth="1"/>
    <col min="7944" max="7944" width="4.125" style="65" customWidth="1"/>
    <col min="7945" max="7945" width="5" style="65" customWidth="1"/>
    <col min="7946" max="7946" width="4.875" style="65" customWidth="1"/>
    <col min="7947" max="7947" width="4.625" style="65" customWidth="1"/>
    <col min="7948" max="7948" width="4.5" style="65" customWidth="1"/>
    <col min="7949" max="7950" width="5" style="65" customWidth="1"/>
    <col min="7951" max="7951" width="3.875" style="65" customWidth="1"/>
    <col min="7952" max="7954" width="4.375" style="65" customWidth="1"/>
    <col min="7955" max="8191" width="3.625" style="65"/>
    <col min="8192" max="8192" width="17.875" style="65" customWidth="1"/>
    <col min="8193" max="8196" width="2.625" style="65" customWidth="1"/>
    <col min="8197" max="8197" width="15.625" style="65" customWidth="1"/>
    <col min="8198" max="8198" width="23.375" style="65" customWidth="1"/>
    <col min="8199" max="8199" width="4.5" style="65" customWidth="1"/>
    <col min="8200" max="8200" width="4.125" style="65" customWidth="1"/>
    <col min="8201" max="8201" width="5" style="65" customWidth="1"/>
    <col min="8202" max="8202" width="4.875" style="65" customWidth="1"/>
    <col min="8203" max="8203" width="4.625" style="65" customWidth="1"/>
    <col min="8204" max="8204" width="4.5" style="65" customWidth="1"/>
    <col min="8205" max="8206" width="5" style="65" customWidth="1"/>
    <col min="8207" max="8207" width="3.875" style="65" customWidth="1"/>
    <col min="8208" max="8210" width="4.375" style="65" customWidth="1"/>
    <col min="8211" max="8447" width="3.625" style="65"/>
    <col min="8448" max="8448" width="17.875" style="65" customWidth="1"/>
    <col min="8449" max="8452" width="2.625" style="65" customWidth="1"/>
    <col min="8453" max="8453" width="15.625" style="65" customWidth="1"/>
    <col min="8454" max="8454" width="23.375" style="65" customWidth="1"/>
    <col min="8455" max="8455" width="4.5" style="65" customWidth="1"/>
    <col min="8456" max="8456" width="4.125" style="65" customWidth="1"/>
    <col min="8457" max="8457" width="5" style="65" customWidth="1"/>
    <col min="8458" max="8458" width="4.875" style="65" customWidth="1"/>
    <col min="8459" max="8459" width="4.625" style="65" customWidth="1"/>
    <col min="8460" max="8460" width="4.5" style="65" customWidth="1"/>
    <col min="8461" max="8462" width="5" style="65" customWidth="1"/>
    <col min="8463" max="8463" width="3.875" style="65" customWidth="1"/>
    <col min="8464" max="8466" width="4.375" style="65" customWidth="1"/>
    <col min="8467" max="8703" width="3.625" style="65"/>
    <col min="8704" max="8704" width="17.875" style="65" customWidth="1"/>
    <col min="8705" max="8708" width="2.625" style="65" customWidth="1"/>
    <col min="8709" max="8709" width="15.625" style="65" customWidth="1"/>
    <col min="8710" max="8710" width="23.375" style="65" customWidth="1"/>
    <col min="8711" max="8711" width="4.5" style="65" customWidth="1"/>
    <col min="8712" max="8712" width="4.125" style="65" customWidth="1"/>
    <col min="8713" max="8713" width="5" style="65" customWidth="1"/>
    <col min="8714" max="8714" width="4.875" style="65" customWidth="1"/>
    <col min="8715" max="8715" width="4.625" style="65" customWidth="1"/>
    <col min="8716" max="8716" width="4.5" style="65" customWidth="1"/>
    <col min="8717" max="8718" width="5" style="65" customWidth="1"/>
    <col min="8719" max="8719" width="3.875" style="65" customWidth="1"/>
    <col min="8720" max="8722" width="4.375" style="65" customWidth="1"/>
    <col min="8723" max="8959" width="3.625" style="65"/>
    <col min="8960" max="8960" width="17.875" style="65" customWidth="1"/>
    <col min="8961" max="8964" width="2.625" style="65" customWidth="1"/>
    <col min="8965" max="8965" width="15.625" style="65" customWidth="1"/>
    <col min="8966" max="8966" width="23.375" style="65" customWidth="1"/>
    <col min="8967" max="8967" width="4.5" style="65" customWidth="1"/>
    <col min="8968" max="8968" width="4.125" style="65" customWidth="1"/>
    <col min="8969" max="8969" width="5" style="65" customWidth="1"/>
    <col min="8970" max="8970" width="4.875" style="65" customWidth="1"/>
    <col min="8971" max="8971" width="4.625" style="65" customWidth="1"/>
    <col min="8972" max="8972" width="4.5" style="65" customWidth="1"/>
    <col min="8973" max="8974" width="5" style="65" customWidth="1"/>
    <col min="8975" max="8975" width="3.875" style="65" customWidth="1"/>
    <col min="8976" max="8978" width="4.375" style="65" customWidth="1"/>
    <col min="8979" max="9215" width="3.625" style="65"/>
    <col min="9216" max="9216" width="17.875" style="65" customWidth="1"/>
    <col min="9217" max="9220" width="2.625" style="65" customWidth="1"/>
    <col min="9221" max="9221" width="15.625" style="65" customWidth="1"/>
    <col min="9222" max="9222" width="23.375" style="65" customWidth="1"/>
    <col min="9223" max="9223" width="4.5" style="65" customWidth="1"/>
    <col min="9224" max="9224" width="4.125" style="65" customWidth="1"/>
    <col min="9225" max="9225" width="5" style="65" customWidth="1"/>
    <col min="9226" max="9226" width="4.875" style="65" customWidth="1"/>
    <col min="9227" max="9227" width="4.625" style="65" customWidth="1"/>
    <col min="9228" max="9228" width="4.5" style="65" customWidth="1"/>
    <col min="9229" max="9230" width="5" style="65" customWidth="1"/>
    <col min="9231" max="9231" width="3.875" style="65" customWidth="1"/>
    <col min="9232" max="9234" width="4.375" style="65" customWidth="1"/>
    <col min="9235" max="9471" width="3.625" style="65"/>
    <col min="9472" max="9472" width="17.875" style="65" customWidth="1"/>
    <col min="9473" max="9476" width="2.625" style="65" customWidth="1"/>
    <col min="9477" max="9477" width="15.625" style="65" customWidth="1"/>
    <col min="9478" max="9478" width="23.375" style="65" customWidth="1"/>
    <col min="9479" max="9479" width="4.5" style="65" customWidth="1"/>
    <col min="9480" max="9480" width="4.125" style="65" customWidth="1"/>
    <col min="9481" max="9481" width="5" style="65" customWidth="1"/>
    <col min="9482" max="9482" width="4.875" style="65" customWidth="1"/>
    <col min="9483" max="9483" width="4.625" style="65" customWidth="1"/>
    <col min="9484" max="9484" width="4.5" style="65" customWidth="1"/>
    <col min="9485" max="9486" width="5" style="65" customWidth="1"/>
    <col min="9487" max="9487" width="3.875" style="65" customWidth="1"/>
    <col min="9488" max="9490" width="4.375" style="65" customWidth="1"/>
    <col min="9491" max="9727" width="3.625" style="65"/>
    <col min="9728" max="9728" width="17.875" style="65" customWidth="1"/>
    <col min="9729" max="9732" width="2.625" style="65" customWidth="1"/>
    <col min="9733" max="9733" width="15.625" style="65" customWidth="1"/>
    <col min="9734" max="9734" width="23.375" style="65" customWidth="1"/>
    <col min="9735" max="9735" width="4.5" style="65" customWidth="1"/>
    <col min="9736" max="9736" width="4.125" style="65" customWidth="1"/>
    <col min="9737" max="9737" width="5" style="65" customWidth="1"/>
    <col min="9738" max="9738" width="4.875" style="65" customWidth="1"/>
    <col min="9739" max="9739" width="4.625" style="65" customWidth="1"/>
    <col min="9740" max="9740" width="4.5" style="65" customWidth="1"/>
    <col min="9741" max="9742" width="5" style="65" customWidth="1"/>
    <col min="9743" max="9743" width="3.875" style="65" customWidth="1"/>
    <col min="9744" max="9746" width="4.375" style="65" customWidth="1"/>
    <col min="9747" max="9983" width="3.625" style="65"/>
    <col min="9984" max="9984" width="17.875" style="65" customWidth="1"/>
    <col min="9985" max="9988" width="2.625" style="65" customWidth="1"/>
    <col min="9989" max="9989" width="15.625" style="65" customWidth="1"/>
    <col min="9990" max="9990" width="23.375" style="65" customWidth="1"/>
    <col min="9991" max="9991" width="4.5" style="65" customWidth="1"/>
    <col min="9992" max="9992" width="4.125" style="65" customWidth="1"/>
    <col min="9993" max="9993" width="5" style="65" customWidth="1"/>
    <col min="9994" max="9994" width="4.875" style="65" customWidth="1"/>
    <col min="9995" max="9995" width="4.625" style="65" customWidth="1"/>
    <col min="9996" max="9996" width="4.5" style="65" customWidth="1"/>
    <col min="9997" max="9998" width="5" style="65" customWidth="1"/>
    <col min="9999" max="9999" width="3.875" style="65" customWidth="1"/>
    <col min="10000" max="10002" width="4.375" style="65" customWidth="1"/>
    <col min="10003" max="10239" width="3.625" style="65"/>
    <col min="10240" max="10240" width="17.875" style="65" customWidth="1"/>
    <col min="10241" max="10244" width="2.625" style="65" customWidth="1"/>
    <col min="10245" max="10245" width="15.625" style="65" customWidth="1"/>
    <col min="10246" max="10246" width="23.375" style="65" customWidth="1"/>
    <col min="10247" max="10247" width="4.5" style="65" customWidth="1"/>
    <col min="10248" max="10248" width="4.125" style="65" customWidth="1"/>
    <col min="10249" max="10249" width="5" style="65" customWidth="1"/>
    <col min="10250" max="10250" width="4.875" style="65" customWidth="1"/>
    <col min="10251" max="10251" width="4.625" style="65" customWidth="1"/>
    <col min="10252" max="10252" width="4.5" style="65" customWidth="1"/>
    <col min="10253" max="10254" width="5" style="65" customWidth="1"/>
    <col min="10255" max="10255" width="3.875" style="65" customWidth="1"/>
    <col min="10256" max="10258" width="4.375" style="65" customWidth="1"/>
    <col min="10259" max="10495" width="3.625" style="65"/>
    <col min="10496" max="10496" width="17.875" style="65" customWidth="1"/>
    <col min="10497" max="10500" width="2.625" style="65" customWidth="1"/>
    <col min="10501" max="10501" width="15.625" style="65" customWidth="1"/>
    <col min="10502" max="10502" width="23.375" style="65" customWidth="1"/>
    <col min="10503" max="10503" width="4.5" style="65" customWidth="1"/>
    <col min="10504" max="10504" width="4.125" style="65" customWidth="1"/>
    <col min="10505" max="10505" width="5" style="65" customWidth="1"/>
    <col min="10506" max="10506" width="4.875" style="65" customWidth="1"/>
    <col min="10507" max="10507" width="4.625" style="65" customWidth="1"/>
    <col min="10508" max="10508" width="4.5" style="65" customWidth="1"/>
    <col min="10509" max="10510" width="5" style="65" customWidth="1"/>
    <col min="10511" max="10511" width="3.875" style="65" customWidth="1"/>
    <col min="10512" max="10514" width="4.375" style="65" customWidth="1"/>
    <col min="10515" max="10751" width="3.625" style="65"/>
    <col min="10752" max="10752" width="17.875" style="65" customWidth="1"/>
    <col min="10753" max="10756" width="2.625" style="65" customWidth="1"/>
    <col min="10757" max="10757" width="15.625" style="65" customWidth="1"/>
    <col min="10758" max="10758" width="23.375" style="65" customWidth="1"/>
    <col min="10759" max="10759" width="4.5" style="65" customWidth="1"/>
    <col min="10760" max="10760" width="4.125" style="65" customWidth="1"/>
    <col min="10761" max="10761" width="5" style="65" customWidth="1"/>
    <col min="10762" max="10762" width="4.875" style="65" customWidth="1"/>
    <col min="10763" max="10763" width="4.625" style="65" customWidth="1"/>
    <col min="10764" max="10764" width="4.5" style="65" customWidth="1"/>
    <col min="10765" max="10766" width="5" style="65" customWidth="1"/>
    <col min="10767" max="10767" width="3.875" style="65" customWidth="1"/>
    <col min="10768" max="10770" width="4.375" style="65" customWidth="1"/>
    <col min="10771" max="11007" width="3.625" style="65"/>
    <col min="11008" max="11008" width="17.875" style="65" customWidth="1"/>
    <col min="11009" max="11012" width="2.625" style="65" customWidth="1"/>
    <col min="11013" max="11013" width="15.625" style="65" customWidth="1"/>
    <col min="11014" max="11014" width="23.375" style="65" customWidth="1"/>
    <col min="11015" max="11015" width="4.5" style="65" customWidth="1"/>
    <col min="11016" max="11016" width="4.125" style="65" customWidth="1"/>
    <col min="11017" max="11017" width="5" style="65" customWidth="1"/>
    <col min="11018" max="11018" width="4.875" style="65" customWidth="1"/>
    <col min="11019" max="11019" width="4.625" style="65" customWidth="1"/>
    <col min="11020" max="11020" width="4.5" style="65" customWidth="1"/>
    <col min="11021" max="11022" width="5" style="65" customWidth="1"/>
    <col min="11023" max="11023" width="3.875" style="65" customWidth="1"/>
    <col min="11024" max="11026" width="4.375" style="65" customWidth="1"/>
    <col min="11027" max="11263" width="3.625" style="65"/>
    <col min="11264" max="11264" width="17.875" style="65" customWidth="1"/>
    <col min="11265" max="11268" width="2.625" style="65" customWidth="1"/>
    <col min="11269" max="11269" width="15.625" style="65" customWidth="1"/>
    <col min="11270" max="11270" width="23.375" style="65" customWidth="1"/>
    <col min="11271" max="11271" width="4.5" style="65" customWidth="1"/>
    <col min="11272" max="11272" width="4.125" style="65" customWidth="1"/>
    <col min="11273" max="11273" width="5" style="65" customWidth="1"/>
    <col min="11274" max="11274" width="4.875" style="65" customWidth="1"/>
    <col min="11275" max="11275" width="4.625" style="65" customWidth="1"/>
    <col min="11276" max="11276" width="4.5" style="65" customWidth="1"/>
    <col min="11277" max="11278" width="5" style="65" customWidth="1"/>
    <col min="11279" max="11279" width="3.875" style="65" customWidth="1"/>
    <col min="11280" max="11282" width="4.375" style="65" customWidth="1"/>
    <col min="11283" max="11519" width="3.625" style="65"/>
    <col min="11520" max="11520" width="17.875" style="65" customWidth="1"/>
    <col min="11521" max="11524" width="2.625" style="65" customWidth="1"/>
    <col min="11525" max="11525" width="15.625" style="65" customWidth="1"/>
    <col min="11526" max="11526" width="23.375" style="65" customWidth="1"/>
    <col min="11527" max="11527" width="4.5" style="65" customWidth="1"/>
    <col min="11528" max="11528" width="4.125" style="65" customWidth="1"/>
    <col min="11529" max="11529" width="5" style="65" customWidth="1"/>
    <col min="11530" max="11530" width="4.875" style="65" customWidth="1"/>
    <col min="11531" max="11531" width="4.625" style="65" customWidth="1"/>
    <col min="11532" max="11532" width="4.5" style="65" customWidth="1"/>
    <col min="11533" max="11534" width="5" style="65" customWidth="1"/>
    <col min="11535" max="11535" width="3.875" style="65" customWidth="1"/>
    <col min="11536" max="11538" width="4.375" style="65" customWidth="1"/>
    <col min="11539" max="11775" width="3.625" style="65"/>
    <col min="11776" max="11776" width="17.875" style="65" customWidth="1"/>
    <col min="11777" max="11780" width="2.625" style="65" customWidth="1"/>
    <col min="11781" max="11781" width="15.625" style="65" customWidth="1"/>
    <col min="11782" max="11782" width="23.375" style="65" customWidth="1"/>
    <col min="11783" max="11783" width="4.5" style="65" customWidth="1"/>
    <col min="11784" max="11784" width="4.125" style="65" customWidth="1"/>
    <col min="11785" max="11785" width="5" style="65" customWidth="1"/>
    <col min="11786" max="11786" width="4.875" style="65" customWidth="1"/>
    <col min="11787" max="11787" width="4.625" style="65" customWidth="1"/>
    <col min="11788" max="11788" width="4.5" style="65" customWidth="1"/>
    <col min="11789" max="11790" width="5" style="65" customWidth="1"/>
    <col min="11791" max="11791" width="3.875" style="65" customWidth="1"/>
    <col min="11792" max="11794" width="4.375" style="65" customWidth="1"/>
    <col min="11795" max="12031" width="3.625" style="65"/>
    <col min="12032" max="12032" width="17.875" style="65" customWidth="1"/>
    <col min="12033" max="12036" width="2.625" style="65" customWidth="1"/>
    <col min="12037" max="12037" width="15.625" style="65" customWidth="1"/>
    <col min="12038" max="12038" width="23.375" style="65" customWidth="1"/>
    <col min="12039" max="12039" width="4.5" style="65" customWidth="1"/>
    <col min="12040" max="12040" width="4.125" style="65" customWidth="1"/>
    <col min="12041" max="12041" width="5" style="65" customWidth="1"/>
    <col min="12042" max="12042" width="4.875" style="65" customWidth="1"/>
    <col min="12043" max="12043" width="4.625" style="65" customWidth="1"/>
    <col min="12044" max="12044" width="4.5" style="65" customWidth="1"/>
    <col min="12045" max="12046" width="5" style="65" customWidth="1"/>
    <col min="12047" max="12047" width="3.875" style="65" customWidth="1"/>
    <col min="12048" max="12050" width="4.375" style="65" customWidth="1"/>
    <col min="12051" max="12287" width="3.625" style="65"/>
    <col min="12288" max="12288" width="17.875" style="65" customWidth="1"/>
    <col min="12289" max="12292" width="2.625" style="65" customWidth="1"/>
    <col min="12293" max="12293" width="15.625" style="65" customWidth="1"/>
    <col min="12294" max="12294" width="23.375" style="65" customWidth="1"/>
    <col min="12295" max="12295" width="4.5" style="65" customWidth="1"/>
    <col min="12296" max="12296" width="4.125" style="65" customWidth="1"/>
    <col min="12297" max="12297" width="5" style="65" customWidth="1"/>
    <col min="12298" max="12298" width="4.875" style="65" customWidth="1"/>
    <col min="12299" max="12299" width="4.625" style="65" customWidth="1"/>
    <col min="12300" max="12300" width="4.5" style="65" customWidth="1"/>
    <col min="12301" max="12302" width="5" style="65" customWidth="1"/>
    <col min="12303" max="12303" width="3.875" style="65" customWidth="1"/>
    <col min="12304" max="12306" width="4.375" style="65" customWidth="1"/>
    <col min="12307" max="12543" width="3.625" style="65"/>
    <col min="12544" max="12544" width="17.875" style="65" customWidth="1"/>
    <col min="12545" max="12548" width="2.625" style="65" customWidth="1"/>
    <col min="12549" max="12549" width="15.625" style="65" customWidth="1"/>
    <col min="12550" max="12550" width="23.375" style="65" customWidth="1"/>
    <col min="12551" max="12551" width="4.5" style="65" customWidth="1"/>
    <col min="12552" max="12552" width="4.125" style="65" customWidth="1"/>
    <col min="12553" max="12553" width="5" style="65" customWidth="1"/>
    <col min="12554" max="12554" width="4.875" style="65" customWidth="1"/>
    <col min="12555" max="12555" width="4.625" style="65" customWidth="1"/>
    <col min="12556" max="12556" width="4.5" style="65" customWidth="1"/>
    <col min="12557" max="12558" width="5" style="65" customWidth="1"/>
    <col min="12559" max="12559" width="3.875" style="65" customWidth="1"/>
    <col min="12560" max="12562" width="4.375" style="65" customWidth="1"/>
    <col min="12563" max="12799" width="3.625" style="65"/>
    <col min="12800" max="12800" width="17.875" style="65" customWidth="1"/>
    <col min="12801" max="12804" width="2.625" style="65" customWidth="1"/>
    <col min="12805" max="12805" width="15.625" style="65" customWidth="1"/>
    <col min="12806" max="12806" width="23.375" style="65" customWidth="1"/>
    <col min="12807" max="12807" width="4.5" style="65" customWidth="1"/>
    <col min="12808" max="12808" width="4.125" style="65" customWidth="1"/>
    <col min="12809" max="12809" width="5" style="65" customWidth="1"/>
    <col min="12810" max="12810" width="4.875" style="65" customWidth="1"/>
    <col min="12811" max="12811" width="4.625" style="65" customWidth="1"/>
    <col min="12812" max="12812" width="4.5" style="65" customWidth="1"/>
    <col min="12813" max="12814" width="5" style="65" customWidth="1"/>
    <col min="12815" max="12815" width="3.875" style="65" customWidth="1"/>
    <col min="12816" max="12818" width="4.375" style="65" customWidth="1"/>
    <col min="12819" max="13055" width="3.625" style="65"/>
    <col min="13056" max="13056" width="17.875" style="65" customWidth="1"/>
    <col min="13057" max="13060" width="2.625" style="65" customWidth="1"/>
    <col min="13061" max="13061" width="15.625" style="65" customWidth="1"/>
    <col min="13062" max="13062" width="23.375" style="65" customWidth="1"/>
    <col min="13063" max="13063" width="4.5" style="65" customWidth="1"/>
    <col min="13064" max="13064" width="4.125" style="65" customWidth="1"/>
    <col min="13065" max="13065" width="5" style="65" customWidth="1"/>
    <col min="13066" max="13066" width="4.875" style="65" customWidth="1"/>
    <col min="13067" max="13067" width="4.625" style="65" customWidth="1"/>
    <col min="13068" max="13068" width="4.5" style="65" customWidth="1"/>
    <col min="13069" max="13070" width="5" style="65" customWidth="1"/>
    <col min="13071" max="13071" width="3.875" style="65" customWidth="1"/>
    <col min="13072" max="13074" width="4.375" style="65" customWidth="1"/>
    <col min="13075" max="13311" width="3.625" style="65"/>
    <col min="13312" max="13312" width="17.875" style="65" customWidth="1"/>
    <col min="13313" max="13316" width="2.625" style="65" customWidth="1"/>
    <col min="13317" max="13317" width="15.625" style="65" customWidth="1"/>
    <col min="13318" max="13318" width="23.375" style="65" customWidth="1"/>
    <col min="13319" max="13319" width="4.5" style="65" customWidth="1"/>
    <col min="13320" max="13320" width="4.125" style="65" customWidth="1"/>
    <col min="13321" max="13321" width="5" style="65" customWidth="1"/>
    <col min="13322" max="13322" width="4.875" style="65" customWidth="1"/>
    <col min="13323" max="13323" width="4.625" style="65" customWidth="1"/>
    <col min="13324" max="13324" width="4.5" style="65" customWidth="1"/>
    <col min="13325" max="13326" width="5" style="65" customWidth="1"/>
    <col min="13327" max="13327" width="3.875" style="65" customWidth="1"/>
    <col min="13328" max="13330" width="4.375" style="65" customWidth="1"/>
    <col min="13331" max="13567" width="3.625" style="65"/>
    <col min="13568" max="13568" width="17.875" style="65" customWidth="1"/>
    <col min="13569" max="13572" width="2.625" style="65" customWidth="1"/>
    <col min="13573" max="13573" width="15.625" style="65" customWidth="1"/>
    <col min="13574" max="13574" width="23.375" style="65" customWidth="1"/>
    <col min="13575" max="13575" width="4.5" style="65" customWidth="1"/>
    <col min="13576" max="13576" width="4.125" style="65" customWidth="1"/>
    <col min="13577" max="13577" width="5" style="65" customWidth="1"/>
    <col min="13578" max="13578" width="4.875" style="65" customWidth="1"/>
    <col min="13579" max="13579" width="4.625" style="65" customWidth="1"/>
    <col min="13580" max="13580" width="4.5" style="65" customWidth="1"/>
    <col min="13581" max="13582" width="5" style="65" customWidth="1"/>
    <col min="13583" max="13583" width="3.875" style="65" customWidth="1"/>
    <col min="13584" max="13586" width="4.375" style="65" customWidth="1"/>
    <col min="13587" max="13823" width="3.625" style="65"/>
    <col min="13824" max="13824" width="17.875" style="65" customWidth="1"/>
    <col min="13825" max="13828" width="2.625" style="65" customWidth="1"/>
    <col min="13829" max="13829" width="15.625" style="65" customWidth="1"/>
    <col min="13830" max="13830" width="23.375" style="65" customWidth="1"/>
    <col min="13831" max="13831" width="4.5" style="65" customWidth="1"/>
    <col min="13832" max="13832" width="4.125" style="65" customWidth="1"/>
    <col min="13833" max="13833" width="5" style="65" customWidth="1"/>
    <col min="13834" max="13834" width="4.875" style="65" customWidth="1"/>
    <col min="13835" max="13835" width="4.625" style="65" customWidth="1"/>
    <col min="13836" max="13836" width="4.5" style="65" customWidth="1"/>
    <col min="13837" max="13838" width="5" style="65" customWidth="1"/>
    <col min="13839" max="13839" width="3.875" style="65" customWidth="1"/>
    <col min="13840" max="13842" width="4.375" style="65" customWidth="1"/>
    <col min="13843" max="14079" width="3.625" style="65"/>
    <col min="14080" max="14080" width="17.875" style="65" customWidth="1"/>
    <col min="14081" max="14084" width="2.625" style="65" customWidth="1"/>
    <col min="14085" max="14085" width="15.625" style="65" customWidth="1"/>
    <col min="14086" max="14086" width="23.375" style="65" customWidth="1"/>
    <col min="14087" max="14087" width="4.5" style="65" customWidth="1"/>
    <col min="14088" max="14088" width="4.125" style="65" customWidth="1"/>
    <col min="14089" max="14089" width="5" style="65" customWidth="1"/>
    <col min="14090" max="14090" width="4.875" style="65" customWidth="1"/>
    <col min="14091" max="14091" width="4.625" style="65" customWidth="1"/>
    <col min="14092" max="14092" width="4.5" style="65" customWidth="1"/>
    <col min="14093" max="14094" width="5" style="65" customWidth="1"/>
    <col min="14095" max="14095" width="3.875" style="65" customWidth="1"/>
    <col min="14096" max="14098" width="4.375" style="65" customWidth="1"/>
    <col min="14099" max="14335" width="3.625" style="65"/>
    <col min="14336" max="14336" width="17.875" style="65" customWidth="1"/>
    <col min="14337" max="14340" width="2.625" style="65" customWidth="1"/>
    <col min="14341" max="14341" width="15.625" style="65" customWidth="1"/>
    <col min="14342" max="14342" width="23.375" style="65" customWidth="1"/>
    <col min="14343" max="14343" width="4.5" style="65" customWidth="1"/>
    <col min="14344" max="14344" width="4.125" style="65" customWidth="1"/>
    <col min="14345" max="14345" width="5" style="65" customWidth="1"/>
    <col min="14346" max="14346" width="4.875" style="65" customWidth="1"/>
    <col min="14347" max="14347" width="4.625" style="65" customWidth="1"/>
    <col min="14348" max="14348" width="4.5" style="65" customWidth="1"/>
    <col min="14349" max="14350" width="5" style="65" customWidth="1"/>
    <col min="14351" max="14351" width="3.875" style="65" customWidth="1"/>
    <col min="14352" max="14354" width="4.375" style="65" customWidth="1"/>
    <col min="14355" max="14591" width="3.625" style="65"/>
    <col min="14592" max="14592" width="17.875" style="65" customWidth="1"/>
    <col min="14593" max="14596" width="2.625" style="65" customWidth="1"/>
    <col min="14597" max="14597" width="15.625" style="65" customWidth="1"/>
    <col min="14598" max="14598" width="23.375" style="65" customWidth="1"/>
    <col min="14599" max="14599" width="4.5" style="65" customWidth="1"/>
    <col min="14600" max="14600" width="4.125" style="65" customWidth="1"/>
    <col min="14601" max="14601" width="5" style="65" customWidth="1"/>
    <col min="14602" max="14602" width="4.875" style="65" customWidth="1"/>
    <col min="14603" max="14603" width="4.625" style="65" customWidth="1"/>
    <col min="14604" max="14604" width="4.5" style="65" customWidth="1"/>
    <col min="14605" max="14606" width="5" style="65" customWidth="1"/>
    <col min="14607" max="14607" width="3.875" style="65" customWidth="1"/>
    <col min="14608" max="14610" width="4.375" style="65" customWidth="1"/>
    <col min="14611" max="14847" width="3.625" style="65"/>
    <col min="14848" max="14848" width="17.875" style="65" customWidth="1"/>
    <col min="14849" max="14852" width="2.625" style="65" customWidth="1"/>
    <col min="14853" max="14853" width="15.625" style="65" customWidth="1"/>
    <col min="14854" max="14854" width="23.375" style="65" customWidth="1"/>
    <col min="14855" max="14855" width="4.5" style="65" customWidth="1"/>
    <col min="14856" max="14856" width="4.125" style="65" customWidth="1"/>
    <col min="14857" max="14857" width="5" style="65" customWidth="1"/>
    <col min="14858" max="14858" width="4.875" style="65" customWidth="1"/>
    <col min="14859" max="14859" width="4.625" style="65" customWidth="1"/>
    <col min="14860" max="14860" width="4.5" style="65" customWidth="1"/>
    <col min="14861" max="14862" width="5" style="65" customWidth="1"/>
    <col min="14863" max="14863" width="3.875" style="65" customWidth="1"/>
    <col min="14864" max="14866" width="4.375" style="65" customWidth="1"/>
    <col min="14867" max="15103" width="3.625" style="65"/>
    <col min="15104" max="15104" width="17.875" style="65" customWidth="1"/>
    <col min="15105" max="15108" width="2.625" style="65" customWidth="1"/>
    <col min="15109" max="15109" width="15.625" style="65" customWidth="1"/>
    <col min="15110" max="15110" width="23.375" style="65" customWidth="1"/>
    <col min="15111" max="15111" width="4.5" style="65" customWidth="1"/>
    <col min="15112" max="15112" width="4.125" style="65" customWidth="1"/>
    <col min="15113" max="15113" width="5" style="65" customWidth="1"/>
    <col min="15114" max="15114" width="4.875" style="65" customWidth="1"/>
    <col min="15115" max="15115" width="4.625" style="65" customWidth="1"/>
    <col min="15116" max="15116" width="4.5" style="65" customWidth="1"/>
    <col min="15117" max="15118" width="5" style="65" customWidth="1"/>
    <col min="15119" max="15119" width="3.875" style="65" customWidth="1"/>
    <col min="15120" max="15122" width="4.375" style="65" customWidth="1"/>
    <col min="15123" max="15359" width="3.625" style="65"/>
    <col min="15360" max="15360" width="17.875" style="65" customWidth="1"/>
    <col min="15361" max="15364" width="2.625" style="65" customWidth="1"/>
    <col min="15365" max="15365" width="15.625" style="65" customWidth="1"/>
    <col min="15366" max="15366" width="23.375" style="65" customWidth="1"/>
    <col min="15367" max="15367" width="4.5" style="65" customWidth="1"/>
    <col min="15368" max="15368" width="4.125" style="65" customWidth="1"/>
    <col min="15369" max="15369" width="5" style="65" customWidth="1"/>
    <col min="15370" max="15370" width="4.875" style="65" customWidth="1"/>
    <col min="15371" max="15371" width="4.625" style="65" customWidth="1"/>
    <col min="15372" max="15372" width="4.5" style="65" customWidth="1"/>
    <col min="15373" max="15374" width="5" style="65" customWidth="1"/>
    <col min="15375" max="15375" width="3.875" style="65" customWidth="1"/>
    <col min="15376" max="15378" width="4.375" style="65" customWidth="1"/>
    <col min="15379" max="15615" width="3.625" style="65"/>
    <col min="15616" max="15616" width="17.875" style="65" customWidth="1"/>
    <col min="15617" max="15620" width="2.625" style="65" customWidth="1"/>
    <col min="15621" max="15621" width="15.625" style="65" customWidth="1"/>
    <col min="15622" max="15622" width="23.375" style="65" customWidth="1"/>
    <col min="15623" max="15623" width="4.5" style="65" customWidth="1"/>
    <col min="15624" max="15624" width="4.125" style="65" customWidth="1"/>
    <col min="15625" max="15625" width="5" style="65" customWidth="1"/>
    <col min="15626" max="15626" width="4.875" style="65" customWidth="1"/>
    <col min="15627" max="15627" width="4.625" style="65" customWidth="1"/>
    <col min="15628" max="15628" width="4.5" style="65" customWidth="1"/>
    <col min="15629" max="15630" width="5" style="65" customWidth="1"/>
    <col min="15631" max="15631" width="3.875" style="65" customWidth="1"/>
    <col min="15632" max="15634" width="4.375" style="65" customWidth="1"/>
    <col min="15635" max="15871" width="3.625" style="65"/>
    <col min="15872" max="15872" width="17.875" style="65" customWidth="1"/>
    <col min="15873" max="15876" width="2.625" style="65" customWidth="1"/>
    <col min="15877" max="15877" width="15.625" style="65" customWidth="1"/>
    <col min="15878" max="15878" width="23.375" style="65" customWidth="1"/>
    <col min="15879" max="15879" width="4.5" style="65" customWidth="1"/>
    <col min="15880" max="15880" width="4.125" style="65" customWidth="1"/>
    <col min="15881" max="15881" width="5" style="65" customWidth="1"/>
    <col min="15882" max="15882" width="4.875" style="65" customWidth="1"/>
    <col min="15883" max="15883" width="4.625" style="65" customWidth="1"/>
    <col min="15884" max="15884" width="4.5" style="65" customWidth="1"/>
    <col min="15885" max="15886" width="5" style="65" customWidth="1"/>
    <col min="15887" max="15887" width="3.875" style="65" customWidth="1"/>
    <col min="15888" max="15890" width="4.375" style="65" customWidth="1"/>
    <col min="15891" max="16127" width="3.625" style="65"/>
    <col min="16128" max="16128" width="17.875" style="65" customWidth="1"/>
    <col min="16129" max="16132" width="2.625" style="65" customWidth="1"/>
    <col min="16133" max="16133" width="15.625" style="65" customWidth="1"/>
    <col min="16134" max="16134" width="23.375" style="65" customWidth="1"/>
    <col min="16135" max="16135" width="4.5" style="65" customWidth="1"/>
    <col min="16136" max="16136" width="4.125" style="65" customWidth="1"/>
    <col min="16137" max="16137" width="5" style="65" customWidth="1"/>
    <col min="16138" max="16138" width="4.875" style="65" customWidth="1"/>
    <col min="16139" max="16139" width="4.625" style="65" customWidth="1"/>
    <col min="16140" max="16140" width="4.5" style="65" customWidth="1"/>
    <col min="16141" max="16142" width="5" style="65" customWidth="1"/>
    <col min="16143" max="16143" width="3.875" style="65" customWidth="1"/>
    <col min="16144" max="16146" width="4.375" style="65" customWidth="1"/>
    <col min="16147" max="16384" width="3.625" style="65"/>
  </cols>
  <sheetData>
    <row r="1" spans="1:29" ht="19.5" thickBot="1">
      <c r="A1" s="16" t="s">
        <v>22</v>
      </c>
      <c r="B1" s="236" t="s">
        <v>45</v>
      </c>
      <c r="C1" s="236"/>
      <c r="D1" s="236"/>
      <c r="E1" s="236"/>
      <c r="F1" s="237" t="s">
        <v>94</v>
      </c>
      <c r="G1" s="237"/>
      <c r="H1" s="237"/>
      <c r="I1" s="237"/>
      <c r="J1" s="237"/>
      <c r="K1" s="237"/>
      <c r="L1" s="237"/>
      <c r="M1" s="237"/>
      <c r="N1" s="237"/>
      <c r="O1" s="238" t="s">
        <v>23</v>
      </c>
      <c r="P1" s="238"/>
      <c r="Q1" s="238"/>
      <c r="R1" s="238"/>
      <c r="S1" s="236" t="s">
        <v>88</v>
      </c>
      <c r="T1" s="236"/>
      <c r="U1" s="236"/>
      <c r="V1" s="236"/>
      <c r="W1" s="236"/>
      <c r="X1" s="238" t="s">
        <v>24</v>
      </c>
      <c r="Y1" s="238"/>
      <c r="Z1" s="231">
        <v>43703</v>
      </c>
      <c r="AA1" s="231"/>
      <c r="AB1" s="231"/>
      <c r="AC1" s="231"/>
    </row>
    <row r="2" spans="1:29" ht="20.100000000000001" customHeight="1" thickBot="1">
      <c r="A2" s="18" t="s">
        <v>25</v>
      </c>
      <c r="B2" s="232" t="s">
        <v>44</v>
      </c>
      <c r="C2" s="232"/>
      <c r="D2" s="232"/>
      <c r="E2" s="232"/>
      <c r="F2" s="232" t="s">
        <v>89</v>
      </c>
      <c r="G2" s="232"/>
      <c r="H2" s="232"/>
      <c r="I2" s="233" t="s">
        <v>87</v>
      </c>
      <c r="J2" s="233"/>
      <c r="K2" s="233"/>
      <c r="L2" s="233"/>
      <c r="M2" s="233"/>
      <c r="N2" s="19"/>
      <c r="O2" s="234"/>
      <c r="P2" s="234"/>
      <c r="Q2" s="234"/>
      <c r="R2" s="234"/>
      <c r="S2" s="234"/>
      <c r="T2" s="234"/>
      <c r="U2" s="234"/>
      <c r="V2" s="234"/>
      <c r="W2" s="234"/>
      <c r="X2" s="235" t="s">
        <v>26</v>
      </c>
      <c r="Y2" s="235"/>
      <c r="Z2" s="245" t="s">
        <v>63</v>
      </c>
      <c r="AA2" s="245"/>
      <c r="AB2" s="245"/>
      <c r="AC2" s="245"/>
    </row>
    <row r="3" spans="1:29" ht="36.950000000000003" customHeight="1" thickBot="1">
      <c r="A3" s="66" t="s">
        <v>27</v>
      </c>
      <c r="B3" s="20"/>
      <c r="C3" s="20"/>
      <c r="D3" s="20"/>
      <c r="E3" s="20"/>
      <c r="F3" s="21"/>
      <c r="G3" s="22" t="s">
        <v>28</v>
      </c>
      <c r="H3" s="23">
        <v>1</v>
      </c>
      <c r="I3" s="24">
        <v>2</v>
      </c>
      <c r="J3" s="24">
        <v>3</v>
      </c>
      <c r="K3" s="24">
        <v>4</v>
      </c>
      <c r="L3" s="24">
        <v>5</v>
      </c>
      <c r="M3" s="24">
        <v>7</v>
      </c>
      <c r="N3" s="24"/>
      <c r="O3" s="24"/>
      <c r="P3" s="24"/>
      <c r="Q3" s="24"/>
      <c r="R3" s="24"/>
      <c r="S3" s="24"/>
      <c r="T3" s="24"/>
      <c r="U3" s="24"/>
      <c r="V3" s="24"/>
      <c r="W3" s="24"/>
      <c r="X3" s="24" t="str">
        <f>IF(COUNTA(X4:X12)&gt;0,IF(#REF!&gt;0,#REF!+1,""),"")</f>
        <v/>
      </c>
      <c r="Y3" s="24" t="str">
        <f>IF(COUNTA(Y4:Y12)&gt;0,IF(X3&gt;0,X3+1,""),"")</f>
        <v/>
      </c>
      <c r="Z3" s="24" t="str">
        <f>IF(COUNTA(Z4:Z12)&gt;0,IF(Y3&gt;0,Y3+1,""),"")</f>
        <v/>
      </c>
      <c r="AA3" s="24" t="str">
        <f>IF(COUNTA(AA4:AA12)&gt;0,IF(Z3&gt;0,Z3+1,""),"")</f>
        <v/>
      </c>
      <c r="AB3" s="25" t="str">
        <f>IF(COUNTA(AB4:AB12)&gt;0,IF(AA3&gt;0,AA3+1,""),"")</f>
        <v/>
      </c>
      <c r="AC3" s="26" t="str">
        <f>IF(COUNTA(AC4:AC12)&gt;0,IF(AB3&gt;0,AB3+1,""),"")</f>
        <v/>
      </c>
    </row>
    <row r="4" spans="1:29" s="29" customFormat="1" ht="20.100000000000001" customHeight="1" thickBot="1">
      <c r="A4" s="198" t="s">
        <v>29</v>
      </c>
      <c r="B4" s="221" t="s">
        <v>64</v>
      </c>
      <c r="C4" s="222"/>
      <c r="D4" s="222"/>
      <c r="E4" s="222"/>
      <c r="F4" s="222"/>
      <c r="G4" s="223"/>
      <c r="H4" s="127"/>
      <c r="I4" s="27"/>
      <c r="J4" s="27"/>
      <c r="K4" s="27"/>
      <c r="L4" s="27"/>
      <c r="M4" s="27"/>
      <c r="N4" s="27"/>
      <c r="O4" s="27"/>
      <c r="P4" s="27"/>
      <c r="Q4" s="27"/>
      <c r="R4" s="27"/>
      <c r="S4" s="27"/>
      <c r="T4" s="27"/>
      <c r="U4" s="27"/>
      <c r="V4" s="27"/>
      <c r="W4" s="27"/>
      <c r="X4" s="27"/>
      <c r="Y4" s="27"/>
      <c r="Z4" s="27"/>
      <c r="AA4" s="27"/>
      <c r="AB4" s="28"/>
      <c r="AC4" s="28"/>
    </row>
    <row r="5" spans="1:29" s="29" customFormat="1" ht="19.350000000000001" customHeight="1" thickBot="1">
      <c r="A5" s="199"/>
      <c r="B5" s="246" t="s">
        <v>65</v>
      </c>
      <c r="C5" s="247"/>
      <c r="D5" s="247"/>
      <c r="E5" s="247"/>
      <c r="F5" s="247"/>
      <c r="G5" s="248"/>
      <c r="H5" s="125" t="s">
        <v>93</v>
      </c>
      <c r="I5" s="30" t="s">
        <v>93</v>
      </c>
      <c r="J5" s="30" t="s">
        <v>93</v>
      </c>
      <c r="K5" s="30" t="s">
        <v>93</v>
      </c>
      <c r="L5" s="30" t="s">
        <v>93</v>
      </c>
      <c r="M5" s="30" t="s">
        <v>93</v>
      </c>
      <c r="N5" s="30"/>
      <c r="O5" s="30"/>
      <c r="P5" s="30"/>
      <c r="Q5" s="30"/>
      <c r="R5" s="30"/>
      <c r="S5" s="30"/>
      <c r="T5" s="28"/>
      <c r="U5" s="28"/>
      <c r="V5" s="28"/>
      <c r="W5" s="28"/>
      <c r="X5" s="28"/>
      <c r="Y5" s="28"/>
      <c r="Z5" s="28"/>
      <c r="AA5" s="28"/>
      <c r="AB5" s="28"/>
      <c r="AC5" s="28"/>
    </row>
    <row r="6" spans="1:29" s="29" customFormat="1" ht="19.350000000000001" customHeight="1" thickBot="1">
      <c r="A6" s="199"/>
      <c r="B6" s="135"/>
      <c r="C6" s="249" t="s">
        <v>66</v>
      </c>
      <c r="D6" s="249"/>
      <c r="E6" s="249"/>
      <c r="F6" s="249"/>
      <c r="G6" s="250"/>
      <c r="H6" s="125"/>
      <c r="I6" s="30"/>
      <c r="J6" s="30"/>
      <c r="K6" s="30"/>
      <c r="L6" s="30"/>
      <c r="M6" s="30"/>
      <c r="N6" s="30"/>
      <c r="O6" s="30"/>
      <c r="P6" s="30"/>
      <c r="Q6" s="30"/>
      <c r="R6" s="30"/>
      <c r="S6" s="30"/>
      <c r="T6" s="30"/>
      <c r="U6" s="30"/>
      <c r="V6" s="30"/>
      <c r="W6" s="30"/>
      <c r="X6" s="30"/>
      <c r="Y6" s="30"/>
      <c r="Z6" s="30"/>
      <c r="AA6" s="30"/>
      <c r="AB6" s="30"/>
      <c r="AC6" s="30"/>
    </row>
    <row r="7" spans="1:29" s="29" customFormat="1" ht="19.350000000000001" customHeight="1" thickBot="1">
      <c r="A7" s="199"/>
      <c r="B7" s="135"/>
      <c r="C7" s="121"/>
      <c r="D7" s="214" t="s">
        <v>67</v>
      </c>
      <c r="E7" s="214"/>
      <c r="F7" s="214"/>
      <c r="G7" s="215"/>
      <c r="H7" s="125" t="s">
        <v>93</v>
      </c>
      <c r="I7" s="30"/>
      <c r="J7" s="30"/>
      <c r="K7" s="30"/>
      <c r="L7" s="30"/>
      <c r="M7" s="30"/>
      <c r="N7" s="30"/>
      <c r="O7" s="30"/>
      <c r="P7" s="30"/>
      <c r="Q7" s="30"/>
      <c r="R7" s="30"/>
      <c r="S7" s="30"/>
      <c r="T7" s="30"/>
      <c r="U7" s="30"/>
      <c r="V7" s="30"/>
      <c r="W7" s="30"/>
      <c r="X7" s="30"/>
      <c r="Y7" s="30"/>
      <c r="Z7" s="30"/>
      <c r="AA7" s="30"/>
      <c r="AB7" s="30"/>
      <c r="AC7" s="30"/>
    </row>
    <row r="8" spans="1:29" s="29" customFormat="1" ht="19.350000000000001" customHeight="1" thickBot="1">
      <c r="A8" s="199"/>
      <c r="B8" s="135"/>
      <c r="C8" s="121"/>
      <c r="D8" s="214" t="s">
        <v>68</v>
      </c>
      <c r="E8" s="214"/>
      <c r="F8" s="214"/>
      <c r="G8" s="215"/>
      <c r="H8" s="125"/>
      <c r="I8" s="30" t="s">
        <v>93</v>
      </c>
      <c r="J8" s="30"/>
      <c r="K8" s="30"/>
      <c r="L8" s="30"/>
      <c r="M8" s="30"/>
      <c r="N8" s="30"/>
      <c r="O8" s="30"/>
      <c r="P8" s="30"/>
      <c r="Q8" s="30"/>
      <c r="R8" s="30"/>
      <c r="S8" s="30"/>
      <c r="T8" s="30"/>
      <c r="U8" s="30"/>
      <c r="V8" s="30"/>
      <c r="W8" s="30"/>
      <c r="X8" s="30"/>
      <c r="Y8" s="30"/>
      <c r="Z8" s="30"/>
      <c r="AA8" s="30"/>
      <c r="AB8" s="30"/>
      <c r="AC8" s="30"/>
    </row>
    <row r="9" spans="1:29" s="29" customFormat="1" ht="19.350000000000001" customHeight="1" thickBot="1">
      <c r="A9" s="199"/>
      <c r="B9" s="135"/>
      <c r="C9" s="239" t="s">
        <v>69</v>
      </c>
      <c r="D9" s="240"/>
      <c r="E9" s="240"/>
      <c r="F9" s="240"/>
      <c r="G9" s="241"/>
      <c r="H9" s="125"/>
      <c r="I9" s="30"/>
      <c r="J9" s="30" t="s">
        <v>93</v>
      </c>
      <c r="K9" s="30"/>
      <c r="L9" s="30"/>
      <c r="M9" s="30"/>
      <c r="N9" s="30"/>
      <c r="O9" s="30"/>
      <c r="P9" s="30"/>
      <c r="Q9" s="30"/>
      <c r="R9" s="30"/>
      <c r="S9" s="30"/>
      <c r="T9" s="30"/>
      <c r="U9" s="30"/>
      <c r="V9" s="30"/>
      <c r="W9" s="30"/>
      <c r="X9" s="30"/>
      <c r="Y9" s="30"/>
      <c r="Z9" s="30"/>
      <c r="AA9" s="30"/>
      <c r="AB9" s="30"/>
      <c r="AC9" s="30"/>
    </row>
    <row r="10" spans="1:29" s="29" customFormat="1" ht="19.350000000000001" customHeight="1" thickBot="1">
      <c r="A10" s="199"/>
      <c r="B10" s="135"/>
      <c r="C10" s="242" t="s">
        <v>70</v>
      </c>
      <c r="D10" s="243"/>
      <c r="E10" s="243"/>
      <c r="F10" s="243"/>
      <c r="G10" s="244"/>
      <c r="H10" s="125"/>
      <c r="I10" s="30"/>
      <c r="J10" s="30"/>
      <c r="K10" s="30" t="s">
        <v>93</v>
      </c>
      <c r="L10" s="30"/>
      <c r="M10" s="30"/>
      <c r="N10" s="30"/>
      <c r="O10" s="30"/>
      <c r="P10" s="30"/>
      <c r="Q10" s="30"/>
      <c r="R10" s="30"/>
      <c r="S10" s="30"/>
      <c r="T10" s="30"/>
      <c r="U10" s="30"/>
      <c r="V10" s="30"/>
      <c r="W10" s="30"/>
      <c r="X10" s="30"/>
      <c r="Y10" s="30"/>
      <c r="Z10" s="30"/>
      <c r="AA10" s="30"/>
      <c r="AB10" s="30"/>
      <c r="AC10" s="30"/>
    </row>
    <row r="11" spans="1:29" s="29" customFormat="1" ht="19.350000000000001" customHeight="1" thickBot="1">
      <c r="A11" s="199"/>
      <c r="B11" s="135"/>
      <c r="C11" s="251" t="s">
        <v>71</v>
      </c>
      <c r="D11" s="252"/>
      <c r="E11" s="252"/>
      <c r="F11" s="252"/>
      <c r="G11" s="253"/>
      <c r="H11" s="125"/>
      <c r="I11" s="30"/>
      <c r="J11" s="30"/>
      <c r="K11" s="30"/>
      <c r="L11" s="30"/>
      <c r="M11" s="30"/>
      <c r="N11" s="30"/>
      <c r="O11" s="30"/>
      <c r="P11" s="30"/>
      <c r="Q11" s="30"/>
      <c r="R11" s="30"/>
      <c r="S11" s="30"/>
      <c r="T11" s="30"/>
      <c r="U11" s="30"/>
      <c r="V11" s="30"/>
      <c r="W11" s="30"/>
      <c r="X11" s="30"/>
      <c r="Y11" s="30"/>
      <c r="Z11" s="30"/>
      <c r="AA11" s="30"/>
      <c r="AB11" s="30"/>
      <c r="AC11" s="30"/>
    </row>
    <row r="12" spans="1:29" s="29" customFormat="1" ht="19.350000000000001" customHeight="1" thickBot="1">
      <c r="A12" s="199"/>
      <c r="B12" s="135"/>
      <c r="C12" s="136"/>
      <c r="D12" s="254" t="s">
        <v>72</v>
      </c>
      <c r="E12" s="254"/>
      <c r="F12" s="254"/>
      <c r="G12" s="255"/>
      <c r="H12" s="125"/>
      <c r="I12" s="30"/>
      <c r="J12" s="30"/>
      <c r="K12" s="30"/>
      <c r="L12" s="30" t="s">
        <v>93</v>
      </c>
      <c r="M12" s="30"/>
      <c r="N12" s="30"/>
      <c r="O12" s="30"/>
      <c r="P12" s="30"/>
      <c r="Q12" s="30"/>
      <c r="R12" s="30"/>
      <c r="S12" s="30"/>
      <c r="T12" s="30"/>
      <c r="U12" s="30"/>
      <c r="V12" s="30"/>
      <c r="W12" s="30"/>
      <c r="X12" s="30"/>
      <c r="Y12" s="30"/>
      <c r="Z12" s="30"/>
      <c r="AA12" s="30"/>
      <c r="AB12" s="30"/>
      <c r="AC12" s="30"/>
    </row>
    <row r="13" spans="1:29" s="29" customFormat="1" ht="23.25" customHeight="1" thickBot="1">
      <c r="A13" s="200"/>
      <c r="B13" s="137"/>
      <c r="C13" s="256" t="s">
        <v>73</v>
      </c>
      <c r="D13" s="256"/>
      <c r="E13" s="256"/>
      <c r="F13" s="256"/>
      <c r="G13" s="257"/>
      <c r="H13" s="128"/>
      <c r="I13" s="33"/>
      <c r="J13" s="33"/>
      <c r="K13" s="33"/>
      <c r="L13" s="33"/>
      <c r="M13" s="33" t="s">
        <v>93</v>
      </c>
      <c r="N13" s="33"/>
      <c r="O13" s="33"/>
      <c r="P13" s="33"/>
      <c r="Q13" s="33"/>
      <c r="R13" s="33"/>
      <c r="S13" s="33"/>
      <c r="T13" s="33"/>
      <c r="U13" s="33"/>
      <c r="V13" s="33"/>
      <c r="W13" s="33"/>
      <c r="X13" s="33"/>
      <c r="Y13" s="33"/>
      <c r="Z13" s="33"/>
      <c r="AA13" s="33"/>
      <c r="AB13" s="33"/>
      <c r="AC13" s="33"/>
    </row>
    <row r="14" spans="1:29" s="29" customFormat="1" ht="33" customHeight="1" thickBot="1">
      <c r="A14" s="207" t="s">
        <v>20</v>
      </c>
      <c r="B14" s="209" t="s">
        <v>74</v>
      </c>
      <c r="C14" s="210"/>
      <c r="D14" s="210"/>
      <c r="E14" s="210"/>
      <c r="F14" s="210"/>
      <c r="G14" s="211"/>
      <c r="H14" s="124"/>
      <c r="I14" s="35"/>
      <c r="J14" s="35"/>
      <c r="K14" s="35"/>
      <c r="L14" s="35"/>
      <c r="M14" s="35"/>
      <c r="N14" s="35"/>
      <c r="O14" s="35"/>
      <c r="P14" s="35"/>
      <c r="Q14" s="35"/>
      <c r="R14" s="35"/>
      <c r="S14" s="35"/>
      <c r="T14" s="35"/>
      <c r="U14" s="35"/>
      <c r="V14" s="35"/>
      <c r="W14" s="35"/>
      <c r="X14" s="35"/>
      <c r="Y14" s="35"/>
      <c r="Z14" s="35"/>
      <c r="AA14" s="35"/>
      <c r="AB14" s="35"/>
      <c r="AC14" s="35"/>
    </row>
    <row r="15" spans="1:29" s="29" customFormat="1" ht="20.100000000000001" customHeight="1" thickBot="1">
      <c r="A15" s="208"/>
      <c r="B15" s="138"/>
      <c r="C15" s="201" t="s">
        <v>75</v>
      </c>
      <c r="D15" s="201"/>
      <c r="E15" s="201"/>
      <c r="F15" s="201"/>
      <c r="G15" s="202"/>
      <c r="H15" s="125"/>
      <c r="I15" s="30"/>
      <c r="J15" s="30"/>
      <c r="K15" s="30"/>
      <c r="L15" s="30"/>
      <c r="M15" s="30"/>
      <c r="N15" s="30"/>
      <c r="O15" s="30"/>
      <c r="P15" s="30"/>
      <c r="Q15" s="30"/>
      <c r="R15" s="30"/>
      <c r="S15" s="30"/>
      <c r="T15" s="30"/>
      <c r="U15" s="30"/>
      <c r="V15" s="30"/>
      <c r="W15" s="30"/>
      <c r="X15" s="30"/>
      <c r="Y15" s="30"/>
      <c r="Z15" s="30"/>
      <c r="AA15" s="30"/>
      <c r="AB15" s="30"/>
      <c r="AC15" s="30"/>
    </row>
    <row r="16" spans="1:29" s="29" customFormat="1" ht="20.100000000000001" customHeight="1" thickBot="1">
      <c r="A16" s="208"/>
      <c r="B16" s="138"/>
      <c r="C16" s="139"/>
      <c r="D16" s="212" t="s">
        <v>67</v>
      </c>
      <c r="E16" s="212"/>
      <c r="F16" s="212"/>
      <c r="G16" s="213"/>
      <c r="H16" s="125" t="s">
        <v>93</v>
      </c>
      <c r="I16" s="30"/>
      <c r="J16" s="30"/>
      <c r="K16" s="30"/>
      <c r="L16" s="30"/>
      <c r="M16" s="30"/>
      <c r="N16" s="30"/>
      <c r="O16" s="30"/>
      <c r="P16" s="30"/>
      <c r="Q16" s="30"/>
      <c r="R16" s="30"/>
      <c r="S16" s="30"/>
      <c r="T16" s="30"/>
      <c r="U16" s="30"/>
      <c r="V16" s="30"/>
      <c r="W16" s="30"/>
      <c r="X16" s="30"/>
      <c r="Y16" s="30"/>
      <c r="Z16" s="30"/>
      <c r="AA16" s="30"/>
      <c r="AB16" s="30"/>
      <c r="AC16" s="30"/>
    </row>
    <row r="17" spans="1:29" s="29" customFormat="1" ht="20.100000000000001" customHeight="1" thickBot="1">
      <c r="A17" s="208"/>
      <c r="B17" s="138"/>
      <c r="C17" s="123"/>
      <c r="D17" s="258" t="s">
        <v>76</v>
      </c>
      <c r="E17" s="258"/>
      <c r="F17" s="258"/>
      <c r="G17" s="259"/>
      <c r="H17" s="125"/>
      <c r="I17" s="30"/>
      <c r="J17" s="30"/>
      <c r="K17" s="30"/>
      <c r="L17" s="30" t="s">
        <v>93</v>
      </c>
      <c r="M17" s="30"/>
      <c r="N17" s="30"/>
      <c r="O17" s="30"/>
      <c r="P17" s="30"/>
      <c r="Q17" s="30"/>
      <c r="R17" s="30"/>
      <c r="S17" s="30"/>
      <c r="T17" s="30"/>
      <c r="U17" s="30"/>
      <c r="V17" s="30"/>
      <c r="W17" s="30"/>
      <c r="X17" s="30"/>
      <c r="Y17" s="30"/>
      <c r="Z17" s="30"/>
      <c r="AA17" s="30"/>
      <c r="AB17" s="30"/>
      <c r="AC17" s="30"/>
    </row>
    <row r="18" spans="1:29" s="29" customFormat="1" ht="20.100000000000001" customHeight="1" thickBot="1">
      <c r="A18" s="208"/>
      <c r="B18" s="138"/>
      <c r="C18" s="201" t="s">
        <v>77</v>
      </c>
      <c r="D18" s="201"/>
      <c r="E18" s="201"/>
      <c r="F18" s="201"/>
      <c r="G18" s="202"/>
      <c r="H18" s="125"/>
      <c r="I18" s="30"/>
      <c r="J18" s="30"/>
      <c r="K18" s="30"/>
      <c r="L18" s="30"/>
      <c r="M18" s="30"/>
      <c r="N18" s="30"/>
      <c r="O18" s="30"/>
      <c r="P18" s="30"/>
      <c r="Q18" s="30"/>
      <c r="R18" s="30"/>
      <c r="S18" s="30"/>
      <c r="T18" s="30"/>
      <c r="U18" s="30"/>
      <c r="V18" s="30"/>
      <c r="W18" s="30"/>
      <c r="X18" s="30"/>
      <c r="Y18" s="30"/>
      <c r="Z18" s="30"/>
      <c r="AA18" s="30"/>
      <c r="AB18" s="30"/>
      <c r="AC18" s="30"/>
    </row>
    <row r="19" spans="1:29" s="29" customFormat="1" ht="19.350000000000001" customHeight="1" thickBot="1">
      <c r="A19" s="208"/>
      <c r="B19" s="138"/>
      <c r="C19" s="123"/>
      <c r="D19" s="216" t="s">
        <v>78</v>
      </c>
      <c r="E19" s="216"/>
      <c r="F19" s="216"/>
      <c r="G19" s="217"/>
      <c r="H19" s="125" t="s">
        <v>93</v>
      </c>
      <c r="I19" s="30" t="s">
        <v>93</v>
      </c>
      <c r="J19" s="30" t="s">
        <v>93</v>
      </c>
      <c r="K19" s="30" t="s">
        <v>93</v>
      </c>
      <c r="L19" s="30" t="s">
        <v>93</v>
      </c>
      <c r="M19" s="30"/>
      <c r="N19" s="30"/>
      <c r="O19" s="30"/>
      <c r="P19" s="30"/>
      <c r="Q19" s="36"/>
      <c r="R19" s="30"/>
      <c r="S19" s="30"/>
      <c r="T19" s="30"/>
      <c r="U19" s="30"/>
      <c r="V19" s="30"/>
      <c r="W19" s="30"/>
      <c r="X19" s="30"/>
      <c r="Y19" s="30"/>
      <c r="Z19" s="30"/>
      <c r="AA19" s="30"/>
      <c r="AB19" s="30"/>
      <c r="AC19" s="30"/>
    </row>
    <row r="20" spans="1:29" s="29" customFormat="1" ht="19.350000000000001" customHeight="1" thickBot="1">
      <c r="A20" s="208"/>
      <c r="B20" s="138"/>
      <c r="C20" s="201" t="s">
        <v>79</v>
      </c>
      <c r="D20" s="201"/>
      <c r="E20" s="201"/>
      <c r="F20" s="201"/>
      <c r="G20" s="202"/>
      <c r="H20" s="125"/>
      <c r="I20" s="30"/>
      <c r="J20" s="30"/>
      <c r="K20" s="30"/>
      <c r="L20" s="30"/>
      <c r="M20" s="30"/>
      <c r="N20" s="30"/>
      <c r="O20" s="30"/>
      <c r="P20" s="30"/>
      <c r="Q20" s="30"/>
      <c r="R20" s="30"/>
      <c r="S20" s="30"/>
      <c r="T20" s="30"/>
      <c r="U20" s="30"/>
      <c r="V20" s="32"/>
      <c r="W20" s="32"/>
      <c r="X20" s="30"/>
      <c r="Y20" s="30"/>
      <c r="Z20" s="30"/>
      <c r="AA20" s="30"/>
      <c r="AB20" s="30"/>
      <c r="AC20" s="30"/>
    </row>
    <row r="21" spans="1:29" s="29" customFormat="1" ht="19.350000000000001" customHeight="1" thickBot="1">
      <c r="A21" s="208"/>
      <c r="B21" s="138"/>
      <c r="C21" s="122"/>
      <c r="D21" s="201" t="s">
        <v>90</v>
      </c>
      <c r="E21" s="201"/>
      <c r="F21" s="201"/>
      <c r="G21" s="202"/>
      <c r="H21" s="125"/>
      <c r="I21" s="30"/>
      <c r="J21" s="30" t="s">
        <v>93</v>
      </c>
      <c r="K21" s="30"/>
      <c r="L21" s="30"/>
      <c r="M21" s="30"/>
      <c r="N21" s="30"/>
      <c r="O21" s="30"/>
      <c r="P21" s="30"/>
      <c r="Q21" s="30"/>
      <c r="R21" s="30"/>
      <c r="S21" s="30"/>
      <c r="T21" s="30"/>
      <c r="U21" s="30"/>
      <c r="V21" s="32"/>
      <c r="W21" s="32"/>
      <c r="X21" s="30"/>
      <c r="Y21" s="30"/>
      <c r="Z21" s="30"/>
      <c r="AA21" s="30"/>
      <c r="AB21" s="30"/>
      <c r="AC21" s="30"/>
    </row>
    <row r="22" spans="1:29" s="29" customFormat="1" ht="19.350000000000001" customHeight="1" thickBot="1">
      <c r="A22" s="208"/>
      <c r="B22" s="138"/>
      <c r="C22" s="201" t="s">
        <v>80</v>
      </c>
      <c r="D22" s="201"/>
      <c r="E22" s="201"/>
      <c r="F22" s="201"/>
      <c r="G22" s="202"/>
      <c r="H22" s="125"/>
      <c r="I22" s="30"/>
      <c r="J22" s="30"/>
      <c r="K22" s="30"/>
      <c r="L22" s="30"/>
      <c r="M22" s="30"/>
      <c r="N22" s="30"/>
      <c r="O22" s="30"/>
      <c r="P22" s="30"/>
      <c r="Q22" s="30"/>
      <c r="R22" s="30"/>
      <c r="S22" s="30"/>
      <c r="T22" s="30"/>
      <c r="U22" s="30"/>
      <c r="V22" s="32"/>
      <c r="W22" s="32"/>
      <c r="X22" s="30"/>
      <c r="Y22" s="30"/>
      <c r="Z22" s="30"/>
      <c r="AA22" s="30"/>
      <c r="AB22" s="30"/>
      <c r="AC22" s="30"/>
    </row>
    <row r="23" spans="1:29" s="29" customFormat="1" ht="19.899999999999999" customHeight="1" thickBot="1">
      <c r="A23" s="208"/>
      <c r="B23" s="138"/>
      <c r="C23" s="140"/>
      <c r="D23" s="201" t="s">
        <v>91</v>
      </c>
      <c r="E23" s="201"/>
      <c r="F23" s="201"/>
      <c r="G23" s="202"/>
      <c r="H23" s="125"/>
      <c r="I23" s="30"/>
      <c r="J23" s="30"/>
      <c r="K23" s="30" t="s">
        <v>93</v>
      </c>
      <c r="L23" s="30"/>
      <c r="M23" s="30"/>
      <c r="N23" s="30"/>
      <c r="O23" s="30"/>
      <c r="P23" s="30"/>
      <c r="Q23" s="30"/>
      <c r="R23" s="30"/>
      <c r="S23" s="30"/>
      <c r="T23" s="30"/>
      <c r="U23" s="30"/>
      <c r="V23" s="32"/>
      <c r="W23" s="32"/>
      <c r="X23" s="30"/>
      <c r="Y23" s="30"/>
      <c r="Z23" s="30"/>
      <c r="AA23" s="30"/>
      <c r="AB23" s="30"/>
      <c r="AC23" s="30"/>
    </row>
    <row r="24" spans="1:29" s="29" customFormat="1" ht="19.350000000000001" customHeight="1" thickBot="1">
      <c r="A24" s="208"/>
      <c r="B24" s="138"/>
      <c r="C24" s="201" t="s">
        <v>81</v>
      </c>
      <c r="D24" s="201"/>
      <c r="E24" s="201"/>
      <c r="F24" s="201"/>
      <c r="G24" s="202"/>
      <c r="H24" s="125"/>
      <c r="I24" s="30"/>
      <c r="J24" s="30"/>
      <c r="K24" s="30"/>
      <c r="L24" s="30"/>
      <c r="M24" s="30" t="s">
        <v>93</v>
      </c>
      <c r="N24" s="30"/>
      <c r="O24" s="30"/>
      <c r="P24" s="30"/>
      <c r="Q24" s="30"/>
      <c r="R24" s="30"/>
      <c r="S24" s="30"/>
      <c r="T24" s="30"/>
      <c r="U24" s="30"/>
      <c r="V24" s="32"/>
      <c r="W24" s="32"/>
      <c r="X24" s="30"/>
      <c r="Y24" s="30"/>
      <c r="Z24" s="30"/>
      <c r="AA24" s="30"/>
      <c r="AB24" s="30"/>
      <c r="AC24" s="30"/>
    </row>
    <row r="25" spans="1:29" s="29" customFormat="1" ht="19.350000000000001" customHeight="1" thickBot="1">
      <c r="A25" s="200"/>
      <c r="B25" s="141"/>
      <c r="C25" s="218" t="s">
        <v>82</v>
      </c>
      <c r="D25" s="219"/>
      <c r="E25" s="219"/>
      <c r="F25" s="219"/>
      <c r="G25" s="220"/>
      <c r="H25" s="126"/>
      <c r="I25" s="33"/>
      <c r="J25" s="33"/>
      <c r="K25" s="33"/>
      <c r="L25" s="33"/>
      <c r="M25" s="33" t="s">
        <v>93</v>
      </c>
      <c r="N25" s="33"/>
      <c r="O25" s="33"/>
      <c r="P25" s="33"/>
      <c r="Q25" s="33"/>
      <c r="R25" s="33"/>
      <c r="S25" s="33"/>
      <c r="T25" s="33"/>
      <c r="U25" s="33"/>
      <c r="V25" s="34"/>
      <c r="W25" s="34"/>
      <c r="X25" s="33"/>
      <c r="Y25" s="33"/>
      <c r="Z25" s="33"/>
      <c r="AA25" s="33"/>
      <c r="AB25" s="33"/>
      <c r="AC25" s="33"/>
    </row>
    <row r="26" spans="1:29" s="29" customFormat="1" ht="35.25" customHeight="1" thickBot="1">
      <c r="A26" s="203" t="s">
        <v>32</v>
      </c>
      <c r="B26" s="205"/>
      <c r="C26" s="205"/>
      <c r="D26" s="205"/>
      <c r="E26" s="205"/>
      <c r="F26" s="205"/>
      <c r="G26" s="38" t="s">
        <v>33</v>
      </c>
      <c r="H26" s="39" t="s">
        <v>21</v>
      </c>
      <c r="I26" s="39" t="s">
        <v>21</v>
      </c>
      <c r="J26" s="39" t="s">
        <v>21</v>
      </c>
      <c r="K26" s="39" t="s">
        <v>21</v>
      </c>
      <c r="L26" s="39" t="s">
        <v>21</v>
      </c>
      <c r="M26" s="39" t="s">
        <v>42</v>
      </c>
      <c r="N26" s="39"/>
      <c r="O26" s="39"/>
      <c r="P26" s="39"/>
      <c r="Q26" s="39"/>
      <c r="R26" s="39"/>
      <c r="S26" s="39"/>
      <c r="T26" s="39"/>
      <c r="U26" s="39"/>
      <c r="V26" s="40"/>
      <c r="W26" s="41"/>
      <c r="X26" s="42"/>
      <c r="Y26" s="42"/>
      <c r="Z26" s="42"/>
      <c r="AA26" s="42"/>
      <c r="AB26" s="42"/>
      <c r="AC26" s="43"/>
    </row>
    <row r="27" spans="1:29" s="29" customFormat="1" ht="39.75" customHeight="1" thickBot="1">
      <c r="A27" s="204"/>
      <c r="B27" s="206"/>
      <c r="C27" s="206"/>
      <c r="D27" s="206"/>
      <c r="E27" s="206"/>
      <c r="F27" s="206"/>
      <c r="G27" s="38" t="s">
        <v>34</v>
      </c>
      <c r="H27" s="44" t="s">
        <v>92</v>
      </c>
      <c r="I27" s="44" t="s">
        <v>92</v>
      </c>
      <c r="J27" s="44" t="s">
        <v>92</v>
      </c>
      <c r="K27" s="44" t="s">
        <v>92</v>
      </c>
      <c r="L27" s="44" t="s">
        <v>92</v>
      </c>
      <c r="M27" s="44" t="s">
        <v>92</v>
      </c>
      <c r="N27" s="44"/>
      <c r="O27" s="44"/>
      <c r="P27" s="44"/>
      <c r="Q27" s="44"/>
      <c r="R27" s="44"/>
      <c r="S27" s="44"/>
      <c r="T27" s="44"/>
      <c r="U27" s="44"/>
      <c r="V27" s="44"/>
      <c r="W27" s="45"/>
      <c r="X27" s="46"/>
      <c r="Y27" s="46"/>
      <c r="Z27" s="46"/>
      <c r="AA27" s="46"/>
      <c r="AB27" s="46"/>
      <c r="AC27" s="47"/>
    </row>
    <row r="28" spans="1:29" s="29" customFormat="1" ht="35.25" customHeight="1" thickBot="1">
      <c r="A28" s="204"/>
      <c r="B28" s="206"/>
      <c r="C28" s="206"/>
      <c r="D28" s="206"/>
      <c r="E28" s="206"/>
      <c r="F28" s="206"/>
      <c r="G28" s="38" t="s">
        <v>35</v>
      </c>
      <c r="H28" s="48">
        <v>43703</v>
      </c>
      <c r="I28" s="48">
        <v>43703</v>
      </c>
      <c r="J28" s="48">
        <v>43703</v>
      </c>
      <c r="K28" s="48">
        <v>43703</v>
      </c>
      <c r="L28" s="48">
        <v>43703</v>
      </c>
      <c r="M28" s="48">
        <v>43703</v>
      </c>
      <c r="N28" s="48"/>
      <c r="O28" s="48"/>
      <c r="P28" s="48"/>
      <c r="Q28" s="48"/>
      <c r="R28" s="48"/>
      <c r="S28" s="48"/>
      <c r="T28" s="48"/>
      <c r="U28" s="48"/>
      <c r="V28" s="48"/>
      <c r="W28" s="49"/>
      <c r="X28" s="50"/>
      <c r="Y28" s="50"/>
      <c r="Z28" s="50"/>
      <c r="AA28" s="50"/>
      <c r="AB28" s="50"/>
      <c r="AC28" s="51"/>
    </row>
    <row r="29" spans="1:29" s="29" customFormat="1" ht="29.25" customHeight="1">
      <c r="A29" s="204"/>
      <c r="B29" s="206"/>
      <c r="C29" s="206"/>
      <c r="D29" s="206"/>
      <c r="E29" s="206"/>
      <c r="F29" s="206"/>
      <c r="G29" s="52" t="s">
        <v>36</v>
      </c>
      <c r="H29" s="44" t="s">
        <v>17</v>
      </c>
      <c r="I29" s="44" t="s">
        <v>17</v>
      </c>
      <c r="J29" s="44" t="s">
        <v>17</v>
      </c>
      <c r="K29" s="44" t="s">
        <v>17</v>
      </c>
      <c r="L29" s="44" t="s">
        <v>17</v>
      </c>
      <c r="M29" s="44" t="s">
        <v>17</v>
      </c>
      <c r="N29" s="44"/>
      <c r="O29" s="44"/>
      <c r="P29" s="44"/>
      <c r="Q29" s="44"/>
      <c r="R29" s="44"/>
      <c r="S29" s="44"/>
      <c r="T29" s="44"/>
      <c r="U29" s="44"/>
      <c r="V29" s="44"/>
      <c r="W29" s="45"/>
      <c r="X29" s="46"/>
      <c r="Y29" s="46"/>
      <c r="Z29" s="46"/>
      <c r="AA29" s="46"/>
      <c r="AB29" s="46"/>
      <c r="AC29" s="47"/>
    </row>
    <row r="30" spans="1:29" s="29" customFormat="1" ht="39.75" customHeight="1" thickBot="1">
      <c r="A30" s="224" t="s">
        <v>37</v>
      </c>
      <c r="B30" s="225" t="s">
        <v>38</v>
      </c>
      <c r="C30" s="225"/>
      <c r="D30" s="225"/>
      <c r="E30" s="225"/>
      <c r="F30" s="226" t="e">
        <f ca="1">GetBugSheetName()</f>
        <v>#NAME?</v>
      </c>
      <c r="G30" s="227"/>
      <c r="H30" s="44"/>
      <c r="I30" s="44"/>
      <c r="J30" s="44"/>
      <c r="K30" s="44"/>
      <c r="L30" s="44"/>
      <c r="M30" s="44"/>
      <c r="N30" s="44"/>
      <c r="O30" s="44"/>
      <c r="P30" s="44"/>
      <c r="Q30" s="44"/>
      <c r="R30" s="44"/>
      <c r="S30" s="44"/>
      <c r="T30" s="44"/>
      <c r="U30" s="44"/>
      <c r="V30" s="44"/>
      <c r="W30" s="53"/>
      <c r="X30" s="54"/>
      <c r="Y30" s="54"/>
      <c r="Z30" s="54"/>
      <c r="AA30" s="54"/>
      <c r="AB30" s="54"/>
      <c r="AC30" s="55"/>
    </row>
    <row r="31" spans="1:29" s="29" customFormat="1" ht="36.950000000000003" customHeight="1" thickBot="1">
      <c r="A31" s="224"/>
      <c r="B31" s="228" t="s">
        <v>39</v>
      </c>
      <c r="C31" s="228"/>
      <c r="D31" s="228"/>
      <c r="E31" s="228"/>
      <c r="F31" s="229"/>
      <c r="G31" s="230"/>
      <c r="H31" s="56"/>
      <c r="I31" s="56"/>
      <c r="J31" s="56"/>
      <c r="K31" s="56"/>
      <c r="L31" s="56"/>
      <c r="M31" s="56"/>
      <c r="N31" s="56"/>
      <c r="O31" s="56"/>
      <c r="P31" s="56"/>
      <c r="Q31" s="56"/>
      <c r="R31" s="56" t="str">
        <f t="shared" ref="R31:AC31" si="0">IF(R30="","",(SUM(LEN(R30)-LEN(SUBSTITUTE(R30,",","")))/LEN(","))+1)</f>
        <v/>
      </c>
      <c r="S31" s="56" t="str">
        <f t="shared" si="0"/>
        <v/>
      </c>
      <c r="T31" s="56" t="str">
        <f t="shared" si="0"/>
        <v/>
      </c>
      <c r="U31" s="56" t="str">
        <f t="shared" si="0"/>
        <v/>
      </c>
      <c r="V31" s="56" t="str">
        <f t="shared" si="0"/>
        <v/>
      </c>
      <c r="W31" s="57" t="str">
        <f t="shared" si="0"/>
        <v/>
      </c>
      <c r="X31" s="58" t="str">
        <f t="shared" si="0"/>
        <v/>
      </c>
      <c r="Y31" s="58" t="str">
        <f t="shared" si="0"/>
        <v/>
      </c>
      <c r="Z31" s="58" t="str">
        <f t="shared" si="0"/>
        <v/>
      </c>
      <c r="AA31" s="58" t="str">
        <f t="shared" si="0"/>
        <v/>
      </c>
      <c r="AB31" s="58" t="str">
        <f t="shared" si="0"/>
        <v/>
      </c>
      <c r="AC31" s="59" t="str">
        <f t="shared" si="0"/>
        <v/>
      </c>
    </row>
    <row r="32" spans="1:29" s="29" customFormat="1">
      <c r="H32" s="60"/>
      <c r="I32" s="60"/>
      <c r="J32" s="60"/>
      <c r="K32" s="60"/>
      <c r="L32" s="60"/>
      <c r="M32" s="61"/>
      <c r="N32" s="61"/>
      <c r="O32" s="60"/>
      <c r="P32" s="60"/>
      <c r="Q32" s="60"/>
      <c r="R32" s="60"/>
      <c r="S32" s="60"/>
      <c r="T32" s="60"/>
      <c r="U32" s="60"/>
    </row>
  </sheetData>
  <sheetProtection selectLockedCells="1" selectUnlockedCells="1"/>
  <mergeCells count="46">
    <mergeCell ref="C11:G11"/>
    <mergeCell ref="D12:G12"/>
    <mergeCell ref="C18:G18"/>
    <mergeCell ref="C22:G22"/>
    <mergeCell ref="D23:G23"/>
    <mergeCell ref="C13:G13"/>
    <mergeCell ref="C20:G20"/>
    <mergeCell ref="D21:G21"/>
    <mergeCell ref="D17:G17"/>
    <mergeCell ref="C9:G9"/>
    <mergeCell ref="C10:G10"/>
    <mergeCell ref="Z2:AC2"/>
    <mergeCell ref="B5:G5"/>
    <mergeCell ref="C6:G6"/>
    <mergeCell ref="Z1:AC1"/>
    <mergeCell ref="B2:E2"/>
    <mergeCell ref="F2:H2"/>
    <mergeCell ref="I2:M2"/>
    <mergeCell ref="O2:W2"/>
    <mergeCell ref="X2:Y2"/>
    <mergeCell ref="B1:E1"/>
    <mergeCell ref="F1:N1"/>
    <mergeCell ref="O1:R1"/>
    <mergeCell ref="S1:W1"/>
    <mergeCell ref="X1:Y1"/>
    <mergeCell ref="A30:A31"/>
    <mergeCell ref="B30:E30"/>
    <mergeCell ref="F30:G30"/>
    <mergeCell ref="B31:E31"/>
    <mergeCell ref="F31:G31"/>
    <mergeCell ref="A4:A13"/>
    <mergeCell ref="C24:G24"/>
    <mergeCell ref="A26:A29"/>
    <mergeCell ref="B26:F26"/>
    <mergeCell ref="B27:F27"/>
    <mergeCell ref="B28:F28"/>
    <mergeCell ref="A14:A25"/>
    <mergeCell ref="B14:G14"/>
    <mergeCell ref="C15:G15"/>
    <mergeCell ref="D16:G16"/>
    <mergeCell ref="D7:G7"/>
    <mergeCell ref="D8:G8"/>
    <mergeCell ref="D19:G19"/>
    <mergeCell ref="B29:F29"/>
    <mergeCell ref="C25:G25"/>
    <mergeCell ref="B4:G4"/>
  </mergeCells>
  <phoneticPr fontId="5"/>
  <conditionalFormatting sqref="V26:AC26 T24:T25 S22 T20:U22 P19 P16:W18 T19:W19 H26 H23:S25 H22:P22 H20:R21 I18 K18:O18 H27:AC31 S13 H14:W15 H13:Q13 X10:AC25 T4:AC9 W10 K11:W12 J10:J11 L10:U10 H4:S4 I6:S9 I10:I12 H6:H12">
    <cfRule type="expression" dxfId="5" priority="3" stopIfTrue="1">
      <formula>#REF!="NA"</formula>
    </cfRule>
    <cfRule type="expression" dxfId="4" priority="4" stopIfTrue="1">
      <formula>#REF!="NG"</formula>
    </cfRule>
  </conditionalFormatting>
  <conditionalFormatting sqref="H3:AC3">
    <cfRule type="expression" dxfId="3" priority="1" stopIfTrue="1">
      <formula>NA()</formula>
    </cfRule>
    <cfRule type="expression" dxfId="2" priority="2" stopIfTrue="1">
      <formula>NA()</formula>
    </cfRule>
  </conditionalFormatting>
  <dataValidations count="10">
    <dataValidation allowBlank="1" showInputMessage="1" showErrorMessage="1" promptTitle="PCL sheet name" prompt=" " sqref="JA30:JB30 SW30:SX30 ACS30:ACT30 AMO30:AMP30 AWK30:AWL30 BGG30:BGH30 BQC30:BQD30 BZY30:BZZ30 CJU30:CJV30 CTQ30:CTR30 DDM30:DDN30 DNI30:DNJ30 DXE30:DXF30 EHA30:EHB30 EQW30:EQX30 FAS30:FAT30 FKO30:FKP30 FUK30:FUL30 GEG30:GEH30 GOC30:GOD30 GXY30:GXZ30 HHU30:HHV30 HRQ30:HRR30 IBM30:IBN30 ILI30:ILJ30 IVE30:IVF30 JFA30:JFB30 JOW30:JOX30 JYS30:JYT30 KIO30:KIP30 KSK30:KSL30 LCG30:LCH30 LMC30:LMD30 LVY30:LVZ30 MFU30:MFV30 MPQ30:MPR30 MZM30:MZN30 NJI30:NJJ30 NTE30:NTF30 ODA30:ODB30 OMW30:OMX30 OWS30:OWT30 PGO30:PGP30 PQK30:PQL30 QAG30:QAH30 QKC30:QKD30 QTY30:QTZ30 RDU30:RDV30 RNQ30:RNR30 RXM30:RXN30 SHI30:SHJ30 SRE30:SRF30 TBA30:TBB30 TKW30:TKX30 TUS30:TUT30 UEO30:UEP30 UOK30:UOL30 UYG30:UYH30 VIC30:VID30 VRY30:VRZ30 WBU30:WBV30 WLQ30:WLR30 WVM30:WVN30 JA65566:JB65566 SW65566:SX65566 ACS65566:ACT65566 AMO65566:AMP65566 AWK65566:AWL65566 BGG65566:BGH65566 BQC65566:BQD65566 BZY65566:BZZ65566 CJU65566:CJV65566 CTQ65566:CTR65566 DDM65566:DDN65566 DNI65566:DNJ65566 DXE65566:DXF65566 EHA65566:EHB65566 EQW65566:EQX65566 FAS65566:FAT65566 FKO65566:FKP65566 FUK65566:FUL65566 GEG65566:GEH65566 GOC65566:GOD65566 GXY65566:GXZ65566 HHU65566:HHV65566 HRQ65566:HRR65566 IBM65566:IBN65566 ILI65566:ILJ65566 IVE65566:IVF65566 JFA65566:JFB65566 JOW65566:JOX65566 JYS65566:JYT65566 KIO65566:KIP65566 KSK65566:KSL65566 LCG65566:LCH65566 LMC65566:LMD65566 LVY65566:LVZ65566 MFU65566:MFV65566 MPQ65566:MPR65566 MZM65566:MZN65566 NJI65566:NJJ65566 NTE65566:NTF65566 ODA65566:ODB65566 OMW65566:OMX65566 OWS65566:OWT65566 PGO65566:PGP65566 PQK65566:PQL65566 QAG65566:QAH65566 QKC65566:QKD65566 QTY65566:QTZ65566 RDU65566:RDV65566 RNQ65566:RNR65566 RXM65566:RXN65566 SHI65566:SHJ65566 SRE65566:SRF65566 TBA65566:TBB65566 TKW65566:TKX65566 TUS65566:TUT65566 UEO65566:UEP65566 UOK65566:UOL65566 UYG65566:UYH65566 VIC65566:VID65566 VRY65566:VRZ65566 WBU65566:WBV65566 WLQ65566:WLR65566 WVM65566:WVN65566 JA131102:JB131102 SW131102:SX131102 ACS131102:ACT131102 AMO131102:AMP131102 AWK131102:AWL131102 BGG131102:BGH131102 BQC131102:BQD131102 BZY131102:BZZ131102 CJU131102:CJV131102 CTQ131102:CTR131102 DDM131102:DDN131102 DNI131102:DNJ131102 DXE131102:DXF131102 EHA131102:EHB131102 EQW131102:EQX131102 FAS131102:FAT131102 FKO131102:FKP131102 FUK131102:FUL131102 GEG131102:GEH131102 GOC131102:GOD131102 GXY131102:GXZ131102 HHU131102:HHV131102 HRQ131102:HRR131102 IBM131102:IBN131102 ILI131102:ILJ131102 IVE131102:IVF131102 JFA131102:JFB131102 JOW131102:JOX131102 JYS131102:JYT131102 KIO131102:KIP131102 KSK131102:KSL131102 LCG131102:LCH131102 LMC131102:LMD131102 LVY131102:LVZ131102 MFU131102:MFV131102 MPQ131102:MPR131102 MZM131102:MZN131102 NJI131102:NJJ131102 NTE131102:NTF131102 ODA131102:ODB131102 OMW131102:OMX131102 OWS131102:OWT131102 PGO131102:PGP131102 PQK131102:PQL131102 QAG131102:QAH131102 QKC131102:QKD131102 QTY131102:QTZ131102 RDU131102:RDV131102 RNQ131102:RNR131102 RXM131102:RXN131102 SHI131102:SHJ131102 SRE131102:SRF131102 TBA131102:TBB131102 TKW131102:TKX131102 TUS131102:TUT131102 UEO131102:UEP131102 UOK131102:UOL131102 UYG131102:UYH131102 VIC131102:VID131102 VRY131102:VRZ131102 WBU131102:WBV131102 WLQ131102:WLR131102 WVM131102:WVN131102 JA196638:JB196638 SW196638:SX196638 ACS196638:ACT196638 AMO196638:AMP196638 AWK196638:AWL196638 BGG196638:BGH196638 BQC196638:BQD196638 BZY196638:BZZ196638 CJU196638:CJV196638 CTQ196638:CTR196638 DDM196638:DDN196638 DNI196638:DNJ196638 DXE196638:DXF196638 EHA196638:EHB196638 EQW196638:EQX196638 FAS196638:FAT196638 FKO196638:FKP196638 FUK196638:FUL196638 GEG196638:GEH196638 GOC196638:GOD196638 GXY196638:GXZ196638 HHU196638:HHV196638 HRQ196638:HRR196638 IBM196638:IBN196638 ILI196638:ILJ196638 IVE196638:IVF196638 JFA196638:JFB196638 JOW196638:JOX196638 JYS196638:JYT196638 KIO196638:KIP196638 KSK196638:KSL196638 LCG196638:LCH196638 LMC196638:LMD196638 LVY196638:LVZ196638 MFU196638:MFV196638 MPQ196638:MPR196638 MZM196638:MZN196638 NJI196638:NJJ196638 NTE196638:NTF196638 ODA196638:ODB196638 OMW196638:OMX196638 OWS196638:OWT196638 PGO196638:PGP196638 PQK196638:PQL196638 QAG196638:QAH196638 QKC196638:QKD196638 QTY196638:QTZ196638 RDU196638:RDV196638 RNQ196638:RNR196638 RXM196638:RXN196638 SHI196638:SHJ196638 SRE196638:SRF196638 TBA196638:TBB196638 TKW196638:TKX196638 TUS196638:TUT196638 UEO196638:UEP196638 UOK196638:UOL196638 UYG196638:UYH196638 VIC196638:VID196638 VRY196638:VRZ196638 WBU196638:WBV196638 WLQ196638:WLR196638 WVM196638:WVN196638 JA262174:JB262174 SW262174:SX262174 ACS262174:ACT262174 AMO262174:AMP262174 AWK262174:AWL262174 BGG262174:BGH262174 BQC262174:BQD262174 BZY262174:BZZ262174 CJU262174:CJV262174 CTQ262174:CTR262174 DDM262174:DDN262174 DNI262174:DNJ262174 DXE262174:DXF262174 EHA262174:EHB262174 EQW262174:EQX262174 FAS262174:FAT262174 FKO262174:FKP262174 FUK262174:FUL262174 GEG262174:GEH262174 GOC262174:GOD262174 GXY262174:GXZ262174 HHU262174:HHV262174 HRQ262174:HRR262174 IBM262174:IBN262174 ILI262174:ILJ262174 IVE262174:IVF262174 JFA262174:JFB262174 JOW262174:JOX262174 JYS262174:JYT262174 KIO262174:KIP262174 KSK262174:KSL262174 LCG262174:LCH262174 LMC262174:LMD262174 LVY262174:LVZ262174 MFU262174:MFV262174 MPQ262174:MPR262174 MZM262174:MZN262174 NJI262174:NJJ262174 NTE262174:NTF262174 ODA262174:ODB262174 OMW262174:OMX262174 OWS262174:OWT262174 PGO262174:PGP262174 PQK262174:PQL262174 QAG262174:QAH262174 QKC262174:QKD262174 QTY262174:QTZ262174 RDU262174:RDV262174 RNQ262174:RNR262174 RXM262174:RXN262174 SHI262174:SHJ262174 SRE262174:SRF262174 TBA262174:TBB262174 TKW262174:TKX262174 TUS262174:TUT262174 UEO262174:UEP262174 UOK262174:UOL262174 UYG262174:UYH262174 VIC262174:VID262174 VRY262174:VRZ262174 WBU262174:WBV262174 WLQ262174:WLR262174 WVM262174:WVN262174 JA327710:JB327710 SW327710:SX327710 ACS327710:ACT327710 AMO327710:AMP327710 AWK327710:AWL327710 BGG327710:BGH327710 BQC327710:BQD327710 BZY327710:BZZ327710 CJU327710:CJV327710 CTQ327710:CTR327710 DDM327710:DDN327710 DNI327710:DNJ327710 DXE327710:DXF327710 EHA327710:EHB327710 EQW327710:EQX327710 FAS327710:FAT327710 FKO327710:FKP327710 FUK327710:FUL327710 GEG327710:GEH327710 GOC327710:GOD327710 GXY327710:GXZ327710 HHU327710:HHV327710 HRQ327710:HRR327710 IBM327710:IBN327710 ILI327710:ILJ327710 IVE327710:IVF327710 JFA327710:JFB327710 JOW327710:JOX327710 JYS327710:JYT327710 KIO327710:KIP327710 KSK327710:KSL327710 LCG327710:LCH327710 LMC327710:LMD327710 LVY327710:LVZ327710 MFU327710:MFV327710 MPQ327710:MPR327710 MZM327710:MZN327710 NJI327710:NJJ327710 NTE327710:NTF327710 ODA327710:ODB327710 OMW327710:OMX327710 OWS327710:OWT327710 PGO327710:PGP327710 PQK327710:PQL327710 QAG327710:QAH327710 QKC327710:QKD327710 QTY327710:QTZ327710 RDU327710:RDV327710 RNQ327710:RNR327710 RXM327710:RXN327710 SHI327710:SHJ327710 SRE327710:SRF327710 TBA327710:TBB327710 TKW327710:TKX327710 TUS327710:TUT327710 UEO327710:UEP327710 UOK327710:UOL327710 UYG327710:UYH327710 VIC327710:VID327710 VRY327710:VRZ327710 WBU327710:WBV327710 WLQ327710:WLR327710 WVM327710:WVN327710 JA393246:JB393246 SW393246:SX393246 ACS393246:ACT393246 AMO393246:AMP393246 AWK393246:AWL393246 BGG393246:BGH393246 BQC393246:BQD393246 BZY393246:BZZ393246 CJU393246:CJV393246 CTQ393246:CTR393246 DDM393246:DDN393246 DNI393246:DNJ393246 DXE393246:DXF393246 EHA393246:EHB393246 EQW393246:EQX393246 FAS393246:FAT393246 FKO393246:FKP393246 FUK393246:FUL393246 GEG393246:GEH393246 GOC393246:GOD393246 GXY393246:GXZ393246 HHU393246:HHV393246 HRQ393246:HRR393246 IBM393246:IBN393246 ILI393246:ILJ393246 IVE393246:IVF393246 JFA393246:JFB393246 JOW393246:JOX393246 JYS393246:JYT393246 KIO393246:KIP393246 KSK393246:KSL393246 LCG393246:LCH393246 LMC393246:LMD393246 LVY393246:LVZ393246 MFU393246:MFV393246 MPQ393246:MPR393246 MZM393246:MZN393246 NJI393246:NJJ393246 NTE393246:NTF393246 ODA393246:ODB393246 OMW393246:OMX393246 OWS393246:OWT393246 PGO393246:PGP393246 PQK393246:PQL393246 QAG393246:QAH393246 QKC393246:QKD393246 QTY393246:QTZ393246 RDU393246:RDV393246 RNQ393246:RNR393246 RXM393246:RXN393246 SHI393246:SHJ393246 SRE393246:SRF393246 TBA393246:TBB393246 TKW393246:TKX393246 TUS393246:TUT393246 UEO393246:UEP393246 UOK393246:UOL393246 UYG393246:UYH393246 VIC393246:VID393246 VRY393246:VRZ393246 WBU393246:WBV393246 WLQ393246:WLR393246 WVM393246:WVN393246 JA458782:JB458782 SW458782:SX458782 ACS458782:ACT458782 AMO458782:AMP458782 AWK458782:AWL458782 BGG458782:BGH458782 BQC458782:BQD458782 BZY458782:BZZ458782 CJU458782:CJV458782 CTQ458782:CTR458782 DDM458782:DDN458782 DNI458782:DNJ458782 DXE458782:DXF458782 EHA458782:EHB458782 EQW458782:EQX458782 FAS458782:FAT458782 FKO458782:FKP458782 FUK458782:FUL458782 GEG458782:GEH458782 GOC458782:GOD458782 GXY458782:GXZ458782 HHU458782:HHV458782 HRQ458782:HRR458782 IBM458782:IBN458782 ILI458782:ILJ458782 IVE458782:IVF458782 JFA458782:JFB458782 JOW458782:JOX458782 JYS458782:JYT458782 KIO458782:KIP458782 KSK458782:KSL458782 LCG458782:LCH458782 LMC458782:LMD458782 LVY458782:LVZ458782 MFU458782:MFV458782 MPQ458782:MPR458782 MZM458782:MZN458782 NJI458782:NJJ458782 NTE458782:NTF458782 ODA458782:ODB458782 OMW458782:OMX458782 OWS458782:OWT458782 PGO458782:PGP458782 PQK458782:PQL458782 QAG458782:QAH458782 QKC458782:QKD458782 QTY458782:QTZ458782 RDU458782:RDV458782 RNQ458782:RNR458782 RXM458782:RXN458782 SHI458782:SHJ458782 SRE458782:SRF458782 TBA458782:TBB458782 TKW458782:TKX458782 TUS458782:TUT458782 UEO458782:UEP458782 UOK458782:UOL458782 UYG458782:UYH458782 VIC458782:VID458782 VRY458782:VRZ458782 WBU458782:WBV458782 WLQ458782:WLR458782 WVM458782:WVN458782 JA524318:JB524318 SW524318:SX524318 ACS524318:ACT524318 AMO524318:AMP524318 AWK524318:AWL524318 BGG524318:BGH524318 BQC524318:BQD524318 BZY524318:BZZ524318 CJU524318:CJV524318 CTQ524318:CTR524318 DDM524318:DDN524318 DNI524318:DNJ524318 DXE524318:DXF524318 EHA524318:EHB524318 EQW524318:EQX524318 FAS524318:FAT524318 FKO524318:FKP524318 FUK524318:FUL524318 GEG524318:GEH524318 GOC524318:GOD524318 GXY524318:GXZ524318 HHU524318:HHV524318 HRQ524318:HRR524318 IBM524318:IBN524318 ILI524318:ILJ524318 IVE524318:IVF524318 JFA524318:JFB524318 JOW524318:JOX524318 JYS524318:JYT524318 KIO524318:KIP524318 KSK524318:KSL524318 LCG524318:LCH524318 LMC524318:LMD524318 LVY524318:LVZ524318 MFU524318:MFV524318 MPQ524318:MPR524318 MZM524318:MZN524318 NJI524318:NJJ524318 NTE524318:NTF524318 ODA524318:ODB524318 OMW524318:OMX524318 OWS524318:OWT524318 PGO524318:PGP524318 PQK524318:PQL524318 QAG524318:QAH524318 QKC524318:QKD524318 QTY524318:QTZ524318 RDU524318:RDV524318 RNQ524318:RNR524318 RXM524318:RXN524318 SHI524318:SHJ524318 SRE524318:SRF524318 TBA524318:TBB524318 TKW524318:TKX524318 TUS524318:TUT524318 UEO524318:UEP524318 UOK524318:UOL524318 UYG524318:UYH524318 VIC524318:VID524318 VRY524318:VRZ524318 WBU524318:WBV524318 WLQ524318:WLR524318 WVM524318:WVN524318 JA589854:JB589854 SW589854:SX589854 ACS589854:ACT589854 AMO589854:AMP589854 AWK589854:AWL589854 BGG589854:BGH589854 BQC589854:BQD589854 BZY589854:BZZ589854 CJU589854:CJV589854 CTQ589854:CTR589854 DDM589854:DDN589854 DNI589854:DNJ589854 DXE589854:DXF589854 EHA589854:EHB589854 EQW589854:EQX589854 FAS589854:FAT589854 FKO589854:FKP589854 FUK589854:FUL589854 GEG589854:GEH589854 GOC589854:GOD589854 GXY589854:GXZ589854 HHU589854:HHV589854 HRQ589854:HRR589854 IBM589854:IBN589854 ILI589854:ILJ589854 IVE589854:IVF589854 JFA589854:JFB589854 JOW589854:JOX589854 JYS589854:JYT589854 KIO589854:KIP589854 KSK589854:KSL589854 LCG589854:LCH589854 LMC589854:LMD589854 LVY589854:LVZ589854 MFU589854:MFV589854 MPQ589854:MPR589854 MZM589854:MZN589854 NJI589854:NJJ589854 NTE589854:NTF589854 ODA589854:ODB589854 OMW589854:OMX589854 OWS589854:OWT589854 PGO589854:PGP589854 PQK589854:PQL589854 QAG589854:QAH589854 QKC589854:QKD589854 QTY589854:QTZ589854 RDU589854:RDV589854 RNQ589854:RNR589854 RXM589854:RXN589854 SHI589854:SHJ589854 SRE589854:SRF589854 TBA589854:TBB589854 TKW589854:TKX589854 TUS589854:TUT589854 UEO589854:UEP589854 UOK589854:UOL589854 UYG589854:UYH589854 VIC589854:VID589854 VRY589854:VRZ589854 WBU589854:WBV589854 WLQ589854:WLR589854 WVM589854:WVN589854 JA655390:JB655390 SW655390:SX655390 ACS655390:ACT655390 AMO655390:AMP655390 AWK655390:AWL655390 BGG655390:BGH655390 BQC655390:BQD655390 BZY655390:BZZ655390 CJU655390:CJV655390 CTQ655390:CTR655390 DDM655390:DDN655390 DNI655390:DNJ655390 DXE655390:DXF655390 EHA655390:EHB655390 EQW655390:EQX655390 FAS655390:FAT655390 FKO655390:FKP655390 FUK655390:FUL655390 GEG655390:GEH655390 GOC655390:GOD655390 GXY655390:GXZ655390 HHU655390:HHV655390 HRQ655390:HRR655390 IBM655390:IBN655390 ILI655390:ILJ655390 IVE655390:IVF655390 JFA655390:JFB655390 JOW655390:JOX655390 JYS655390:JYT655390 KIO655390:KIP655390 KSK655390:KSL655390 LCG655390:LCH655390 LMC655390:LMD655390 LVY655390:LVZ655390 MFU655390:MFV655390 MPQ655390:MPR655390 MZM655390:MZN655390 NJI655390:NJJ655390 NTE655390:NTF655390 ODA655390:ODB655390 OMW655390:OMX655390 OWS655390:OWT655390 PGO655390:PGP655390 PQK655390:PQL655390 QAG655390:QAH655390 QKC655390:QKD655390 QTY655390:QTZ655390 RDU655390:RDV655390 RNQ655390:RNR655390 RXM655390:RXN655390 SHI655390:SHJ655390 SRE655390:SRF655390 TBA655390:TBB655390 TKW655390:TKX655390 TUS655390:TUT655390 UEO655390:UEP655390 UOK655390:UOL655390 UYG655390:UYH655390 VIC655390:VID655390 VRY655390:VRZ655390 WBU655390:WBV655390 WLQ655390:WLR655390 WVM655390:WVN655390 JA720926:JB720926 SW720926:SX720926 ACS720926:ACT720926 AMO720926:AMP720926 AWK720926:AWL720926 BGG720926:BGH720926 BQC720926:BQD720926 BZY720926:BZZ720926 CJU720926:CJV720926 CTQ720926:CTR720926 DDM720926:DDN720926 DNI720926:DNJ720926 DXE720926:DXF720926 EHA720926:EHB720926 EQW720926:EQX720926 FAS720926:FAT720926 FKO720926:FKP720926 FUK720926:FUL720926 GEG720926:GEH720926 GOC720926:GOD720926 GXY720926:GXZ720926 HHU720926:HHV720926 HRQ720926:HRR720926 IBM720926:IBN720926 ILI720926:ILJ720926 IVE720926:IVF720926 JFA720926:JFB720926 JOW720926:JOX720926 JYS720926:JYT720926 KIO720926:KIP720926 KSK720926:KSL720926 LCG720926:LCH720926 LMC720926:LMD720926 LVY720926:LVZ720926 MFU720926:MFV720926 MPQ720926:MPR720926 MZM720926:MZN720926 NJI720926:NJJ720926 NTE720926:NTF720926 ODA720926:ODB720926 OMW720926:OMX720926 OWS720926:OWT720926 PGO720926:PGP720926 PQK720926:PQL720926 QAG720926:QAH720926 QKC720926:QKD720926 QTY720926:QTZ720926 RDU720926:RDV720926 RNQ720926:RNR720926 RXM720926:RXN720926 SHI720926:SHJ720926 SRE720926:SRF720926 TBA720926:TBB720926 TKW720926:TKX720926 TUS720926:TUT720926 UEO720926:UEP720926 UOK720926:UOL720926 UYG720926:UYH720926 VIC720926:VID720926 VRY720926:VRZ720926 WBU720926:WBV720926 WLQ720926:WLR720926 WVM720926:WVN720926 JA786462:JB786462 SW786462:SX786462 ACS786462:ACT786462 AMO786462:AMP786462 AWK786462:AWL786462 BGG786462:BGH786462 BQC786462:BQD786462 BZY786462:BZZ786462 CJU786462:CJV786462 CTQ786462:CTR786462 DDM786462:DDN786462 DNI786462:DNJ786462 DXE786462:DXF786462 EHA786462:EHB786462 EQW786462:EQX786462 FAS786462:FAT786462 FKO786462:FKP786462 FUK786462:FUL786462 GEG786462:GEH786462 GOC786462:GOD786462 GXY786462:GXZ786462 HHU786462:HHV786462 HRQ786462:HRR786462 IBM786462:IBN786462 ILI786462:ILJ786462 IVE786462:IVF786462 JFA786462:JFB786462 JOW786462:JOX786462 JYS786462:JYT786462 KIO786462:KIP786462 KSK786462:KSL786462 LCG786462:LCH786462 LMC786462:LMD786462 LVY786462:LVZ786462 MFU786462:MFV786462 MPQ786462:MPR786462 MZM786462:MZN786462 NJI786462:NJJ786462 NTE786462:NTF786462 ODA786462:ODB786462 OMW786462:OMX786462 OWS786462:OWT786462 PGO786462:PGP786462 PQK786462:PQL786462 QAG786462:QAH786462 QKC786462:QKD786462 QTY786462:QTZ786462 RDU786462:RDV786462 RNQ786462:RNR786462 RXM786462:RXN786462 SHI786462:SHJ786462 SRE786462:SRF786462 TBA786462:TBB786462 TKW786462:TKX786462 TUS786462:TUT786462 UEO786462:UEP786462 UOK786462:UOL786462 UYG786462:UYH786462 VIC786462:VID786462 VRY786462:VRZ786462 WBU786462:WBV786462 WLQ786462:WLR786462 WVM786462:WVN786462 JA851998:JB851998 SW851998:SX851998 ACS851998:ACT851998 AMO851998:AMP851998 AWK851998:AWL851998 BGG851998:BGH851998 BQC851998:BQD851998 BZY851998:BZZ851998 CJU851998:CJV851998 CTQ851998:CTR851998 DDM851998:DDN851998 DNI851998:DNJ851998 DXE851998:DXF851998 EHA851998:EHB851998 EQW851998:EQX851998 FAS851998:FAT851998 FKO851998:FKP851998 FUK851998:FUL851998 GEG851998:GEH851998 GOC851998:GOD851998 GXY851998:GXZ851998 HHU851998:HHV851998 HRQ851998:HRR851998 IBM851998:IBN851998 ILI851998:ILJ851998 IVE851998:IVF851998 JFA851998:JFB851998 JOW851998:JOX851998 JYS851998:JYT851998 KIO851998:KIP851998 KSK851998:KSL851998 LCG851998:LCH851998 LMC851998:LMD851998 LVY851998:LVZ851998 MFU851998:MFV851998 MPQ851998:MPR851998 MZM851998:MZN851998 NJI851998:NJJ851998 NTE851998:NTF851998 ODA851998:ODB851998 OMW851998:OMX851998 OWS851998:OWT851998 PGO851998:PGP851998 PQK851998:PQL851998 QAG851998:QAH851998 QKC851998:QKD851998 QTY851998:QTZ851998 RDU851998:RDV851998 RNQ851998:RNR851998 RXM851998:RXN851998 SHI851998:SHJ851998 SRE851998:SRF851998 TBA851998:TBB851998 TKW851998:TKX851998 TUS851998:TUT851998 UEO851998:UEP851998 UOK851998:UOL851998 UYG851998:UYH851998 VIC851998:VID851998 VRY851998:VRZ851998 WBU851998:WBV851998 WLQ851998:WLR851998 WVM851998:WVN851998 JA917534:JB917534 SW917534:SX917534 ACS917534:ACT917534 AMO917534:AMP917534 AWK917534:AWL917534 BGG917534:BGH917534 BQC917534:BQD917534 BZY917534:BZZ917534 CJU917534:CJV917534 CTQ917534:CTR917534 DDM917534:DDN917534 DNI917534:DNJ917534 DXE917534:DXF917534 EHA917534:EHB917534 EQW917534:EQX917534 FAS917534:FAT917534 FKO917534:FKP917534 FUK917534:FUL917534 GEG917534:GEH917534 GOC917534:GOD917534 GXY917534:GXZ917534 HHU917534:HHV917534 HRQ917534:HRR917534 IBM917534:IBN917534 ILI917534:ILJ917534 IVE917534:IVF917534 JFA917534:JFB917534 JOW917534:JOX917534 JYS917534:JYT917534 KIO917534:KIP917534 KSK917534:KSL917534 LCG917534:LCH917534 LMC917534:LMD917534 LVY917534:LVZ917534 MFU917534:MFV917534 MPQ917534:MPR917534 MZM917534:MZN917534 NJI917534:NJJ917534 NTE917534:NTF917534 ODA917534:ODB917534 OMW917534:OMX917534 OWS917534:OWT917534 PGO917534:PGP917534 PQK917534:PQL917534 QAG917534:QAH917534 QKC917534:QKD917534 QTY917534:QTZ917534 RDU917534:RDV917534 RNQ917534:RNR917534 RXM917534:RXN917534 SHI917534:SHJ917534 SRE917534:SRF917534 TBA917534:TBB917534 TKW917534:TKX917534 TUS917534:TUT917534 UEO917534:UEP917534 UOK917534:UOL917534 UYG917534:UYH917534 VIC917534:VID917534 VRY917534:VRZ917534 WBU917534:WBV917534 WLQ917534:WLR917534 WVM917534:WVN917534 JA983070:JB983070 SW983070:SX983070 ACS983070:ACT983070 AMO983070:AMP983070 AWK983070:AWL983070 BGG983070:BGH983070 BQC983070:BQD983070 BZY983070:BZZ983070 CJU983070:CJV983070 CTQ983070:CTR983070 DDM983070:DDN983070 DNI983070:DNJ983070 DXE983070:DXF983070 EHA983070:EHB983070 EQW983070:EQX983070 FAS983070:FAT983070 FKO983070:FKP983070 FUK983070:FUL983070 GEG983070:GEH983070 GOC983070:GOD983070 GXY983070:GXZ983070 HHU983070:HHV983070 HRQ983070:HRR983070 IBM983070:IBN983070 ILI983070:ILJ983070 IVE983070:IVF983070 JFA983070:JFB983070 JOW983070:JOX983070 JYS983070:JYT983070 KIO983070:KIP983070 KSK983070:KSL983070 LCG983070:LCH983070 LMC983070:LMD983070 LVY983070:LVZ983070 MFU983070:MFV983070 MPQ983070:MPR983070 MZM983070:MZN983070 NJI983070:NJJ983070 NTE983070:NTF983070 ODA983070:ODB983070 OMW983070:OMX983070 OWS983070:OWT983070 PGO983070:PGP983070 PQK983070:PQL983070 QAG983070:QAH983070 QKC983070:QKD983070 QTY983070:QTZ983070 RDU983070:RDV983070 RNQ983070:RNR983070 RXM983070:RXN983070 SHI983070:SHJ983070 SRE983070:SRF983070 TBA983070:TBB983070 TKW983070:TKX983070 TUS983070:TUT983070 UEO983070:UEP983070 UOK983070:UOL983070 UYG983070:UYH983070 VIC983070:VID983070 VRY983070:VRZ983070 WBU983070:WBV983070 WLQ983070:WLR983070 WVM983070:WVN983070 F983070:G983070 F917534:G917534 F851998:G851998 F786462:G786462 F720926:G720926 F655390:G655390 F589854:G589854 F524318:G524318 F458782:G458782 F393246:G393246 F327710:G327710 F262174:G262174 F196638:G196638 F131102:G131102 F65566:G65566 F30:G30">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IW30:IZ30 SS30:SV30 ACO30:ACR30 AMK30:AMN30 AWG30:AWJ30 BGC30:BGF30 BPY30:BQB30 BZU30:BZX30 CJQ30:CJT30 CTM30:CTP30 DDI30:DDL30 DNE30:DNH30 DXA30:DXD30 EGW30:EGZ30 EQS30:EQV30 FAO30:FAR30 FKK30:FKN30 FUG30:FUJ30 GEC30:GEF30 GNY30:GOB30 GXU30:GXX30 HHQ30:HHT30 HRM30:HRP30 IBI30:IBL30 ILE30:ILH30 IVA30:IVD30 JEW30:JEZ30 JOS30:JOV30 JYO30:JYR30 KIK30:KIN30 KSG30:KSJ30 LCC30:LCF30 LLY30:LMB30 LVU30:LVX30 MFQ30:MFT30 MPM30:MPP30 MZI30:MZL30 NJE30:NJH30 NTA30:NTD30 OCW30:OCZ30 OMS30:OMV30 OWO30:OWR30 PGK30:PGN30 PQG30:PQJ30 QAC30:QAF30 QJY30:QKB30 QTU30:QTX30 RDQ30:RDT30 RNM30:RNP30 RXI30:RXL30 SHE30:SHH30 SRA30:SRD30 TAW30:TAZ30 TKS30:TKV30 TUO30:TUR30 UEK30:UEN30 UOG30:UOJ30 UYC30:UYF30 VHY30:VIB30 VRU30:VRX30 WBQ30:WBT30 WLM30:WLP30 WVI30:WVL30 IW65566:IZ65566 SS65566:SV65566 ACO65566:ACR65566 AMK65566:AMN65566 AWG65566:AWJ65566 BGC65566:BGF65566 BPY65566:BQB65566 BZU65566:BZX65566 CJQ65566:CJT65566 CTM65566:CTP65566 DDI65566:DDL65566 DNE65566:DNH65566 DXA65566:DXD65566 EGW65566:EGZ65566 EQS65566:EQV65566 FAO65566:FAR65566 FKK65566:FKN65566 FUG65566:FUJ65566 GEC65566:GEF65566 GNY65566:GOB65566 GXU65566:GXX65566 HHQ65566:HHT65566 HRM65566:HRP65566 IBI65566:IBL65566 ILE65566:ILH65566 IVA65566:IVD65566 JEW65566:JEZ65566 JOS65566:JOV65566 JYO65566:JYR65566 KIK65566:KIN65566 KSG65566:KSJ65566 LCC65566:LCF65566 LLY65566:LMB65566 LVU65566:LVX65566 MFQ65566:MFT65566 MPM65566:MPP65566 MZI65566:MZL65566 NJE65566:NJH65566 NTA65566:NTD65566 OCW65566:OCZ65566 OMS65566:OMV65566 OWO65566:OWR65566 PGK65566:PGN65566 PQG65566:PQJ65566 QAC65566:QAF65566 QJY65566:QKB65566 QTU65566:QTX65566 RDQ65566:RDT65566 RNM65566:RNP65566 RXI65566:RXL65566 SHE65566:SHH65566 SRA65566:SRD65566 TAW65566:TAZ65566 TKS65566:TKV65566 TUO65566:TUR65566 UEK65566:UEN65566 UOG65566:UOJ65566 UYC65566:UYF65566 VHY65566:VIB65566 VRU65566:VRX65566 WBQ65566:WBT65566 WLM65566:WLP65566 WVI65566:WVL65566 IW131102:IZ131102 SS131102:SV131102 ACO131102:ACR131102 AMK131102:AMN131102 AWG131102:AWJ131102 BGC131102:BGF131102 BPY131102:BQB131102 BZU131102:BZX131102 CJQ131102:CJT131102 CTM131102:CTP131102 DDI131102:DDL131102 DNE131102:DNH131102 DXA131102:DXD131102 EGW131102:EGZ131102 EQS131102:EQV131102 FAO131102:FAR131102 FKK131102:FKN131102 FUG131102:FUJ131102 GEC131102:GEF131102 GNY131102:GOB131102 GXU131102:GXX131102 HHQ131102:HHT131102 HRM131102:HRP131102 IBI131102:IBL131102 ILE131102:ILH131102 IVA131102:IVD131102 JEW131102:JEZ131102 JOS131102:JOV131102 JYO131102:JYR131102 KIK131102:KIN131102 KSG131102:KSJ131102 LCC131102:LCF131102 LLY131102:LMB131102 LVU131102:LVX131102 MFQ131102:MFT131102 MPM131102:MPP131102 MZI131102:MZL131102 NJE131102:NJH131102 NTA131102:NTD131102 OCW131102:OCZ131102 OMS131102:OMV131102 OWO131102:OWR131102 PGK131102:PGN131102 PQG131102:PQJ131102 QAC131102:QAF131102 QJY131102:QKB131102 QTU131102:QTX131102 RDQ131102:RDT131102 RNM131102:RNP131102 RXI131102:RXL131102 SHE131102:SHH131102 SRA131102:SRD131102 TAW131102:TAZ131102 TKS131102:TKV131102 TUO131102:TUR131102 UEK131102:UEN131102 UOG131102:UOJ131102 UYC131102:UYF131102 VHY131102:VIB131102 VRU131102:VRX131102 WBQ131102:WBT131102 WLM131102:WLP131102 WVI131102:WVL131102 IW196638:IZ196638 SS196638:SV196638 ACO196638:ACR196638 AMK196638:AMN196638 AWG196638:AWJ196638 BGC196638:BGF196638 BPY196638:BQB196638 BZU196638:BZX196638 CJQ196638:CJT196638 CTM196638:CTP196638 DDI196638:DDL196638 DNE196638:DNH196638 DXA196638:DXD196638 EGW196638:EGZ196638 EQS196638:EQV196638 FAO196638:FAR196638 FKK196638:FKN196638 FUG196638:FUJ196638 GEC196638:GEF196638 GNY196638:GOB196638 GXU196638:GXX196638 HHQ196638:HHT196638 HRM196638:HRP196638 IBI196638:IBL196638 ILE196638:ILH196638 IVA196638:IVD196638 JEW196638:JEZ196638 JOS196638:JOV196638 JYO196638:JYR196638 KIK196638:KIN196638 KSG196638:KSJ196638 LCC196638:LCF196638 LLY196638:LMB196638 LVU196638:LVX196638 MFQ196638:MFT196638 MPM196638:MPP196638 MZI196638:MZL196638 NJE196638:NJH196638 NTA196638:NTD196638 OCW196638:OCZ196638 OMS196638:OMV196638 OWO196638:OWR196638 PGK196638:PGN196638 PQG196638:PQJ196638 QAC196638:QAF196638 QJY196638:QKB196638 QTU196638:QTX196638 RDQ196638:RDT196638 RNM196638:RNP196638 RXI196638:RXL196638 SHE196638:SHH196638 SRA196638:SRD196638 TAW196638:TAZ196638 TKS196638:TKV196638 TUO196638:TUR196638 UEK196638:UEN196638 UOG196638:UOJ196638 UYC196638:UYF196638 VHY196638:VIB196638 VRU196638:VRX196638 WBQ196638:WBT196638 WLM196638:WLP196638 WVI196638:WVL196638 IW262174:IZ262174 SS262174:SV262174 ACO262174:ACR262174 AMK262174:AMN262174 AWG262174:AWJ262174 BGC262174:BGF262174 BPY262174:BQB262174 BZU262174:BZX262174 CJQ262174:CJT262174 CTM262174:CTP262174 DDI262174:DDL262174 DNE262174:DNH262174 DXA262174:DXD262174 EGW262174:EGZ262174 EQS262174:EQV262174 FAO262174:FAR262174 FKK262174:FKN262174 FUG262174:FUJ262174 GEC262174:GEF262174 GNY262174:GOB262174 GXU262174:GXX262174 HHQ262174:HHT262174 HRM262174:HRP262174 IBI262174:IBL262174 ILE262174:ILH262174 IVA262174:IVD262174 JEW262174:JEZ262174 JOS262174:JOV262174 JYO262174:JYR262174 KIK262174:KIN262174 KSG262174:KSJ262174 LCC262174:LCF262174 LLY262174:LMB262174 LVU262174:LVX262174 MFQ262174:MFT262174 MPM262174:MPP262174 MZI262174:MZL262174 NJE262174:NJH262174 NTA262174:NTD262174 OCW262174:OCZ262174 OMS262174:OMV262174 OWO262174:OWR262174 PGK262174:PGN262174 PQG262174:PQJ262174 QAC262174:QAF262174 QJY262174:QKB262174 QTU262174:QTX262174 RDQ262174:RDT262174 RNM262174:RNP262174 RXI262174:RXL262174 SHE262174:SHH262174 SRA262174:SRD262174 TAW262174:TAZ262174 TKS262174:TKV262174 TUO262174:TUR262174 UEK262174:UEN262174 UOG262174:UOJ262174 UYC262174:UYF262174 VHY262174:VIB262174 VRU262174:VRX262174 WBQ262174:WBT262174 WLM262174:WLP262174 WVI262174:WVL262174 IW327710:IZ327710 SS327710:SV327710 ACO327710:ACR327710 AMK327710:AMN327710 AWG327710:AWJ327710 BGC327710:BGF327710 BPY327710:BQB327710 BZU327710:BZX327710 CJQ327710:CJT327710 CTM327710:CTP327710 DDI327710:DDL327710 DNE327710:DNH327710 DXA327710:DXD327710 EGW327710:EGZ327710 EQS327710:EQV327710 FAO327710:FAR327710 FKK327710:FKN327710 FUG327710:FUJ327710 GEC327710:GEF327710 GNY327710:GOB327710 GXU327710:GXX327710 HHQ327710:HHT327710 HRM327710:HRP327710 IBI327710:IBL327710 ILE327710:ILH327710 IVA327710:IVD327710 JEW327710:JEZ327710 JOS327710:JOV327710 JYO327710:JYR327710 KIK327710:KIN327710 KSG327710:KSJ327710 LCC327710:LCF327710 LLY327710:LMB327710 LVU327710:LVX327710 MFQ327710:MFT327710 MPM327710:MPP327710 MZI327710:MZL327710 NJE327710:NJH327710 NTA327710:NTD327710 OCW327710:OCZ327710 OMS327710:OMV327710 OWO327710:OWR327710 PGK327710:PGN327710 PQG327710:PQJ327710 QAC327710:QAF327710 QJY327710:QKB327710 QTU327710:QTX327710 RDQ327710:RDT327710 RNM327710:RNP327710 RXI327710:RXL327710 SHE327710:SHH327710 SRA327710:SRD327710 TAW327710:TAZ327710 TKS327710:TKV327710 TUO327710:TUR327710 UEK327710:UEN327710 UOG327710:UOJ327710 UYC327710:UYF327710 VHY327710:VIB327710 VRU327710:VRX327710 WBQ327710:WBT327710 WLM327710:WLP327710 WVI327710:WVL327710 IW393246:IZ393246 SS393246:SV393246 ACO393246:ACR393246 AMK393246:AMN393246 AWG393246:AWJ393246 BGC393246:BGF393246 BPY393246:BQB393246 BZU393246:BZX393246 CJQ393246:CJT393246 CTM393246:CTP393246 DDI393246:DDL393246 DNE393246:DNH393246 DXA393246:DXD393246 EGW393246:EGZ393246 EQS393246:EQV393246 FAO393246:FAR393246 FKK393246:FKN393246 FUG393246:FUJ393246 GEC393246:GEF393246 GNY393246:GOB393246 GXU393246:GXX393246 HHQ393246:HHT393246 HRM393246:HRP393246 IBI393246:IBL393246 ILE393246:ILH393246 IVA393246:IVD393246 JEW393246:JEZ393246 JOS393246:JOV393246 JYO393246:JYR393246 KIK393246:KIN393246 KSG393246:KSJ393246 LCC393246:LCF393246 LLY393246:LMB393246 LVU393246:LVX393246 MFQ393246:MFT393246 MPM393246:MPP393246 MZI393246:MZL393246 NJE393246:NJH393246 NTA393246:NTD393246 OCW393246:OCZ393246 OMS393246:OMV393246 OWO393246:OWR393246 PGK393246:PGN393246 PQG393246:PQJ393246 QAC393246:QAF393246 QJY393246:QKB393246 QTU393246:QTX393246 RDQ393246:RDT393246 RNM393246:RNP393246 RXI393246:RXL393246 SHE393246:SHH393246 SRA393246:SRD393246 TAW393246:TAZ393246 TKS393246:TKV393246 TUO393246:TUR393246 UEK393246:UEN393246 UOG393246:UOJ393246 UYC393246:UYF393246 VHY393246:VIB393246 VRU393246:VRX393246 WBQ393246:WBT393246 WLM393246:WLP393246 WVI393246:WVL393246 IW458782:IZ458782 SS458782:SV458782 ACO458782:ACR458782 AMK458782:AMN458782 AWG458782:AWJ458782 BGC458782:BGF458782 BPY458782:BQB458782 BZU458782:BZX458782 CJQ458782:CJT458782 CTM458782:CTP458782 DDI458782:DDL458782 DNE458782:DNH458782 DXA458782:DXD458782 EGW458782:EGZ458782 EQS458782:EQV458782 FAO458782:FAR458782 FKK458782:FKN458782 FUG458782:FUJ458782 GEC458782:GEF458782 GNY458782:GOB458782 GXU458782:GXX458782 HHQ458782:HHT458782 HRM458782:HRP458782 IBI458782:IBL458782 ILE458782:ILH458782 IVA458782:IVD458782 JEW458782:JEZ458782 JOS458782:JOV458782 JYO458782:JYR458782 KIK458782:KIN458782 KSG458782:KSJ458782 LCC458782:LCF458782 LLY458782:LMB458782 LVU458782:LVX458782 MFQ458782:MFT458782 MPM458782:MPP458782 MZI458782:MZL458782 NJE458782:NJH458782 NTA458782:NTD458782 OCW458782:OCZ458782 OMS458782:OMV458782 OWO458782:OWR458782 PGK458782:PGN458782 PQG458782:PQJ458782 QAC458782:QAF458782 QJY458782:QKB458782 QTU458782:QTX458782 RDQ458782:RDT458782 RNM458782:RNP458782 RXI458782:RXL458782 SHE458782:SHH458782 SRA458782:SRD458782 TAW458782:TAZ458782 TKS458782:TKV458782 TUO458782:TUR458782 UEK458782:UEN458782 UOG458782:UOJ458782 UYC458782:UYF458782 VHY458782:VIB458782 VRU458782:VRX458782 WBQ458782:WBT458782 WLM458782:WLP458782 WVI458782:WVL458782 IW524318:IZ524318 SS524318:SV524318 ACO524318:ACR524318 AMK524318:AMN524318 AWG524318:AWJ524318 BGC524318:BGF524318 BPY524318:BQB524318 BZU524318:BZX524318 CJQ524318:CJT524318 CTM524318:CTP524318 DDI524318:DDL524318 DNE524318:DNH524318 DXA524318:DXD524318 EGW524318:EGZ524318 EQS524318:EQV524318 FAO524318:FAR524318 FKK524318:FKN524318 FUG524318:FUJ524318 GEC524318:GEF524318 GNY524318:GOB524318 GXU524318:GXX524318 HHQ524318:HHT524318 HRM524318:HRP524318 IBI524318:IBL524318 ILE524318:ILH524318 IVA524318:IVD524318 JEW524318:JEZ524318 JOS524318:JOV524318 JYO524318:JYR524318 KIK524318:KIN524318 KSG524318:KSJ524318 LCC524318:LCF524318 LLY524318:LMB524318 LVU524318:LVX524318 MFQ524318:MFT524318 MPM524318:MPP524318 MZI524318:MZL524318 NJE524318:NJH524318 NTA524318:NTD524318 OCW524318:OCZ524318 OMS524318:OMV524318 OWO524318:OWR524318 PGK524318:PGN524318 PQG524318:PQJ524318 QAC524318:QAF524318 QJY524318:QKB524318 QTU524318:QTX524318 RDQ524318:RDT524318 RNM524318:RNP524318 RXI524318:RXL524318 SHE524318:SHH524318 SRA524318:SRD524318 TAW524318:TAZ524318 TKS524318:TKV524318 TUO524318:TUR524318 UEK524318:UEN524318 UOG524318:UOJ524318 UYC524318:UYF524318 VHY524318:VIB524318 VRU524318:VRX524318 WBQ524318:WBT524318 WLM524318:WLP524318 WVI524318:WVL524318 IW589854:IZ589854 SS589854:SV589854 ACO589854:ACR589854 AMK589854:AMN589854 AWG589854:AWJ589854 BGC589854:BGF589854 BPY589854:BQB589854 BZU589854:BZX589854 CJQ589854:CJT589854 CTM589854:CTP589854 DDI589854:DDL589854 DNE589854:DNH589854 DXA589854:DXD589854 EGW589854:EGZ589854 EQS589854:EQV589854 FAO589854:FAR589854 FKK589854:FKN589854 FUG589854:FUJ589854 GEC589854:GEF589854 GNY589854:GOB589854 GXU589854:GXX589854 HHQ589854:HHT589854 HRM589854:HRP589854 IBI589854:IBL589854 ILE589854:ILH589854 IVA589854:IVD589854 JEW589854:JEZ589854 JOS589854:JOV589854 JYO589854:JYR589854 KIK589854:KIN589854 KSG589854:KSJ589854 LCC589854:LCF589854 LLY589854:LMB589854 LVU589854:LVX589854 MFQ589854:MFT589854 MPM589854:MPP589854 MZI589854:MZL589854 NJE589854:NJH589854 NTA589854:NTD589854 OCW589854:OCZ589854 OMS589854:OMV589854 OWO589854:OWR589854 PGK589854:PGN589854 PQG589854:PQJ589854 QAC589854:QAF589854 QJY589854:QKB589854 QTU589854:QTX589854 RDQ589854:RDT589854 RNM589854:RNP589854 RXI589854:RXL589854 SHE589854:SHH589854 SRA589854:SRD589854 TAW589854:TAZ589854 TKS589854:TKV589854 TUO589854:TUR589854 UEK589854:UEN589854 UOG589854:UOJ589854 UYC589854:UYF589854 VHY589854:VIB589854 VRU589854:VRX589854 WBQ589854:WBT589854 WLM589854:WLP589854 WVI589854:WVL589854 IW655390:IZ655390 SS655390:SV655390 ACO655390:ACR655390 AMK655390:AMN655390 AWG655390:AWJ655390 BGC655390:BGF655390 BPY655390:BQB655390 BZU655390:BZX655390 CJQ655390:CJT655390 CTM655390:CTP655390 DDI655390:DDL655390 DNE655390:DNH655390 DXA655390:DXD655390 EGW655390:EGZ655390 EQS655390:EQV655390 FAO655390:FAR655390 FKK655390:FKN655390 FUG655390:FUJ655390 GEC655390:GEF655390 GNY655390:GOB655390 GXU655390:GXX655390 HHQ655390:HHT655390 HRM655390:HRP655390 IBI655390:IBL655390 ILE655390:ILH655390 IVA655390:IVD655390 JEW655390:JEZ655390 JOS655390:JOV655390 JYO655390:JYR655390 KIK655390:KIN655390 KSG655390:KSJ655390 LCC655390:LCF655390 LLY655390:LMB655390 LVU655390:LVX655390 MFQ655390:MFT655390 MPM655390:MPP655390 MZI655390:MZL655390 NJE655390:NJH655390 NTA655390:NTD655390 OCW655390:OCZ655390 OMS655390:OMV655390 OWO655390:OWR655390 PGK655390:PGN655390 PQG655390:PQJ655390 QAC655390:QAF655390 QJY655390:QKB655390 QTU655390:QTX655390 RDQ655390:RDT655390 RNM655390:RNP655390 RXI655390:RXL655390 SHE655390:SHH655390 SRA655390:SRD655390 TAW655390:TAZ655390 TKS655390:TKV655390 TUO655390:TUR655390 UEK655390:UEN655390 UOG655390:UOJ655390 UYC655390:UYF655390 VHY655390:VIB655390 VRU655390:VRX655390 WBQ655390:WBT655390 WLM655390:WLP655390 WVI655390:WVL655390 IW720926:IZ720926 SS720926:SV720926 ACO720926:ACR720926 AMK720926:AMN720926 AWG720926:AWJ720926 BGC720926:BGF720926 BPY720926:BQB720926 BZU720926:BZX720926 CJQ720926:CJT720926 CTM720926:CTP720926 DDI720926:DDL720926 DNE720926:DNH720926 DXA720926:DXD720926 EGW720926:EGZ720926 EQS720926:EQV720926 FAO720926:FAR720926 FKK720926:FKN720926 FUG720926:FUJ720926 GEC720926:GEF720926 GNY720926:GOB720926 GXU720926:GXX720926 HHQ720926:HHT720926 HRM720926:HRP720926 IBI720926:IBL720926 ILE720926:ILH720926 IVA720926:IVD720926 JEW720926:JEZ720926 JOS720926:JOV720926 JYO720926:JYR720926 KIK720926:KIN720926 KSG720926:KSJ720926 LCC720926:LCF720926 LLY720926:LMB720926 LVU720926:LVX720926 MFQ720926:MFT720926 MPM720926:MPP720926 MZI720926:MZL720926 NJE720926:NJH720926 NTA720926:NTD720926 OCW720926:OCZ720926 OMS720926:OMV720926 OWO720926:OWR720926 PGK720926:PGN720926 PQG720926:PQJ720926 QAC720926:QAF720926 QJY720926:QKB720926 QTU720926:QTX720926 RDQ720926:RDT720926 RNM720926:RNP720926 RXI720926:RXL720926 SHE720926:SHH720926 SRA720926:SRD720926 TAW720926:TAZ720926 TKS720926:TKV720926 TUO720926:TUR720926 UEK720926:UEN720926 UOG720926:UOJ720926 UYC720926:UYF720926 VHY720926:VIB720926 VRU720926:VRX720926 WBQ720926:WBT720926 WLM720926:WLP720926 WVI720926:WVL720926 IW786462:IZ786462 SS786462:SV786462 ACO786462:ACR786462 AMK786462:AMN786462 AWG786462:AWJ786462 BGC786462:BGF786462 BPY786462:BQB786462 BZU786462:BZX786462 CJQ786462:CJT786462 CTM786462:CTP786462 DDI786462:DDL786462 DNE786462:DNH786462 DXA786462:DXD786462 EGW786462:EGZ786462 EQS786462:EQV786462 FAO786462:FAR786462 FKK786462:FKN786462 FUG786462:FUJ786462 GEC786462:GEF786462 GNY786462:GOB786462 GXU786462:GXX786462 HHQ786462:HHT786462 HRM786462:HRP786462 IBI786462:IBL786462 ILE786462:ILH786462 IVA786462:IVD786462 JEW786462:JEZ786462 JOS786462:JOV786462 JYO786462:JYR786462 KIK786462:KIN786462 KSG786462:KSJ786462 LCC786462:LCF786462 LLY786462:LMB786462 LVU786462:LVX786462 MFQ786462:MFT786462 MPM786462:MPP786462 MZI786462:MZL786462 NJE786462:NJH786462 NTA786462:NTD786462 OCW786462:OCZ786462 OMS786462:OMV786462 OWO786462:OWR786462 PGK786462:PGN786462 PQG786462:PQJ786462 QAC786462:QAF786462 QJY786462:QKB786462 QTU786462:QTX786462 RDQ786462:RDT786462 RNM786462:RNP786462 RXI786462:RXL786462 SHE786462:SHH786462 SRA786462:SRD786462 TAW786462:TAZ786462 TKS786462:TKV786462 TUO786462:TUR786462 UEK786462:UEN786462 UOG786462:UOJ786462 UYC786462:UYF786462 VHY786462:VIB786462 VRU786462:VRX786462 WBQ786462:WBT786462 WLM786462:WLP786462 WVI786462:WVL786462 IW851998:IZ851998 SS851998:SV851998 ACO851998:ACR851998 AMK851998:AMN851998 AWG851998:AWJ851998 BGC851998:BGF851998 BPY851998:BQB851998 BZU851998:BZX851998 CJQ851998:CJT851998 CTM851998:CTP851998 DDI851998:DDL851998 DNE851998:DNH851998 DXA851998:DXD851998 EGW851998:EGZ851998 EQS851998:EQV851998 FAO851998:FAR851998 FKK851998:FKN851998 FUG851998:FUJ851998 GEC851998:GEF851998 GNY851998:GOB851998 GXU851998:GXX851998 HHQ851998:HHT851998 HRM851998:HRP851998 IBI851998:IBL851998 ILE851998:ILH851998 IVA851998:IVD851998 JEW851998:JEZ851998 JOS851998:JOV851998 JYO851998:JYR851998 KIK851998:KIN851998 KSG851998:KSJ851998 LCC851998:LCF851998 LLY851998:LMB851998 LVU851998:LVX851998 MFQ851998:MFT851998 MPM851998:MPP851998 MZI851998:MZL851998 NJE851998:NJH851998 NTA851998:NTD851998 OCW851998:OCZ851998 OMS851998:OMV851998 OWO851998:OWR851998 PGK851998:PGN851998 PQG851998:PQJ851998 QAC851998:QAF851998 QJY851998:QKB851998 QTU851998:QTX851998 RDQ851998:RDT851998 RNM851998:RNP851998 RXI851998:RXL851998 SHE851998:SHH851998 SRA851998:SRD851998 TAW851998:TAZ851998 TKS851998:TKV851998 TUO851998:TUR851998 UEK851998:UEN851998 UOG851998:UOJ851998 UYC851998:UYF851998 VHY851998:VIB851998 VRU851998:VRX851998 WBQ851998:WBT851998 WLM851998:WLP851998 WVI851998:WVL851998 IW917534:IZ917534 SS917534:SV917534 ACO917534:ACR917534 AMK917534:AMN917534 AWG917534:AWJ917534 BGC917534:BGF917534 BPY917534:BQB917534 BZU917534:BZX917534 CJQ917534:CJT917534 CTM917534:CTP917534 DDI917534:DDL917534 DNE917534:DNH917534 DXA917534:DXD917534 EGW917534:EGZ917534 EQS917534:EQV917534 FAO917534:FAR917534 FKK917534:FKN917534 FUG917534:FUJ917534 GEC917534:GEF917534 GNY917534:GOB917534 GXU917534:GXX917534 HHQ917534:HHT917534 HRM917534:HRP917534 IBI917534:IBL917534 ILE917534:ILH917534 IVA917534:IVD917534 JEW917534:JEZ917534 JOS917534:JOV917534 JYO917534:JYR917534 KIK917534:KIN917534 KSG917534:KSJ917534 LCC917534:LCF917534 LLY917534:LMB917534 LVU917534:LVX917534 MFQ917534:MFT917534 MPM917534:MPP917534 MZI917534:MZL917534 NJE917534:NJH917534 NTA917534:NTD917534 OCW917534:OCZ917534 OMS917534:OMV917534 OWO917534:OWR917534 PGK917534:PGN917534 PQG917534:PQJ917534 QAC917534:QAF917534 QJY917534:QKB917534 QTU917534:QTX917534 RDQ917534:RDT917534 RNM917534:RNP917534 RXI917534:RXL917534 SHE917534:SHH917534 SRA917534:SRD917534 TAW917534:TAZ917534 TKS917534:TKV917534 TUO917534:TUR917534 UEK917534:UEN917534 UOG917534:UOJ917534 UYC917534:UYF917534 VHY917534:VIB917534 VRU917534:VRX917534 WBQ917534:WBT917534 WLM917534:WLP917534 WVI917534:WVL917534 IW983070:IZ983070 SS983070:SV983070 ACO983070:ACR983070 AMK983070:AMN983070 AWG983070:AWJ983070 BGC983070:BGF983070 BPY983070:BQB983070 BZU983070:BZX983070 CJQ983070:CJT983070 CTM983070:CTP983070 DDI983070:DDL983070 DNE983070:DNH983070 DXA983070:DXD983070 EGW983070:EGZ983070 EQS983070:EQV983070 FAO983070:FAR983070 FKK983070:FKN983070 FUG983070:FUJ983070 GEC983070:GEF983070 GNY983070:GOB983070 GXU983070:GXX983070 HHQ983070:HHT983070 HRM983070:HRP983070 IBI983070:IBL983070 ILE983070:ILH983070 IVA983070:IVD983070 JEW983070:JEZ983070 JOS983070:JOV983070 JYO983070:JYR983070 KIK983070:KIN983070 KSG983070:KSJ983070 LCC983070:LCF983070 LLY983070:LMB983070 LVU983070:LVX983070 MFQ983070:MFT983070 MPM983070:MPP983070 MZI983070:MZL983070 NJE983070:NJH983070 NTA983070:NTD983070 OCW983070:OCZ983070 OMS983070:OMV983070 OWO983070:OWR983070 PGK983070:PGN983070 PQG983070:PQJ983070 QAC983070:QAF983070 QJY983070:QKB983070 QTU983070:QTX983070 RDQ983070:RDT983070 RNM983070:RNP983070 RXI983070:RXL983070 SHE983070:SHH983070 SRA983070:SRD983070 TAW983070:TAZ983070 TKS983070:TKV983070 TUO983070:TUR983070 UEK983070:UEN983070 UOG983070:UOJ983070 UYC983070:UYF983070 VHY983070:VIB983070 VRU983070:VRX983070 WBQ983070:WBT983070 WLM983070:WLP983070 WVI983070:WVL983070 B983070:E983070 B917534:E917534 B851998:E851998 B786462:E786462 B720926:E720926 B655390:E655390 B589854:E589854 B524318:E524318 B458782:E458782 B393246:E393246 B327710:E327710 B262174:E262174 B196638:E196638 B131102:E131102 B65566:E65566 B30:E30">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JB29 SX29 ACT29 AMP29 AWL29 BGH29 BQD29 BZZ29 CJV29 CTR29 DDN29 DNJ29 DXF29 EHB29 EQX29 FAT29 FKP29 FUL29 GEH29 GOD29 GXZ29 HHV29 HRR29 IBN29 ILJ29 IVF29 JFB29 JOX29 JYT29 KIP29 KSL29 LCH29 LMD29 LVZ29 MFV29 MPR29 MZN29 NJJ29 NTF29 ODB29 OMX29 OWT29 PGP29 PQL29 QAH29 QKD29 QTZ29 RDV29 RNR29 RXN29 SHJ29 SRF29 TBB29 TKX29 TUT29 UEP29 UOL29 UYH29 VID29 VRZ29 WBV29 WLR29 WVN29 JB65565 SX65565 ACT65565 AMP65565 AWL65565 BGH65565 BQD65565 BZZ65565 CJV65565 CTR65565 DDN65565 DNJ65565 DXF65565 EHB65565 EQX65565 FAT65565 FKP65565 FUL65565 GEH65565 GOD65565 GXZ65565 HHV65565 HRR65565 IBN65565 ILJ65565 IVF65565 JFB65565 JOX65565 JYT65565 KIP65565 KSL65565 LCH65565 LMD65565 LVZ65565 MFV65565 MPR65565 MZN65565 NJJ65565 NTF65565 ODB65565 OMX65565 OWT65565 PGP65565 PQL65565 QAH65565 QKD65565 QTZ65565 RDV65565 RNR65565 RXN65565 SHJ65565 SRF65565 TBB65565 TKX65565 TUT65565 UEP65565 UOL65565 UYH65565 VID65565 VRZ65565 WBV65565 WLR65565 WVN65565 JB131101 SX131101 ACT131101 AMP131101 AWL131101 BGH131101 BQD131101 BZZ131101 CJV131101 CTR131101 DDN131101 DNJ131101 DXF131101 EHB131101 EQX131101 FAT131101 FKP131101 FUL131101 GEH131101 GOD131101 GXZ131101 HHV131101 HRR131101 IBN131101 ILJ131101 IVF131101 JFB131101 JOX131101 JYT131101 KIP131101 KSL131101 LCH131101 LMD131101 LVZ131101 MFV131101 MPR131101 MZN131101 NJJ131101 NTF131101 ODB131101 OMX131101 OWT131101 PGP131101 PQL131101 QAH131101 QKD131101 QTZ131101 RDV131101 RNR131101 RXN131101 SHJ131101 SRF131101 TBB131101 TKX131101 TUT131101 UEP131101 UOL131101 UYH131101 VID131101 VRZ131101 WBV131101 WLR131101 WVN131101 JB196637 SX196637 ACT196637 AMP196637 AWL196637 BGH196637 BQD196637 BZZ196637 CJV196637 CTR196637 DDN196637 DNJ196637 DXF196637 EHB196637 EQX196637 FAT196637 FKP196637 FUL196637 GEH196637 GOD196637 GXZ196637 HHV196637 HRR196637 IBN196637 ILJ196637 IVF196637 JFB196637 JOX196637 JYT196637 KIP196637 KSL196637 LCH196637 LMD196637 LVZ196637 MFV196637 MPR196637 MZN196637 NJJ196637 NTF196637 ODB196637 OMX196637 OWT196637 PGP196637 PQL196637 QAH196637 QKD196637 QTZ196637 RDV196637 RNR196637 RXN196637 SHJ196637 SRF196637 TBB196637 TKX196637 TUT196637 UEP196637 UOL196637 UYH196637 VID196637 VRZ196637 WBV196637 WLR196637 WVN196637 JB262173 SX262173 ACT262173 AMP262173 AWL262173 BGH262173 BQD262173 BZZ262173 CJV262173 CTR262173 DDN262173 DNJ262173 DXF262173 EHB262173 EQX262173 FAT262173 FKP262173 FUL262173 GEH262173 GOD262173 GXZ262173 HHV262173 HRR262173 IBN262173 ILJ262173 IVF262173 JFB262173 JOX262173 JYT262173 KIP262173 KSL262173 LCH262173 LMD262173 LVZ262173 MFV262173 MPR262173 MZN262173 NJJ262173 NTF262173 ODB262173 OMX262173 OWT262173 PGP262173 PQL262173 QAH262173 QKD262173 QTZ262173 RDV262173 RNR262173 RXN262173 SHJ262173 SRF262173 TBB262173 TKX262173 TUT262173 UEP262173 UOL262173 UYH262173 VID262173 VRZ262173 WBV262173 WLR262173 WVN262173 JB327709 SX327709 ACT327709 AMP327709 AWL327709 BGH327709 BQD327709 BZZ327709 CJV327709 CTR327709 DDN327709 DNJ327709 DXF327709 EHB327709 EQX327709 FAT327709 FKP327709 FUL327709 GEH327709 GOD327709 GXZ327709 HHV327709 HRR327709 IBN327709 ILJ327709 IVF327709 JFB327709 JOX327709 JYT327709 KIP327709 KSL327709 LCH327709 LMD327709 LVZ327709 MFV327709 MPR327709 MZN327709 NJJ327709 NTF327709 ODB327709 OMX327709 OWT327709 PGP327709 PQL327709 QAH327709 QKD327709 QTZ327709 RDV327709 RNR327709 RXN327709 SHJ327709 SRF327709 TBB327709 TKX327709 TUT327709 UEP327709 UOL327709 UYH327709 VID327709 VRZ327709 WBV327709 WLR327709 WVN327709 JB393245 SX393245 ACT393245 AMP393245 AWL393245 BGH393245 BQD393245 BZZ393245 CJV393245 CTR393245 DDN393245 DNJ393245 DXF393245 EHB393245 EQX393245 FAT393245 FKP393245 FUL393245 GEH393245 GOD393245 GXZ393245 HHV393245 HRR393245 IBN393245 ILJ393245 IVF393245 JFB393245 JOX393245 JYT393245 KIP393245 KSL393245 LCH393245 LMD393245 LVZ393245 MFV393245 MPR393245 MZN393245 NJJ393245 NTF393245 ODB393245 OMX393245 OWT393245 PGP393245 PQL393245 QAH393245 QKD393245 QTZ393245 RDV393245 RNR393245 RXN393245 SHJ393245 SRF393245 TBB393245 TKX393245 TUT393245 UEP393245 UOL393245 UYH393245 VID393245 VRZ393245 WBV393245 WLR393245 WVN393245 JB458781 SX458781 ACT458781 AMP458781 AWL458781 BGH458781 BQD458781 BZZ458781 CJV458781 CTR458781 DDN458781 DNJ458781 DXF458781 EHB458781 EQX458781 FAT458781 FKP458781 FUL458781 GEH458781 GOD458781 GXZ458781 HHV458781 HRR458781 IBN458781 ILJ458781 IVF458781 JFB458781 JOX458781 JYT458781 KIP458781 KSL458781 LCH458781 LMD458781 LVZ458781 MFV458781 MPR458781 MZN458781 NJJ458781 NTF458781 ODB458781 OMX458781 OWT458781 PGP458781 PQL458781 QAH458781 QKD458781 QTZ458781 RDV458781 RNR458781 RXN458781 SHJ458781 SRF458781 TBB458781 TKX458781 TUT458781 UEP458781 UOL458781 UYH458781 VID458781 VRZ458781 WBV458781 WLR458781 WVN458781 JB524317 SX524317 ACT524317 AMP524317 AWL524317 BGH524317 BQD524317 BZZ524317 CJV524317 CTR524317 DDN524317 DNJ524317 DXF524317 EHB524317 EQX524317 FAT524317 FKP524317 FUL524317 GEH524317 GOD524317 GXZ524317 HHV524317 HRR524317 IBN524317 ILJ524317 IVF524317 JFB524317 JOX524317 JYT524317 KIP524317 KSL524317 LCH524317 LMD524317 LVZ524317 MFV524317 MPR524317 MZN524317 NJJ524317 NTF524317 ODB524317 OMX524317 OWT524317 PGP524317 PQL524317 QAH524317 QKD524317 QTZ524317 RDV524317 RNR524317 RXN524317 SHJ524317 SRF524317 TBB524317 TKX524317 TUT524317 UEP524317 UOL524317 UYH524317 VID524317 VRZ524317 WBV524317 WLR524317 WVN524317 JB589853 SX589853 ACT589853 AMP589853 AWL589853 BGH589853 BQD589853 BZZ589853 CJV589853 CTR589853 DDN589853 DNJ589853 DXF589853 EHB589853 EQX589853 FAT589853 FKP589853 FUL589853 GEH589853 GOD589853 GXZ589853 HHV589853 HRR589853 IBN589853 ILJ589853 IVF589853 JFB589853 JOX589853 JYT589853 KIP589853 KSL589853 LCH589853 LMD589853 LVZ589853 MFV589853 MPR589853 MZN589853 NJJ589853 NTF589853 ODB589853 OMX589853 OWT589853 PGP589853 PQL589853 QAH589853 QKD589853 QTZ589853 RDV589853 RNR589853 RXN589853 SHJ589853 SRF589853 TBB589853 TKX589853 TUT589853 UEP589853 UOL589853 UYH589853 VID589853 VRZ589853 WBV589853 WLR589853 WVN589853 JB655389 SX655389 ACT655389 AMP655389 AWL655389 BGH655389 BQD655389 BZZ655389 CJV655389 CTR655389 DDN655389 DNJ655389 DXF655389 EHB655389 EQX655389 FAT655389 FKP655389 FUL655389 GEH655389 GOD655389 GXZ655389 HHV655389 HRR655389 IBN655389 ILJ655389 IVF655389 JFB655389 JOX655389 JYT655389 KIP655389 KSL655389 LCH655389 LMD655389 LVZ655389 MFV655389 MPR655389 MZN655389 NJJ655389 NTF655389 ODB655389 OMX655389 OWT655389 PGP655389 PQL655389 QAH655389 QKD655389 QTZ655389 RDV655389 RNR655389 RXN655389 SHJ655389 SRF655389 TBB655389 TKX655389 TUT655389 UEP655389 UOL655389 UYH655389 VID655389 VRZ655389 WBV655389 WLR655389 WVN655389 JB720925 SX720925 ACT720925 AMP720925 AWL720925 BGH720925 BQD720925 BZZ720925 CJV720925 CTR720925 DDN720925 DNJ720925 DXF720925 EHB720925 EQX720925 FAT720925 FKP720925 FUL720925 GEH720925 GOD720925 GXZ720925 HHV720925 HRR720925 IBN720925 ILJ720925 IVF720925 JFB720925 JOX720925 JYT720925 KIP720925 KSL720925 LCH720925 LMD720925 LVZ720925 MFV720925 MPR720925 MZN720925 NJJ720925 NTF720925 ODB720925 OMX720925 OWT720925 PGP720925 PQL720925 QAH720925 QKD720925 QTZ720925 RDV720925 RNR720925 RXN720925 SHJ720925 SRF720925 TBB720925 TKX720925 TUT720925 UEP720925 UOL720925 UYH720925 VID720925 VRZ720925 WBV720925 WLR720925 WVN720925 JB786461 SX786461 ACT786461 AMP786461 AWL786461 BGH786461 BQD786461 BZZ786461 CJV786461 CTR786461 DDN786461 DNJ786461 DXF786461 EHB786461 EQX786461 FAT786461 FKP786461 FUL786461 GEH786461 GOD786461 GXZ786461 HHV786461 HRR786461 IBN786461 ILJ786461 IVF786461 JFB786461 JOX786461 JYT786461 KIP786461 KSL786461 LCH786461 LMD786461 LVZ786461 MFV786461 MPR786461 MZN786461 NJJ786461 NTF786461 ODB786461 OMX786461 OWT786461 PGP786461 PQL786461 QAH786461 QKD786461 QTZ786461 RDV786461 RNR786461 RXN786461 SHJ786461 SRF786461 TBB786461 TKX786461 TUT786461 UEP786461 UOL786461 UYH786461 VID786461 VRZ786461 WBV786461 WLR786461 WVN786461 JB851997 SX851997 ACT851997 AMP851997 AWL851997 BGH851997 BQD851997 BZZ851997 CJV851997 CTR851997 DDN851997 DNJ851997 DXF851997 EHB851997 EQX851997 FAT851997 FKP851997 FUL851997 GEH851997 GOD851997 GXZ851997 HHV851997 HRR851997 IBN851997 ILJ851997 IVF851997 JFB851997 JOX851997 JYT851997 KIP851997 KSL851997 LCH851997 LMD851997 LVZ851997 MFV851997 MPR851997 MZN851997 NJJ851997 NTF851997 ODB851997 OMX851997 OWT851997 PGP851997 PQL851997 QAH851997 QKD851997 QTZ851997 RDV851997 RNR851997 RXN851997 SHJ851997 SRF851997 TBB851997 TKX851997 TUT851997 UEP851997 UOL851997 UYH851997 VID851997 VRZ851997 WBV851997 WLR851997 WVN851997 JB917533 SX917533 ACT917533 AMP917533 AWL917533 BGH917533 BQD917533 BZZ917533 CJV917533 CTR917533 DDN917533 DNJ917533 DXF917533 EHB917533 EQX917533 FAT917533 FKP917533 FUL917533 GEH917533 GOD917533 GXZ917533 HHV917533 HRR917533 IBN917533 ILJ917533 IVF917533 JFB917533 JOX917533 JYT917533 KIP917533 KSL917533 LCH917533 LMD917533 LVZ917533 MFV917533 MPR917533 MZN917533 NJJ917533 NTF917533 ODB917533 OMX917533 OWT917533 PGP917533 PQL917533 QAH917533 QKD917533 QTZ917533 RDV917533 RNR917533 RXN917533 SHJ917533 SRF917533 TBB917533 TKX917533 TUT917533 UEP917533 UOL917533 UYH917533 VID917533 VRZ917533 WBV917533 WLR917533 WVN917533 JB983069 SX983069 ACT983069 AMP983069 AWL983069 BGH983069 BQD983069 BZZ983069 CJV983069 CTR983069 DDN983069 DNJ983069 DXF983069 EHB983069 EQX983069 FAT983069 FKP983069 FUL983069 GEH983069 GOD983069 GXZ983069 HHV983069 HRR983069 IBN983069 ILJ983069 IVF983069 JFB983069 JOX983069 JYT983069 KIP983069 KSL983069 LCH983069 LMD983069 LVZ983069 MFV983069 MPR983069 MZN983069 NJJ983069 NTF983069 ODB983069 OMX983069 OWT983069 PGP983069 PQL983069 QAH983069 QKD983069 QTZ983069 RDV983069 RNR983069 RXN983069 SHJ983069 SRF983069 TBB983069 TKX983069 TUT983069 UEP983069 UOL983069 UYH983069 VID983069 VRZ983069 WBV983069 WLR983069 WVN983069 G983069 G917533 G851997 G786461 G720925 G655389 G589853 G524317 G458781 G393245 G327709 G262173 G196637 G131101 G65565 G29">
      <formula1>0</formula1>
      <formula2>0</formula2>
    </dataValidation>
    <dataValidation allowBlank="1" showInputMessage="1" showErrorMessage="1" promptTitle="Testing Date" prompt="Date on which test was performed in yyyy/mm/dd format" sqref="JB28 SX28 ACT28 AMP28 AWL28 BGH28 BQD28 BZZ28 CJV28 CTR28 DDN28 DNJ28 DXF28 EHB28 EQX28 FAT28 FKP28 FUL28 GEH28 GOD28 GXZ28 HHV28 HRR28 IBN28 ILJ28 IVF28 JFB28 JOX28 JYT28 KIP28 KSL28 LCH28 LMD28 LVZ28 MFV28 MPR28 MZN28 NJJ28 NTF28 ODB28 OMX28 OWT28 PGP28 PQL28 QAH28 QKD28 QTZ28 RDV28 RNR28 RXN28 SHJ28 SRF28 TBB28 TKX28 TUT28 UEP28 UOL28 UYH28 VID28 VRZ28 WBV28 WLR28 WVN28 JB65564 SX65564 ACT65564 AMP65564 AWL65564 BGH65564 BQD65564 BZZ65564 CJV65564 CTR65564 DDN65564 DNJ65564 DXF65564 EHB65564 EQX65564 FAT65564 FKP65564 FUL65564 GEH65564 GOD65564 GXZ65564 HHV65564 HRR65564 IBN65564 ILJ65564 IVF65564 JFB65564 JOX65564 JYT65564 KIP65564 KSL65564 LCH65564 LMD65564 LVZ65564 MFV65564 MPR65564 MZN65564 NJJ65564 NTF65564 ODB65564 OMX65564 OWT65564 PGP65564 PQL65564 QAH65564 QKD65564 QTZ65564 RDV65564 RNR65564 RXN65564 SHJ65564 SRF65564 TBB65564 TKX65564 TUT65564 UEP65564 UOL65564 UYH65564 VID65564 VRZ65564 WBV65564 WLR65564 WVN65564 JB131100 SX131100 ACT131100 AMP131100 AWL131100 BGH131100 BQD131100 BZZ131100 CJV131100 CTR131100 DDN131100 DNJ131100 DXF131100 EHB131100 EQX131100 FAT131100 FKP131100 FUL131100 GEH131100 GOD131100 GXZ131100 HHV131100 HRR131100 IBN131100 ILJ131100 IVF131100 JFB131100 JOX131100 JYT131100 KIP131100 KSL131100 LCH131100 LMD131100 LVZ131100 MFV131100 MPR131100 MZN131100 NJJ131100 NTF131100 ODB131100 OMX131100 OWT131100 PGP131100 PQL131100 QAH131100 QKD131100 QTZ131100 RDV131100 RNR131100 RXN131100 SHJ131100 SRF131100 TBB131100 TKX131100 TUT131100 UEP131100 UOL131100 UYH131100 VID131100 VRZ131100 WBV131100 WLR131100 WVN131100 JB196636 SX196636 ACT196636 AMP196636 AWL196636 BGH196636 BQD196636 BZZ196636 CJV196636 CTR196636 DDN196636 DNJ196636 DXF196636 EHB196636 EQX196636 FAT196636 FKP196636 FUL196636 GEH196636 GOD196636 GXZ196636 HHV196636 HRR196636 IBN196636 ILJ196636 IVF196636 JFB196636 JOX196636 JYT196636 KIP196636 KSL196636 LCH196636 LMD196636 LVZ196636 MFV196636 MPR196636 MZN196636 NJJ196636 NTF196636 ODB196636 OMX196636 OWT196636 PGP196636 PQL196636 QAH196636 QKD196636 QTZ196636 RDV196636 RNR196636 RXN196636 SHJ196636 SRF196636 TBB196636 TKX196636 TUT196636 UEP196636 UOL196636 UYH196636 VID196636 VRZ196636 WBV196636 WLR196636 WVN196636 JB262172 SX262172 ACT262172 AMP262172 AWL262172 BGH262172 BQD262172 BZZ262172 CJV262172 CTR262172 DDN262172 DNJ262172 DXF262172 EHB262172 EQX262172 FAT262172 FKP262172 FUL262172 GEH262172 GOD262172 GXZ262172 HHV262172 HRR262172 IBN262172 ILJ262172 IVF262172 JFB262172 JOX262172 JYT262172 KIP262172 KSL262172 LCH262172 LMD262172 LVZ262172 MFV262172 MPR262172 MZN262172 NJJ262172 NTF262172 ODB262172 OMX262172 OWT262172 PGP262172 PQL262172 QAH262172 QKD262172 QTZ262172 RDV262172 RNR262172 RXN262172 SHJ262172 SRF262172 TBB262172 TKX262172 TUT262172 UEP262172 UOL262172 UYH262172 VID262172 VRZ262172 WBV262172 WLR262172 WVN262172 JB327708 SX327708 ACT327708 AMP327708 AWL327708 BGH327708 BQD327708 BZZ327708 CJV327708 CTR327708 DDN327708 DNJ327708 DXF327708 EHB327708 EQX327708 FAT327708 FKP327708 FUL327708 GEH327708 GOD327708 GXZ327708 HHV327708 HRR327708 IBN327708 ILJ327708 IVF327708 JFB327708 JOX327708 JYT327708 KIP327708 KSL327708 LCH327708 LMD327708 LVZ327708 MFV327708 MPR327708 MZN327708 NJJ327708 NTF327708 ODB327708 OMX327708 OWT327708 PGP327708 PQL327708 QAH327708 QKD327708 QTZ327708 RDV327708 RNR327708 RXN327708 SHJ327708 SRF327708 TBB327708 TKX327708 TUT327708 UEP327708 UOL327708 UYH327708 VID327708 VRZ327708 WBV327708 WLR327708 WVN327708 JB393244 SX393244 ACT393244 AMP393244 AWL393244 BGH393244 BQD393244 BZZ393244 CJV393244 CTR393244 DDN393244 DNJ393244 DXF393244 EHB393244 EQX393244 FAT393244 FKP393244 FUL393244 GEH393244 GOD393244 GXZ393244 HHV393244 HRR393244 IBN393244 ILJ393244 IVF393244 JFB393244 JOX393244 JYT393244 KIP393244 KSL393244 LCH393244 LMD393244 LVZ393244 MFV393244 MPR393244 MZN393244 NJJ393244 NTF393244 ODB393244 OMX393244 OWT393244 PGP393244 PQL393244 QAH393244 QKD393244 QTZ393244 RDV393244 RNR393244 RXN393244 SHJ393244 SRF393244 TBB393244 TKX393244 TUT393244 UEP393244 UOL393244 UYH393244 VID393244 VRZ393244 WBV393244 WLR393244 WVN393244 JB458780 SX458780 ACT458780 AMP458780 AWL458780 BGH458780 BQD458780 BZZ458780 CJV458780 CTR458780 DDN458780 DNJ458780 DXF458780 EHB458780 EQX458780 FAT458780 FKP458780 FUL458780 GEH458780 GOD458780 GXZ458780 HHV458780 HRR458780 IBN458780 ILJ458780 IVF458780 JFB458780 JOX458780 JYT458780 KIP458780 KSL458780 LCH458780 LMD458780 LVZ458780 MFV458780 MPR458780 MZN458780 NJJ458780 NTF458780 ODB458780 OMX458780 OWT458780 PGP458780 PQL458780 QAH458780 QKD458780 QTZ458780 RDV458780 RNR458780 RXN458780 SHJ458780 SRF458780 TBB458780 TKX458780 TUT458780 UEP458780 UOL458780 UYH458780 VID458780 VRZ458780 WBV458780 WLR458780 WVN458780 JB524316 SX524316 ACT524316 AMP524316 AWL524316 BGH524316 BQD524316 BZZ524316 CJV524316 CTR524316 DDN524316 DNJ524316 DXF524316 EHB524316 EQX524316 FAT524316 FKP524316 FUL524316 GEH524316 GOD524316 GXZ524316 HHV524316 HRR524316 IBN524316 ILJ524316 IVF524316 JFB524316 JOX524316 JYT524316 KIP524316 KSL524316 LCH524316 LMD524316 LVZ524316 MFV524316 MPR524316 MZN524316 NJJ524316 NTF524316 ODB524316 OMX524316 OWT524316 PGP524316 PQL524316 QAH524316 QKD524316 QTZ524316 RDV524316 RNR524316 RXN524316 SHJ524316 SRF524316 TBB524316 TKX524316 TUT524316 UEP524316 UOL524316 UYH524316 VID524316 VRZ524316 WBV524316 WLR524316 WVN524316 JB589852 SX589852 ACT589852 AMP589852 AWL589852 BGH589852 BQD589852 BZZ589852 CJV589852 CTR589852 DDN589852 DNJ589852 DXF589852 EHB589852 EQX589852 FAT589852 FKP589852 FUL589852 GEH589852 GOD589852 GXZ589852 HHV589852 HRR589852 IBN589852 ILJ589852 IVF589852 JFB589852 JOX589852 JYT589852 KIP589852 KSL589852 LCH589852 LMD589852 LVZ589852 MFV589852 MPR589852 MZN589852 NJJ589852 NTF589852 ODB589852 OMX589852 OWT589852 PGP589852 PQL589852 QAH589852 QKD589852 QTZ589852 RDV589852 RNR589852 RXN589852 SHJ589852 SRF589852 TBB589852 TKX589852 TUT589852 UEP589852 UOL589852 UYH589852 VID589852 VRZ589852 WBV589852 WLR589852 WVN589852 JB655388 SX655388 ACT655388 AMP655388 AWL655388 BGH655388 BQD655388 BZZ655388 CJV655388 CTR655388 DDN655388 DNJ655388 DXF655388 EHB655388 EQX655388 FAT655388 FKP655388 FUL655388 GEH655388 GOD655388 GXZ655388 HHV655388 HRR655388 IBN655388 ILJ655388 IVF655388 JFB655388 JOX655388 JYT655388 KIP655388 KSL655388 LCH655388 LMD655388 LVZ655388 MFV655388 MPR655388 MZN655388 NJJ655388 NTF655388 ODB655388 OMX655388 OWT655388 PGP655388 PQL655388 QAH655388 QKD655388 QTZ655388 RDV655388 RNR655388 RXN655388 SHJ655388 SRF655388 TBB655388 TKX655388 TUT655388 UEP655388 UOL655388 UYH655388 VID655388 VRZ655388 WBV655388 WLR655388 WVN655388 JB720924 SX720924 ACT720924 AMP720924 AWL720924 BGH720924 BQD720924 BZZ720924 CJV720924 CTR720924 DDN720924 DNJ720924 DXF720924 EHB720924 EQX720924 FAT720924 FKP720924 FUL720924 GEH720924 GOD720924 GXZ720924 HHV720924 HRR720924 IBN720924 ILJ720924 IVF720924 JFB720924 JOX720924 JYT720924 KIP720924 KSL720924 LCH720924 LMD720924 LVZ720924 MFV720924 MPR720924 MZN720924 NJJ720924 NTF720924 ODB720924 OMX720924 OWT720924 PGP720924 PQL720924 QAH720924 QKD720924 QTZ720924 RDV720924 RNR720924 RXN720924 SHJ720924 SRF720924 TBB720924 TKX720924 TUT720924 UEP720924 UOL720924 UYH720924 VID720924 VRZ720924 WBV720924 WLR720924 WVN720924 JB786460 SX786460 ACT786460 AMP786460 AWL786460 BGH786460 BQD786460 BZZ786460 CJV786460 CTR786460 DDN786460 DNJ786460 DXF786460 EHB786460 EQX786460 FAT786460 FKP786460 FUL786460 GEH786460 GOD786460 GXZ786460 HHV786460 HRR786460 IBN786460 ILJ786460 IVF786460 JFB786460 JOX786460 JYT786460 KIP786460 KSL786460 LCH786460 LMD786460 LVZ786460 MFV786460 MPR786460 MZN786460 NJJ786460 NTF786460 ODB786460 OMX786460 OWT786460 PGP786460 PQL786460 QAH786460 QKD786460 QTZ786460 RDV786460 RNR786460 RXN786460 SHJ786460 SRF786460 TBB786460 TKX786460 TUT786460 UEP786460 UOL786460 UYH786460 VID786460 VRZ786460 WBV786460 WLR786460 WVN786460 JB851996 SX851996 ACT851996 AMP851996 AWL851996 BGH851996 BQD851996 BZZ851996 CJV851996 CTR851996 DDN851996 DNJ851996 DXF851996 EHB851996 EQX851996 FAT851996 FKP851996 FUL851996 GEH851996 GOD851996 GXZ851996 HHV851996 HRR851996 IBN851996 ILJ851996 IVF851996 JFB851996 JOX851996 JYT851996 KIP851996 KSL851996 LCH851996 LMD851996 LVZ851996 MFV851996 MPR851996 MZN851996 NJJ851996 NTF851996 ODB851996 OMX851996 OWT851996 PGP851996 PQL851996 QAH851996 QKD851996 QTZ851996 RDV851996 RNR851996 RXN851996 SHJ851996 SRF851996 TBB851996 TKX851996 TUT851996 UEP851996 UOL851996 UYH851996 VID851996 VRZ851996 WBV851996 WLR851996 WVN851996 JB917532 SX917532 ACT917532 AMP917532 AWL917532 BGH917532 BQD917532 BZZ917532 CJV917532 CTR917532 DDN917532 DNJ917532 DXF917532 EHB917532 EQX917532 FAT917532 FKP917532 FUL917532 GEH917532 GOD917532 GXZ917532 HHV917532 HRR917532 IBN917532 ILJ917532 IVF917532 JFB917532 JOX917532 JYT917532 KIP917532 KSL917532 LCH917532 LMD917532 LVZ917532 MFV917532 MPR917532 MZN917532 NJJ917532 NTF917532 ODB917532 OMX917532 OWT917532 PGP917532 PQL917532 QAH917532 QKD917532 QTZ917532 RDV917532 RNR917532 RXN917532 SHJ917532 SRF917532 TBB917532 TKX917532 TUT917532 UEP917532 UOL917532 UYH917532 VID917532 VRZ917532 WBV917532 WLR917532 WVN917532 JB983068 SX983068 ACT983068 AMP983068 AWL983068 BGH983068 BQD983068 BZZ983068 CJV983068 CTR983068 DDN983068 DNJ983068 DXF983068 EHB983068 EQX983068 FAT983068 FKP983068 FUL983068 GEH983068 GOD983068 GXZ983068 HHV983068 HRR983068 IBN983068 ILJ983068 IVF983068 JFB983068 JOX983068 JYT983068 KIP983068 KSL983068 LCH983068 LMD983068 LVZ983068 MFV983068 MPR983068 MZN983068 NJJ983068 NTF983068 ODB983068 OMX983068 OWT983068 PGP983068 PQL983068 QAH983068 QKD983068 QTZ983068 RDV983068 RNR983068 RXN983068 SHJ983068 SRF983068 TBB983068 TKX983068 TUT983068 UEP983068 UOL983068 UYH983068 VID983068 VRZ983068 WBV983068 WLR983068 WVN983068 G983068 G917532 G851996 G786460 G720924 G655388 G589852 G524316 G458780 G393244 G327708 G262172 G196636 G131100 G65564 G28">
      <formula1>0</formula1>
      <formula2>0</formula2>
    </dataValidation>
    <dataValidation allowBlank="1" showInputMessage="1" showErrorMessage="1" promptTitle="Enter" prompt="Name of the person who performed the test" sqref="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G983067 G917531 G851995 G786459 G720923 G655387 G589851 G524315 G458779 G393243 G327707 G262171 G196635 G131099 G65563 G27">
      <formula1>0</formula1>
      <formula2>0</formula2>
    </dataValidation>
    <dataValidation allowBlank="1" showInputMessage="1" showErrorMessage="1" promptTitle="Condition Type" prompt="N : Normal _x000a_A : Abnormal _x000a_B : Boundary" sqref="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G983066 G917530 G851994 G786458 G720922 G655386 G589850 G524314 G458778 G393242 G327706 G262170 G196634 G131098 G65562 G26">
      <formula1>0</formula1>
      <formula2>0</formula2>
    </dataValidation>
    <dataValidation type="list" allowBlank="1" showErrorMessage="1" sqref="JC26:JY26 SY26:TU26 ACU26:ADQ26 AMQ26:ANM26 AWM26:AXI26 BGI26:BHE26 BQE26:BRA26 CAA26:CAW26 CJW26:CKS26 CTS26:CUO26 DDO26:DEK26 DNK26:DOG26 DXG26:DYC26 EHC26:EHY26 EQY26:ERU26 FAU26:FBQ26 FKQ26:FLM26 FUM26:FVI26 GEI26:GFE26 GOE26:GPA26 GYA26:GYW26 HHW26:HIS26 HRS26:HSO26 IBO26:ICK26 ILK26:IMG26 IVG26:IWC26 JFC26:JFY26 JOY26:JPU26 JYU26:JZQ26 KIQ26:KJM26 KSM26:KTI26 LCI26:LDE26 LME26:LNA26 LWA26:LWW26 MFW26:MGS26 MPS26:MQO26 MZO26:NAK26 NJK26:NKG26 NTG26:NUC26 ODC26:ODY26 OMY26:ONU26 OWU26:OXQ26 PGQ26:PHM26 PQM26:PRI26 QAI26:QBE26 QKE26:QLA26 QUA26:QUW26 RDW26:RES26 RNS26:ROO26 RXO26:RYK26 SHK26:SIG26 SRG26:SSC26 TBC26:TBY26 TKY26:TLU26 TUU26:TVQ26 UEQ26:UFM26 UOM26:UPI26 UYI26:UZE26 VIE26:VJA26 VSA26:VSW26 WBW26:WCS26 WLS26:WMO26 WVO26:WWK26 JC65562:JY65562 SY65562:TU65562 ACU65562:ADQ65562 AMQ65562:ANM65562 AWM65562:AXI65562 BGI65562:BHE65562 BQE65562:BRA65562 CAA65562:CAW65562 CJW65562:CKS65562 CTS65562:CUO65562 DDO65562:DEK65562 DNK65562:DOG65562 DXG65562:DYC65562 EHC65562:EHY65562 EQY65562:ERU65562 FAU65562:FBQ65562 FKQ65562:FLM65562 FUM65562:FVI65562 GEI65562:GFE65562 GOE65562:GPA65562 GYA65562:GYW65562 HHW65562:HIS65562 HRS65562:HSO65562 IBO65562:ICK65562 ILK65562:IMG65562 IVG65562:IWC65562 JFC65562:JFY65562 JOY65562:JPU65562 JYU65562:JZQ65562 KIQ65562:KJM65562 KSM65562:KTI65562 LCI65562:LDE65562 LME65562:LNA65562 LWA65562:LWW65562 MFW65562:MGS65562 MPS65562:MQO65562 MZO65562:NAK65562 NJK65562:NKG65562 NTG65562:NUC65562 ODC65562:ODY65562 OMY65562:ONU65562 OWU65562:OXQ65562 PGQ65562:PHM65562 PQM65562:PRI65562 QAI65562:QBE65562 QKE65562:QLA65562 QUA65562:QUW65562 RDW65562:RES65562 RNS65562:ROO65562 RXO65562:RYK65562 SHK65562:SIG65562 SRG65562:SSC65562 TBC65562:TBY65562 TKY65562:TLU65562 TUU65562:TVQ65562 UEQ65562:UFM65562 UOM65562:UPI65562 UYI65562:UZE65562 VIE65562:VJA65562 VSA65562:VSW65562 WBW65562:WCS65562 WLS65562:WMO65562 WVO65562:WWK65562 JC131098:JY131098 SY131098:TU131098 ACU131098:ADQ131098 AMQ131098:ANM131098 AWM131098:AXI131098 BGI131098:BHE131098 BQE131098:BRA131098 CAA131098:CAW131098 CJW131098:CKS131098 CTS131098:CUO131098 DDO131098:DEK131098 DNK131098:DOG131098 DXG131098:DYC131098 EHC131098:EHY131098 EQY131098:ERU131098 FAU131098:FBQ131098 FKQ131098:FLM131098 FUM131098:FVI131098 GEI131098:GFE131098 GOE131098:GPA131098 GYA131098:GYW131098 HHW131098:HIS131098 HRS131098:HSO131098 IBO131098:ICK131098 ILK131098:IMG131098 IVG131098:IWC131098 JFC131098:JFY131098 JOY131098:JPU131098 JYU131098:JZQ131098 KIQ131098:KJM131098 KSM131098:KTI131098 LCI131098:LDE131098 LME131098:LNA131098 LWA131098:LWW131098 MFW131098:MGS131098 MPS131098:MQO131098 MZO131098:NAK131098 NJK131098:NKG131098 NTG131098:NUC131098 ODC131098:ODY131098 OMY131098:ONU131098 OWU131098:OXQ131098 PGQ131098:PHM131098 PQM131098:PRI131098 QAI131098:QBE131098 QKE131098:QLA131098 QUA131098:QUW131098 RDW131098:RES131098 RNS131098:ROO131098 RXO131098:RYK131098 SHK131098:SIG131098 SRG131098:SSC131098 TBC131098:TBY131098 TKY131098:TLU131098 TUU131098:TVQ131098 UEQ131098:UFM131098 UOM131098:UPI131098 UYI131098:UZE131098 VIE131098:VJA131098 VSA131098:VSW131098 WBW131098:WCS131098 WLS131098:WMO131098 WVO131098:WWK131098 JC196634:JY196634 SY196634:TU196634 ACU196634:ADQ196634 AMQ196634:ANM196634 AWM196634:AXI196634 BGI196634:BHE196634 BQE196634:BRA196634 CAA196634:CAW196634 CJW196634:CKS196634 CTS196634:CUO196634 DDO196634:DEK196634 DNK196634:DOG196634 DXG196634:DYC196634 EHC196634:EHY196634 EQY196634:ERU196634 FAU196634:FBQ196634 FKQ196634:FLM196634 FUM196634:FVI196634 GEI196634:GFE196634 GOE196634:GPA196634 GYA196634:GYW196634 HHW196634:HIS196634 HRS196634:HSO196634 IBO196634:ICK196634 ILK196634:IMG196634 IVG196634:IWC196634 JFC196634:JFY196634 JOY196634:JPU196634 JYU196634:JZQ196634 KIQ196634:KJM196634 KSM196634:KTI196634 LCI196634:LDE196634 LME196634:LNA196634 LWA196634:LWW196634 MFW196634:MGS196634 MPS196634:MQO196634 MZO196634:NAK196634 NJK196634:NKG196634 NTG196634:NUC196634 ODC196634:ODY196634 OMY196634:ONU196634 OWU196634:OXQ196634 PGQ196634:PHM196634 PQM196634:PRI196634 QAI196634:QBE196634 QKE196634:QLA196634 QUA196634:QUW196634 RDW196634:RES196634 RNS196634:ROO196634 RXO196634:RYK196634 SHK196634:SIG196634 SRG196634:SSC196634 TBC196634:TBY196634 TKY196634:TLU196634 TUU196634:TVQ196634 UEQ196634:UFM196634 UOM196634:UPI196634 UYI196634:UZE196634 VIE196634:VJA196634 VSA196634:VSW196634 WBW196634:WCS196634 WLS196634:WMO196634 WVO196634:WWK196634 JC262170:JY262170 SY262170:TU262170 ACU262170:ADQ262170 AMQ262170:ANM262170 AWM262170:AXI262170 BGI262170:BHE262170 BQE262170:BRA262170 CAA262170:CAW262170 CJW262170:CKS262170 CTS262170:CUO262170 DDO262170:DEK262170 DNK262170:DOG262170 DXG262170:DYC262170 EHC262170:EHY262170 EQY262170:ERU262170 FAU262170:FBQ262170 FKQ262170:FLM262170 FUM262170:FVI262170 GEI262170:GFE262170 GOE262170:GPA262170 GYA262170:GYW262170 HHW262170:HIS262170 HRS262170:HSO262170 IBO262170:ICK262170 ILK262170:IMG262170 IVG262170:IWC262170 JFC262170:JFY262170 JOY262170:JPU262170 JYU262170:JZQ262170 KIQ262170:KJM262170 KSM262170:KTI262170 LCI262170:LDE262170 LME262170:LNA262170 LWA262170:LWW262170 MFW262170:MGS262170 MPS262170:MQO262170 MZO262170:NAK262170 NJK262170:NKG262170 NTG262170:NUC262170 ODC262170:ODY262170 OMY262170:ONU262170 OWU262170:OXQ262170 PGQ262170:PHM262170 PQM262170:PRI262170 QAI262170:QBE262170 QKE262170:QLA262170 QUA262170:QUW262170 RDW262170:RES262170 RNS262170:ROO262170 RXO262170:RYK262170 SHK262170:SIG262170 SRG262170:SSC262170 TBC262170:TBY262170 TKY262170:TLU262170 TUU262170:TVQ262170 UEQ262170:UFM262170 UOM262170:UPI262170 UYI262170:UZE262170 VIE262170:VJA262170 VSA262170:VSW262170 WBW262170:WCS262170 WLS262170:WMO262170 WVO262170:WWK262170 JC327706:JY327706 SY327706:TU327706 ACU327706:ADQ327706 AMQ327706:ANM327706 AWM327706:AXI327706 BGI327706:BHE327706 BQE327706:BRA327706 CAA327706:CAW327706 CJW327706:CKS327706 CTS327706:CUO327706 DDO327706:DEK327706 DNK327706:DOG327706 DXG327706:DYC327706 EHC327706:EHY327706 EQY327706:ERU327706 FAU327706:FBQ327706 FKQ327706:FLM327706 FUM327706:FVI327706 GEI327706:GFE327706 GOE327706:GPA327706 GYA327706:GYW327706 HHW327706:HIS327706 HRS327706:HSO327706 IBO327706:ICK327706 ILK327706:IMG327706 IVG327706:IWC327706 JFC327706:JFY327706 JOY327706:JPU327706 JYU327706:JZQ327706 KIQ327706:KJM327706 KSM327706:KTI327706 LCI327706:LDE327706 LME327706:LNA327706 LWA327706:LWW327706 MFW327706:MGS327706 MPS327706:MQO327706 MZO327706:NAK327706 NJK327706:NKG327706 NTG327706:NUC327706 ODC327706:ODY327706 OMY327706:ONU327706 OWU327706:OXQ327706 PGQ327706:PHM327706 PQM327706:PRI327706 QAI327706:QBE327706 QKE327706:QLA327706 QUA327706:QUW327706 RDW327706:RES327706 RNS327706:ROO327706 RXO327706:RYK327706 SHK327706:SIG327706 SRG327706:SSC327706 TBC327706:TBY327706 TKY327706:TLU327706 TUU327706:TVQ327706 UEQ327706:UFM327706 UOM327706:UPI327706 UYI327706:UZE327706 VIE327706:VJA327706 VSA327706:VSW327706 WBW327706:WCS327706 WLS327706:WMO327706 WVO327706:WWK327706 JC393242:JY393242 SY393242:TU393242 ACU393242:ADQ393242 AMQ393242:ANM393242 AWM393242:AXI393242 BGI393242:BHE393242 BQE393242:BRA393242 CAA393242:CAW393242 CJW393242:CKS393242 CTS393242:CUO393242 DDO393242:DEK393242 DNK393242:DOG393242 DXG393242:DYC393242 EHC393242:EHY393242 EQY393242:ERU393242 FAU393242:FBQ393242 FKQ393242:FLM393242 FUM393242:FVI393242 GEI393242:GFE393242 GOE393242:GPA393242 GYA393242:GYW393242 HHW393242:HIS393242 HRS393242:HSO393242 IBO393242:ICK393242 ILK393242:IMG393242 IVG393242:IWC393242 JFC393242:JFY393242 JOY393242:JPU393242 JYU393242:JZQ393242 KIQ393242:KJM393242 KSM393242:KTI393242 LCI393242:LDE393242 LME393242:LNA393242 LWA393242:LWW393242 MFW393242:MGS393242 MPS393242:MQO393242 MZO393242:NAK393242 NJK393242:NKG393242 NTG393242:NUC393242 ODC393242:ODY393242 OMY393242:ONU393242 OWU393242:OXQ393242 PGQ393242:PHM393242 PQM393242:PRI393242 QAI393242:QBE393242 QKE393242:QLA393242 QUA393242:QUW393242 RDW393242:RES393242 RNS393242:ROO393242 RXO393242:RYK393242 SHK393242:SIG393242 SRG393242:SSC393242 TBC393242:TBY393242 TKY393242:TLU393242 TUU393242:TVQ393242 UEQ393242:UFM393242 UOM393242:UPI393242 UYI393242:UZE393242 VIE393242:VJA393242 VSA393242:VSW393242 WBW393242:WCS393242 WLS393242:WMO393242 WVO393242:WWK393242 JC458778:JY458778 SY458778:TU458778 ACU458778:ADQ458778 AMQ458778:ANM458778 AWM458778:AXI458778 BGI458778:BHE458778 BQE458778:BRA458778 CAA458778:CAW458778 CJW458778:CKS458778 CTS458778:CUO458778 DDO458778:DEK458778 DNK458778:DOG458778 DXG458778:DYC458778 EHC458778:EHY458778 EQY458778:ERU458778 FAU458778:FBQ458778 FKQ458778:FLM458778 FUM458778:FVI458778 GEI458778:GFE458778 GOE458778:GPA458778 GYA458778:GYW458778 HHW458778:HIS458778 HRS458778:HSO458778 IBO458778:ICK458778 ILK458778:IMG458778 IVG458778:IWC458778 JFC458778:JFY458778 JOY458778:JPU458778 JYU458778:JZQ458778 KIQ458778:KJM458778 KSM458778:KTI458778 LCI458778:LDE458778 LME458778:LNA458778 LWA458778:LWW458778 MFW458778:MGS458778 MPS458778:MQO458778 MZO458778:NAK458778 NJK458778:NKG458778 NTG458778:NUC458778 ODC458778:ODY458778 OMY458778:ONU458778 OWU458778:OXQ458778 PGQ458778:PHM458778 PQM458778:PRI458778 QAI458778:QBE458778 QKE458778:QLA458778 QUA458778:QUW458778 RDW458778:RES458778 RNS458778:ROO458778 RXO458778:RYK458778 SHK458778:SIG458778 SRG458778:SSC458778 TBC458778:TBY458778 TKY458778:TLU458778 TUU458778:TVQ458778 UEQ458778:UFM458778 UOM458778:UPI458778 UYI458778:UZE458778 VIE458778:VJA458778 VSA458778:VSW458778 WBW458778:WCS458778 WLS458778:WMO458778 WVO458778:WWK458778 JC524314:JY524314 SY524314:TU524314 ACU524314:ADQ524314 AMQ524314:ANM524314 AWM524314:AXI524314 BGI524314:BHE524314 BQE524314:BRA524314 CAA524314:CAW524314 CJW524314:CKS524314 CTS524314:CUO524314 DDO524314:DEK524314 DNK524314:DOG524314 DXG524314:DYC524314 EHC524314:EHY524314 EQY524314:ERU524314 FAU524314:FBQ524314 FKQ524314:FLM524314 FUM524314:FVI524314 GEI524314:GFE524314 GOE524314:GPA524314 GYA524314:GYW524314 HHW524314:HIS524314 HRS524314:HSO524314 IBO524314:ICK524314 ILK524314:IMG524314 IVG524314:IWC524314 JFC524314:JFY524314 JOY524314:JPU524314 JYU524314:JZQ524314 KIQ524314:KJM524314 KSM524314:KTI524314 LCI524314:LDE524314 LME524314:LNA524314 LWA524314:LWW524314 MFW524314:MGS524314 MPS524314:MQO524314 MZO524314:NAK524314 NJK524314:NKG524314 NTG524314:NUC524314 ODC524314:ODY524314 OMY524314:ONU524314 OWU524314:OXQ524314 PGQ524314:PHM524314 PQM524314:PRI524314 QAI524314:QBE524314 QKE524314:QLA524314 QUA524314:QUW524314 RDW524314:RES524314 RNS524314:ROO524314 RXO524314:RYK524314 SHK524314:SIG524314 SRG524314:SSC524314 TBC524314:TBY524314 TKY524314:TLU524314 TUU524314:TVQ524314 UEQ524314:UFM524314 UOM524314:UPI524314 UYI524314:UZE524314 VIE524314:VJA524314 VSA524314:VSW524314 WBW524314:WCS524314 WLS524314:WMO524314 WVO524314:WWK524314 JC589850:JY589850 SY589850:TU589850 ACU589850:ADQ589850 AMQ589850:ANM589850 AWM589850:AXI589850 BGI589850:BHE589850 BQE589850:BRA589850 CAA589850:CAW589850 CJW589850:CKS589850 CTS589850:CUO589850 DDO589850:DEK589850 DNK589850:DOG589850 DXG589850:DYC589850 EHC589850:EHY589850 EQY589850:ERU589850 FAU589850:FBQ589850 FKQ589850:FLM589850 FUM589850:FVI589850 GEI589850:GFE589850 GOE589850:GPA589850 GYA589850:GYW589850 HHW589850:HIS589850 HRS589850:HSO589850 IBO589850:ICK589850 ILK589850:IMG589850 IVG589850:IWC589850 JFC589850:JFY589850 JOY589850:JPU589850 JYU589850:JZQ589850 KIQ589850:KJM589850 KSM589850:KTI589850 LCI589850:LDE589850 LME589850:LNA589850 LWA589850:LWW589850 MFW589850:MGS589850 MPS589850:MQO589850 MZO589850:NAK589850 NJK589850:NKG589850 NTG589850:NUC589850 ODC589850:ODY589850 OMY589850:ONU589850 OWU589850:OXQ589850 PGQ589850:PHM589850 PQM589850:PRI589850 QAI589850:QBE589850 QKE589850:QLA589850 QUA589850:QUW589850 RDW589850:RES589850 RNS589850:ROO589850 RXO589850:RYK589850 SHK589850:SIG589850 SRG589850:SSC589850 TBC589850:TBY589850 TKY589850:TLU589850 TUU589850:TVQ589850 UEQ589850:UFM589850 UOM589850:UPI589850 UYI589850:UZE589850 VIE589850:VJA589850 VSA589850:VSW589850 WBW589850:WCS589850 WLS589850:WMO589850 WVO589850:WWK589850 JC655386:JY655386 SY655386:TU655386 ACU655386:ADQ655386 AMQ655386:ANM655386 AWM655386:AXI655386 BGI655386:BHE655386 BQE655386:BRA655386 CAA655386:CAW655386 CJW655386:CKS655386 CTS655386:CUO655386 DDO655386:DEK655386 DNK655386:DOG655386 DXG655386:DYC655386 EHC655386:EHY655386 EQY655386:ERU655386 FAU655386:FBQ655386 FKQ655386:FLM655386 FUM655386:FVI655386 GEI655386:GFE655386 GOE655386:GPA655386 GYA655386:GYW655386 HHW655386:HIS655386 HRS655386:HSO655386 IBO655386:ICK655386 ILK655386:IMG655386 IVG655386:IWC655386 JFC655386:JFY655386 JOY655386:JPU655386 JYU655386:JZQ655386 KIQ655386:KJM655386 KSM655386:KTI655386 LCI655386:LDE655386 LME655386:LNA655386 LWA655386:LWW655386 MFW655386:MGS655386 MPS655386:MQO655386 MZO655386:NAK655386 NJK655386:NKG655386 NTG655386:NUC655386 ODC655386:ODY655386 OMY655386:ONU655386 OWU655386:OXQ655386 PGQ655386:PHM655386 PQM655386:PRI655386 QAI655386:QBE655386 QKE655386:QLA655386 QUA655386:QUW655386 RDW655386:RES655386 RNS655386:ROO655386 RXO655386:RYK655386 SHK655386:SIG655386 SRG655386:SSC655386 TBC655386:TBY655386 TKY655386:TLU655386 TUU655386:TVQ655386 UEQ655386:UFM655386 UOM655386:UPI655386 UYI655386:UZE655386 VIE655386:VJA655386 VSA655386:VSW655386 WBW655386:WCS655386 WLS655386:WMO655386 WVO655386:WWK655386 JC720922:JY720922 SY720922:TU720922 ACU720922:ADQ720922 AMQ720922:ANM720922 AWM720922:AXI720922 BGI720922:BHE720922 BQE720922:BRA720922 CAA720922:CAW720922 CJW720922:CKS720922 CTS720922:CUO720922 DDO720922:DEK720922 DNK720922:DOG720922 DXG720922:DYC720922 EHC720922:EHY720922 EQY720922:ERU720922 FAU720922:FBQ720922 FKQ720922:FLM720922 FUM720922:FVI720922 GEI720922:GFE720922 GOE720922:GPA720922 GYA720922:GYW720922 HHW720922:HIS720922 HRS720922:HSO720922 IBO720922:ICK720922 ILK720922:IMG720922 IVG720922:IWC720922 JFC720922:JFY720922 JOY720922:JPU720922 JYU720922:JZQ720922 KIQ720922:KJM720922 KSM720922:KTI720922 LCI720922:LDE720922 LME720922:LNA720922 LWA720922:LWW720922 MFW720922:MGS720922 MPS720922:MQO720922 MZO720922:NAK720922 NJK720922:NKG720922 NTG720922:NUC720922 ODC720922:ODY720922 OMY720922:ONU720922 OWU720922:OXQ720922 PGQ720922:PHM720922 PQM720922:PRI720922 QAI720922:QBE720922 QKE720922:QLA720922 QUA720922:QUW720922 RDW720922:RES720922 RNS720922:ROO720922 RXO720922:RYK720922 SHK720922:SIG720922 SRG720922:SSC720922 TBC720922:TBY720922 TKY720922:TLU720922 TUU720922:TVQ720922 UEQ720922:UFM720922 UOM720922:UPI720922 UYI720922:UZE720922 VIE720922:VJA720922 VSA720922:VSW720922 WBW720922:WCS720922 WLS720922:WMO720922 WVO720922:WWK720922 JC786458:JY786458 SY786458:TU786458 ACU786458:ADQ786458 AMQ786458:ANM786458 AWM786458:AXI786458 BGI786458:BHE786458 BQE786458:BRA786458 CAA786458:CAW786458 CJW786458:CKS786458 CTS786458:CUO786458 DDO786458:DEK786458 DNK786458:DOG786458 DXG786458:DYC786458 EHC786458:EHY786458 EQY786458:ERU786458 FAU786458:FBQ786458 FKQ786458:FLM786458 FUM786458:FVI786458 GEI786458:GFE786458 GOE786458:GPA786458 GYA786458:GYW786458 HHW786458:HIS786458 HRS786458:HSO786458 IBO786458:ICK786458 ILK786458:IMG786458 IVG786458:IWC786458 JFC786458:JFY786458 JOY786458:JPU786458 JYU786458:JZQ786458 KIQ786458:KJM786458 KSM786458:KTI786458 LCI786458:LDE786458 LME786458:LNA786458 LWA786458:LWW786458 MFW786458:MGS786458 MPS786458:MQO786458 MZO786458:NAK786458 NJK786458:NKG786458 NTG786458:NUC786458 ODC786458:ODY786458 OMY786458:ONU786458 OWU786458:OXQ786458 PGQ786458:PHM786458 PQM786458:PRI786458 QAI786458:QBE786458 QKE786458:QLA786458 QUA786458:QUW786458 RDW786458:RES786458 RNS786458:ROO786458 RXO786458:RYK786458 SHK786458:SIG786458 SRG786458:SSC786458 TBC786458:TBY786458 TKY786458:TLU786458 TUU786458:TVQ786458 UEQ786458:UFM786458 UOM786458:UPI786458 UYI786458:UZE786458 VIE786458:VJA786458 VSA786458:VSW786458 WBW786458:WCS786458 WLS786458:WMO786458 WVO786458:WWK786458 JC851994:JY851994 SY851994:TU851994 ACU851994:ADQ851994 AMQ851994:ANM851994 AWM851994:AXI851994 BGI851994:BHE851994 BQE851994:BRA851994 CAA851994:CAW851994 CJW851994:CKS851994 CTS851994:CUO851994 DDO851994:DEK851994 DNK851994:DOG851994 DXG851994:DYC851994 EHC851994:EHY851994 EQY851994:ERU851994 FAU851994:FBQ851994 FKQ851994:FLM851994 FUM851994:FVI851994 GEI851994:GFE851994 GOE851994:GPA851994 GYA851994:GYW851994 HHW851994:HIS851994 HRS851994:HSO851994 IBO851994:ICK851994 ILK851994:IMG851994 IVG851994:IWC851994 JFC851994:JFY851994 JOY851994:JPU851994 JYU851994:JZQ851994 KIQ851994:KJM851994 KSM851994:KTI851994 LCI851994:LDE851994 LME851994:LNA851994 LWA851994:LWW851994 MFW851994:MGS851994 MPS851994:MQO851994 MZO851994:NAK851994 NJK851994:NKG851994 NTG851994:NUC851994 ODC851994:ODY851994 OMY851994:ONU851994 OWU851994:OXQ851994 PGQ851994:PHM851994 PQM851994:PRI851994 QAI851994:QBE851994 QKE851994:QLA851994 QUA851994:QUW851994 RDW851994:RES851994 RNS851994:ROO851994 RXO851994:RYK851994 SHK851994:SIG851994 SRG851994:SSC851994 TBC851994:TBY851994 TKY851994:TLU851994 TUU851994:TVQ851994 UEQ851994:UFM851994 UOM851994:UPI851994 UYI851994:UZE851994 VIE851994:VJA851994 VSA851994:VSW851994 WBW851994:WCS851994 WLS851994:WMO851994 WVO851994:WWK851994 JC917530:JY917530 SY917530:TU917530 ACU917530:ADQ917530 AMQ917530:ANM917530 AWM917530:AXI917530 BGI917530:BHE917530 BQE917530:BRA917530 CAA917530:CAW917530 CJW917530:CKS917530 CTS917530:CUO917530 DDO917530:DEK917530 DNK917530:DOG917530 DXG917530:DYC917530 EHC917530:EHY917530 EQY917530:ERU917530 FAU917530:FBQ917530 FKQ917530:FLM917530 FUM917530:FVI917530 GEI917530:GFE917530 GOE917530:GPA917530 GYA917530:GYW917530 HHW917530:HIS917530 HRS917530:HSO917530 IBO917530:ICK917530 ILK917530:IMG917530 IVG917530:IWC917530 JFC917530:JFY917530 JOY917530:JPU917530 JYU917530:JZQ917530 KIQ917530:KJM917530 KSM917530:KTI917530 LCI917530:LDE917530 LME917530:LNA917530 LWA917530:LWW917530 MFW917530:MGS917530 MPS917530:MQO917530 MZO917530:NAK917530 NJK917530:NKG917530 NTG917530:NUC917530 ODC917530:ODY917530 OMY917530:ONU917530 OWU917530:OXQ917530 PGQ917530:PHM917530 PQM917530:PRI917530 QAI917530:QBE917530 QKE917530:QLA917530 QUA917530:QUW917530 RDW917530:RES917530 RNS917530:ROO917530 RXO917530:RYK917530 SHK917530:SIG917530 SRG917530:SSC917530 TBC917530:TBY917530 TKY917530:TLU917530 TUU917530:TVQ917530 UEQ917530:UFM917530 UOM917530:UPI917530 UYI917530:UZE917530 VIE917530:VJA917530 VSA917530:VSW917530 WBW917530:WCS917530 WLS917530:WMO917530 WVO917530:WWK917530 JC983066:JY983066 SY983066:TU983066 ACU983066:ADQ983066 AMQ983066:ANM983066 AWM983066:AXI983066 BGI983066:BHE983066 BQE983066:BRA983066 CAA983066:CAW983066 CJW983066:CKS983066 CTS983066:CUO983066 DDO983066:DEK983066 DNK983066:DOG983066 DXG983066:DYC983066 EHC983066:EHY983066 EQY983066:ERU983066 FAU983066:FBQ983066 FKQ983066:FLM983066 FUM983066:FVI983066 GEI983066:GFE983066 GOE983066:GPA983066 GYA983066:GYW983066 HHW983066:HIS983066 HRS983066:HSO983066 IBO983066:ICK983066 ILK983066:IMG983066 IVG983066:IWC983066 JFC983066:JFY983066 JOY983066:JPU983066 JYU983066:JZQ983066 KIQ983066:KJM983066 KSM983066:KTI983066 LCI983066:LDE983066 LME983066:LNA983066 LWA983066:LWW983066 MFW983066:MGS983066 MPS983066:MQO983066 MZO983066:NAK983066 NJK983066:NKG983066 NTG983066:NUC983066 ODC983066:ODY983066 OMY983066:ONU983066 OWU983066:OXQ983066 PGQ983066:PHM983066 PQM983066:PRI983066 QAI983066:QBE983066 QKE983066:QLA983066 QUA983066:QUW983066 RDW983066:RES983066 RNS983066:ROO983066 RXO983066:RYK983066 SHK983066:SIG983066 SRG983066:SSC983066 TBC983066:TBY983066 TKY983066:TLU983066 TUU983066:TVQ983066 UEQ983066:UFM983066 UOM983066:UPI983066 UYI983066:UZE983066 VIE983066:VJA983066 VSA983066:VSW983066 WBW983066:WCS983066 WLS983066:WMO983066 WVO983066:WWK983066 H983066:AC983066 H917530:AC917530 H851994:AC851994 H786458:AC786458 H720922:AC720922 H655386:AC655386 H589850:AC589850 H524314:AC524314 H458778:AC458778 H393242:AC393242 H327706:AC327706 H262170:AC262170 H196634:AC196634 H131098:AC131098 H65562:AC65562 H26:AC26">
      <formula1>"N,A,B"</formula1>
      <formula2>0</formula2>
    </dataValidation>
    <dataValidation type="list" allowBlank="1" showErrorMessage="1" sqref="JC29:JY29 SY29:TU29 ACU29:ADQ29 AMQ29:ANM29 AWM29:AXI29 BGI29:BHE29 BQE29:BRA29 CAA29:CAW29 CJW29:CKS29 CTS29:CUO29 DDO29:DEK29 DNK29:DOG29 DXG29:DYC29 EHC29:EHY29 EQY29:ERU29 FAU29:FBQ29 FKQ29:FLM29 FUM29:FVI29 GEI29:GFE29 GOE29:GPA29 GYA29:GYW29 HHW29:HIS29 HRS29:HSO29 IBO29:ICK29 ILK29:IMG29 IVG29:IWC29 JFC29:JFY29 JOY29:JPU29 JYU29:JZQ29 KIQ29:KJM29 KSM29:KTI29 LCI29:LDE29 LME29:LNA29 LWA29:LWW29 MFW29:MGS29 MPS29:MQO29 MZO29:NAK29 NJK29:NKG29 NTG29:NUC29 ODC29:ODY29 OMY29:ONU29 OWU29:OXQ29 PGQ29:PHM29 PQM29:PRI29 QAI29:QBE29 QKE29:QLA29 QUA29:QUW29 RDW29:RES29 RNS29:ROO29 RXO29:RYK29 SHK29:SIG29 SRG29:SSC29 TBC29:TBY29 TKY29:TLU29 TUU29:TVQ29 UEQ29:UFM29 UOM29:UPI29 UYI29:UZE29 VIE29:VJA29 VSA29:VSW29 WBW29:WCS29 WLS29:WMO29 WVO29:WWK29 JC65565:JY65565 SY65565:TU65565 ACU65565:ADQ65565 AMQ65565:ANM65565 AWM65565:AXI65565 BGI65565:BHE65565 BQE65565:BRA65565 CAA65565:CAW65565 CJW65565:CKS65565 CTS65565:CUO65565 DDO65565:DEK65565 DNK65565:DOG65565 DXG65565:DYC65565 EHC65565:EHY65565 EQY65565:ERU65565 FAU65565:FBQ65565 FKQ65565:FLM65565 FUM65565:FVI65565 GEI65565:GFE65565 GOE65565:GPA65565 GYA65565:GYW65565 HHW65565:HIS65565 HRS65565:HSO65565 IBO65565:ICK65565 ILK65565:IMG65565 IVG65565:IWC65565 JFC65565:JFY65565 JOY65565:JPU65565 JYU65565:JZQ65565 KIQ65565:KJM65565 KSM65565:KTI65565 LCI65565:LDE65565 LME65565:LNA65565 LWA65565:LWW65565 MFW65565:MGS65565 MPS65565:MQO65565 MZO65565:NAK65565 NJK65565:NKG65565 NTG65565:NUC65565 ODC65565:ODY65565 OMY65565:ONU65565 OWU65565:OXQ65565 PGQ65565:PHM65565 PQM65565:PRI65565 QAI65565:QBE65565 QKE65565:QLA65565 QUA65565:QUW65565 RDW65565:RES65565 RNS65565:ROO65565 RXO65565:RYK65565 SHK65565:SIG65565 SRG65565:SSC65565 TBC65565:TBY65565 TKY65565:TLU65565 TUU65565:TVQ65565 UEQ65565:UFM65565 UOM65565:UPI65565 UYI65565:UZE65565 VIE65565:VJA65565 VSA65565:VSW65565 WBW65565:WCS65565 WLS65565:WMO65565 WVO65565:WWK65565 JC131101:JY131101 SY131101:TU131101 ACU131101:ADQ131101 AMQ131101:ANM131101 AWM131101:AXI131101 BGI131101:BHE131101 BQE131101:BRA131101 CAA131101:CAW131101 CJW131101:CKS131101 CTS131101:CUO131101 DDO131101:DEK131101 DNK131101:DOG131101 DXG131101:DYC131101 EHC131101:EHY131101 EQY131101:ERU131101 FAU131101:FBQ131101 FKQ131101:FLM131101 FUM131101:FVI131101 GEI131101:GFE131101 GOE131101:GPA131101 GYA131101:GYW131101 HHW131101:HIS131101 HRS131101:HSO131101 IBO131101:ICK131101 ILK131101:IMG131101 IVG131101:IWC131101 JFC131101:JFY131101 JOY131101:JPU131101 JYU131101:JZQ131101 KIQ131101:KJM131101 KSM131101:KTI131101 LCI131101:LDE131101 LME131101:LNA131101 LWA131101:LWW131101 MFW131101:MGS131101 MPS131101:MQO131101 MZO131101:NAK131101 NJK131101:NKG131101 NTG131101:NUC131101 ODC131101:ODY131101 OMY131101:ONU131101 OWU131101:OXQ131101 PGQ131101:PHM131101 PQM131101:PRI131101 QAI131101:QBE131101 QKE131101:QLA131101 QUA131101:QUW131101 RDW131101:RES131101 RNS131101:ROO131101 RXO131101:RYK131101 SHK131101:SIG131101 SRG131101:SSC131101 TBC131101:TBY131101 TKY131101:TLU131101 TUU131101:TVQ131101 UEQ131101:UFM131101 UOM131101:UPI131101 UYI131101:UZE131101 VIE131101:VJA131101 VSA131101:VSW131101 WBW131101:WCS131101 WLS131101:WMO131101 WVO131101:WWK131101 JC196637:JY196637 SY196637:TU196637 ACU196637:ADQ196637 AMQ196637:ANM196637 AWM196637:AXI196637 BGI196637:BHE196637 BQE196637:BRA196637 CAA196637:CAW196637 CJW196637:CKS196637 CTS196637:CUO196637 DDO196637:DEK196637 DNK196637:DOG196637 DXG196637:DYC196637 EHC196637:EHY196637 EQY196637:ERU196637 FAU196637:FBQ196637 FKQ196637:FLM196637 FUM196637:FVI196637 GEI196637:GFE196637 GOE196637:GPA196637 GYA196637:GYW196637 HHW196637:HIS196637 HRS196637:HSO196637 IBO196637:ICK196637 ILK196637:IMG196637 IVG196637:IWC196637 JFC196637:JFY196637 JOY196637:JPU196637 JYU196637:JZQ196637 KIQ196637:KJM196637 KSM196637:KTI196637 LCI196637:LDE196637 LME196637:LNA196637 LWA196637:LWW196637 MFW196637:MGS196637 MPS196637:MQO196637 MZO196637:NAK196637 NJK196637:NKG196637 NTG196637:NUC196637 ODC196637:ODY196637 OMY196637:ONU196637 OWU196637:OXQ196637 PGQ196637:PHM196637 PQM196637:PRI196637 QAI196637:QBE196637 QKE196637:QLA196637 QUA196637:QUW196637 RDW196637:RES196637 RNS196637:ROO196637 RXO196637:RYK196637 SHK196637:SIG196637 SRG196637:SSC196637 TBC196637:TBY196637 TKY196637:TLU196637 TUU196637:TVQ196637 UEQ196637:UFM196637 UOM196637:UPI196637 UYI196637:UZE196637 VIE196637:VJA196637 VSA196637:VSW196637 WBW196637:WCS196637 WLS196637:WMO196637 WVO196637:WWK196637 JC262173:JY262173 SY262173:TU262173 ACU262173:ADQ262173 AMQ262173:ANM262173 AWM262173:AXI262173 BGI262173:BHE262173 BQE262173:BRA262173 CAA262173:CAW262173 CJW262173:CKS262173 CTS262173:CUO262173 DDO262173:DEK262173 DNK262173:DOG262173 DXG262173:DYC262173 EHC262173:EHY262173 EQY262173:ERU262173 FAU262173:FBQ262173 FKQ262173:FLM262173 FUM262173:FVI262173 GEI262173:GFE262173 GOE262173:GPA262173 GYA262173:GYW262173 HHW262173:HIS262173 HRS262173:HSO262173 IBO262173:ICK262173 ILK262173:IMG262173 IVG262173:IWC262173 JFC262173:JFY262173 JOY262173:JPU262173 JYU262173:JZQ262173 KIQ262173:KJM262173 KSM262173:KTI262173 LCI262173:LDE262173 LME262173:LNA262173 LWA262173:LWW262173 MFW262173:MGS262173 MPS262173:MQO262173 MZO262173:NAK262173 NJK262173:NKG262173 NTG262173:NUC262173 ODC262173:ODY262173 OMY262173:ONU262173 OWU262173:OXQ262173 PGQ262173:PHM262173 PQM262173:PRI262173 QAI262173:QBE262173 QKE262173:QLA262173 QUA262173:QUW262173 RDW262173:RES262173 RNS262173:ROO262173 RXO262173:RYK262173 SHK262173:SIG262173 SRG262173:SSC262173 TBC262173:TBY262173 TKY262173:TLU262173 TUU262173:TVQ262173 UEQ262173:UFM262173 UOM262173:UPI262173 UYI262173:UZE262173 VIE262173:VJA262173 VSA262173:VSW262173 WBW262173:WCS262173 WLS262173:WMO262173 WVO262173:WWK262173 JC327709:JY327709 SY327709:TU327709 ACU327709:ADQ327709 AMQ327709:ANM327709 AWM327709:AXI327709 BGI327709:BHE327709 BQE327709:BRA327709 CAA327709:CAW327709 CJW327709:CKS327709 CTS327709:CUO327709 DDO327709:DEK327709 DNK327709:DOG327709 DXG327709:DYC327709 EHC327709:EHY327709 EQY327709:ERU327709 FAU327709:FBQ327709 FKQ327709:FLM327709 FUM327709:FVI327709 GEI327709:GFE327709 GOE327709:GPA327709 GYA327709:GYW327709 HHW327709:HIS327709 HRS327709:HSO327709 IBO327709:ICK327709 ILK327709:IMG327709 IVG327709:IWC327709 JFC327709:JFY327709 JOY327709:JPU327709 JYU327709:JZQ327709 KIQ327709:KJM327709 KSM327709:KTI327709 LCI327709:LDE327709 LME327709:LNA327709 LWA327709:LWW327709 MFW327709:MGS327709 MPS327709:MQO327709 MZO327709:NAK327709 NJK327709:NKG327709 NTG327709:NUC327709 ODC327709:ODY327709 OMY327709:ONU327709 OWU327709:OXQ327709 PGQ327709:PHM327709 PQM327709:PRI327709 QAI327709:QBE327709 QKE327709:QLA327709 QUA327709:QUW327709 RDW327709:RES327709 RNS327709:ROO327709 RXO327709:RYK327709 SHK327709:SIG327709 SRG327709:SSC327709 TBC327709:TBY327709 TKY327709:TLU327709 TUU327709:TVQ327709 UEQ327709:UFM327709 UOM327709:UPI327709 UYI327709:UZE327709 VIE327709:VJA327709 VSA327709:VSW327709 WBW327709:WCS327709 WLS327709:WMO327709 WVO327709:WWK327709 JC393245:JY393245 SY393245:TU393245 ACU393245:ADQ393245 AMQ393245:ANM393245 AWM393245:AXI393245 BGI393245:BHE393245 BQE393245:BRA393245 CAA393245:CAW393245 CJW393245:CKS393245 CTS393245:CUO393245 DDO393245:DEK393245 DNK393245:DOG393245 DXG393245:DYC393245 EHC393245:EHY393245 EQY393245:ERU393245 FAU393245:FBQ393245 FKQ393245:FLM393245 FUM393245:FVI393245 GEI393245:GFE393245 GOE393245:GPA393245 GYA393245:GYW393245 HHW393245:HIS393245 HRS393245:HSO393245 IBO393245:ICK393245 ILK393245:IMG393245 IVG393245:IWC393245 JFC393245:JFY393245 JOY393245:JPU393245 JYU393245:JZQ393245 KIQ393245:KJM393245 KSM393245:KTI393245 LCI393245:LDE393245 LME393245:LNA393245 LWA393245:LWW393245 MFW393245:MGS393245 MPS393245:MQO393245 MZO393245:NAK393245 NJK393245:NKG393245 NTG393245:NUC393245 ODC393245:ODY393245 OMY393245:ONU393245 OWU393245:OXQ393245 PGQ393245:PHM393245 PQM393245:PRI393245 QAI393245:QBE393245 QKE393245:QLA393245 QUA393245:QUW393245 RDW393245:RES393245 RNS393245:ROO393245 RXO393245:RYK393245 SHK393245:SIG393245 SRG393245:SSC393245 TBC393245:TBY393245 TKY393245:TLU393245 TUU393245:TVQ393245 UEQ393245:UFM393245 UOM393245:UPI393245 UYI393245:UZE393245 VIE393245:VJA393245 VSA393245:VSW393245 WBW393245:WCS393245 WLS393245:WMO393245 WVO393245:WWK393245 JC458781:JY458781 SY458781:TU458781 ACU458781:ADQ458781 AMQ458781:ANM458781 AWM458781:AXI458781 BGI458781:BHE458781 BQE458781:BRA458781 CAA458781:CAW458781 CJW458781:CKS458781 CTS458781:CUO458781 DDO458781:DEK458781 DNK458781:DOG458781 DXG458781:DYC458781 EHC458781:EHY458781 EQY458781:ERU458781 FAU458781:FBQ458781 FKQ458781:FLM458781 FUM458781:FVI458781 GEI458781:GFE458781 GOE458781:GPA458781 GYA458781:GYW458781 HHW458781:HIS458781 HRS458781:HSO458781 IBO458781:ICK458781 ILK458781:IMG458781 IVG458781:IWC458781 JFC458781:JFY458781 JOY458781:JPU458781 JYU458781:JZQ458781 KIQ458781:KJM458781 KSM458781:KTI458781 LCI458781:LDE458781 LME458781:LNA458781 LWA458781:LWW458781 MFW458781:MGS458781 MPS458781:MQO458781 MZO458781:NAK458781 NJK458781:NKG458781 NTG458781:NUC458781 ODC458781:ODY458781 OMY458781:ONU458781 OWU458781:OXQ458781 PGQ458781:PHM458781 PQM458781:PRI458781 QAI458781:QBE458781 QKE458781:QLA458781 QUA458781:QUW458781 RDW458781:RES458781 RNS458781:ROO458781 RXO458781:RYK458781 SHK458781:SIG458781 SRG458781:SSC458781 TBC458781:TBY458781 TKY458781:TLU458781 TUU458781:TVQ458781 UEQ458781:UFM458781 UOM458781:UPI458781 UYI458781:UZE458781 VIE458781:VJA458781 VSA458781:VSW458781 WBW458781:WCS458781 WLS458781:WMO458781 WVO458781:WWK458781 JC524317:JY524317 SY524317:TU524317 ACU524317:ADQ524317 AMQ524317:ANM524317 AWM524317:AXI524317 BGI524317:BHE524317 BQE524317:BRA524317 CAA524317:CAW524317 CJW524317:CKS524317 CTS524317:CUO524317 DDO524317:DEK524317 DNK524317:DOG524317 DXG524317:DYC524317 EHC524317:EHY524317 EQY524317:ERU524317 FAU524317:FBQ524317 FKQ524317:FLM524317 FUM524317:FVI524317 GEI524317:GFE524317 GOE524317:GPA524317 GYA524317:GYW524317 HHW524317:HIS524317 HRS524317:HSO524317 IBO524317:ICK524317 ILK524317:IMG524317 IVG524317:IWC524317 JFC524317:JFY524317 JOY524317:JPU524317 JYU524317:JZQ524317 KIQ524317:KJM524317 KSM524317:KTI524317 LCI524317:LDE524317 LME524317:LNA524317 LWA524317:LWW524317 MFW524317:MGS524317 MPS524317:MQO524317 MZO524317:NAK524317 NJK524317:NKG524317 NTG524317:NUC524317 ODC524317:ODY524317 OMY524317:ONU524317 OWU524317:OXQ524317 PGQ524317:PHM524317 PQM524317:PRI524317 QAI524317:QBE524317 QKE524317:QLA524317 QUA524317:QUW524317 RDW524317:RES524317 RNS524317:ROO524317 RXO524317:RYK524317 SHK524317:SIG524317 SRG524317:SSC524317 TBC524317:TBY524317 TKY524317:TLU524317 TUU524317:TVQ524317 UEQ524317:UFM524317 UOM524317:UPI524317 UYI524317:UZE524317 VIE524317:VJA524317 VSA524317:VSW524317 WBW524317:WCS524317 WLS524317:WMO524317 WVO524317:WWK524317 JC589853:JY589853 SY589853:TU589853 ACU589853:ADQ589853 AMQ589853:ANM589853 AWM589853:AXI589853 BGI589853:BHE589853 BQE589853:BRA589853 CAA589853:CAW589853 CJW589853:CKS589853 CTS589853:CUO589853 DDO589853:DEK589853 DNK589853:DOG589853 DXG589853:DYC589853 EHC589853:EHY589853 EQY589853:ERU589853 FAU589853:FBQ589853 FKQ589853:FLM589853 FUM589853:FVI589853 GEI589853:GFE589853 GOE589853:GPA589853 GYA589853:GYW589853 HHW589853:HIS589853 HRS589853:HSO589853 IBO589853:ICK589853 ILK589853:IMG589853 IVG589853:IWC589853 JFC589853:JFY589853 JOY589853:JPU589853 JYU589853:JZQ589853 KIQ589853:KJM589853 KSM589853:KTI589853 LCI589853:LDE589853 LME589853:LNA589853 LWA589853:LWW589853 MFW589853:MGS589853 MPS589853:MQO589853 MZO589853:NAK589853 NJK589853:NKG589853 NTG589853:NUC589853 ODC589853:ODY589853 OMY589853:ONU589853 OWU589853:OXQ589853 PGQ589853:PHM589853 PQM589853:PRI589853 QAI589853:QBE589853 QKE589853:QLA589853 QUA589853:QUW589853 RDW589853:RES589853 RNS589853:ROO589853 RXO589853:RYK589853 SHK589853:SIG589853 SRG589853:SSC589853 TBC589853:TBY589853 TKY589853:TLU589853 TUU589853:TVQ589853 UEQ589853:UFM589853 UOM589853:UPI589853 UYI589853:UZE589853 VIE589853:VJA589853 VSA589853:VSW589853 WBW589853:WCS589853 WLS589853:WMO589853 WVO589853:WWK589853 JC655389:JY655389 SY655389:TU655389 ACU655389:ADQ655389 AMQ655389:ANM655389 AWM655389:AXI655389 BGI655389:BHE655389 BQE655389:BRA655389 CAA655389:CAW655389 CJW655389:CKS655389 CTS655389:CUO655389 DDO655389:DEK655389 DNK655389:DOG655389 DXG655389:DYC655389 EHC655389:EHY655389 EQY655389:ERU655389 FAU655389:FBQ655389 FKQ655389:FLM655389 FUM655389:FVI655389 GEI655389:GFE655389 GOE655389:GPA655389 GYA655389:GYW655389 HHW655389:HIS655389 HRS655389:HSO655389 IBO655389:ICK655389 ILK655389:IMG655389 IVG655389:IWC655389 JFC655389:JFY655389 JOY655389:JPU655389 JYU655389:JZQ655389 KIQ655389:KJM655389 KSM655389:KTI655389 LCI655389:LDE655389 LME655389:LNA655389 LWA655389:LWW655389 MFW655389:MGS655389 MPS655389:MQO655389 MZO655389:NAK655389 NJK655389:NKG655389 NTG655389:NUC655389 ODC655389:ODY655389 OMY655389:ONU655389 OWU655389:OXQ655389 PGQ655389:PHM655389 PQM655389:PRI655389 QAI655389:QBE655389 QKE655389:QLA655389 QUA655389:QUW655389 RDW655389:RES655389 RNS655389:ROO655389 RXO655389:RYK655389 SHK655389:SIG655389 SRG655389:SSC655389 TBC655389:TBY655389 TKY655389:TLU655389 TUU655389:TVQ655389 UEQ655389:UFM655389 UOM655389:UPI655389 UYI655389:UZE655389 VIE655389:VJA655389 VSA655389:VSW655389 WBW655389:WCS655389 WLS655389:WMO655389 WVO655389:WWK655389 JC720925:JY720925 SY720925:TU720925 ACU720925:ADQ720925 AMQ720925:ANM720925 AWM720925:AXI720925 BGI720925:BHE720925 BQE720925:BRA720925 CAA720925:CAW720925 CJW720925:CKS720925 CTS720925:CUO720925 DDO720925:DEK720925 DNK720925:DOG720925 DXG720925:DYC720925 EHC720925:EHY720925 EQY720925:ERU720925 FAU720925:FBQ720925 FKQ720925:FLM720925 FUM720925:FVI720925 GEI720925:GFE720925 GOE720925:GPA720925 GYA720925:GYW720925 HHW720925:HIS720925 HRS720925:HSO720925 IBO720925:ICK720925 ILK720925:IMG720925 IVG720925:IWC720925 JFC720925:JFY720925 JOY720925:JPU720925 JYU720925:JZQ720925 KIQ720925:KJM720925 KSM720925:KTI720925 LCI720925:LDE720925 LME720925:LNA720925 LWA720925:LWW720925 MFW720925:MGS720925 MPS720925:MQO720925 MZO720925:NAK720925 NJK720925:NKG720925 NTG720925:NUC720925 ODC720925:ODY720925 OMY720925:ONU720925 OWU720925:OXQ720925 PGQ720925:PHM720925 PQM720925:PRI720925 QAI720925:QBE720925 QKE720925:QLA720925 QUA720925:QUW720925 RDW720925:RES720925 RNS720925:ROO720925 RXO720925:RYK720925 SHK720925:SIG720925 SRG720925:SSC720925 TBC720925:TBY720925 TKY720925:TLU720925 TUU720925:TVQ720925 UEQ720925:UFM720925 UOM720925:UPI720925 UYI720925:UZE720925 VIE720925:VJA720925 VSA720925:VSW720925 WBW720925:WCS720925 WLS720925:WMO720925 WVO720925:WWK720925 JC786461:JY786461 SY786461:TU786461 ACU786461:ADQ786461 AMQ786461:ANM786461 AWM786461:AXI786461 BGI786461:BHE786461 BQE786461:BRA786461 CAA786461:CAW786461 CJW786461:CKS786461 CTS786461:CUO786461 DDO786461:DEK786461 DNK786461:DOG786461 DXG786461:DYC786461 EHC786461:EHY786461 EQY786461:ERU786461 FAU786461:FBQ786461 FKQ786461:FLM786461 FUM786461:FVI786461 GEI786461:GFE786461 GOE786461:GPA786461 GYA786461:GYW786461 HHW786461:HIS786461 HRS786461:HSO786461 IBO786461:ICK786461 ILK786461:IMG786461 IVG786461:IWC786461 JFC786461:JFY786461 JOY786461:JPU786461 JYU786461:JZQ786461 KIQ786461:KJM786461 KSM786461:KTI786461 LCI786461:LDE786461 LME786461:LNA786461 LWA786461:LWW786461 MFW786461:MGS786461 MPS786461:MQO786461 MZO786461:NAK786461 NJK786461:NKG786461 NTG786461:NUC786461 ODC786461:ODY786461 OMY786461:ONU786461 OWU786461:OXQ786461 PGQ786461:PHM786461 PQM786461:PRI786461 QAI786461:QBE786461 QKE786461:QLA786461 QUA786461:QUW786461 RDW786461:RES786461 RNS786461:ROO786461 RXO786461:RYK786461 SHK786461:SIG786461 SRG786461:SSC786461 TBC786461:TBY786461 TKY786461:TLU786461 TUU786461:TVQ786461 UEQ786461:UFM786461 UOM786461:UPI786461 UYI786461:UZE786461 VIE786461:VJA786461 VSA786461:VSW786461 WBW786461:WCS786461 WLS786461:WMO786461 WVO786461:WWK786461 JC851997:JY851997 SY851997:TU851997 ACU851997:ADQ851997 AMQ851997:ANM851997 AWM851997:AXI851997 BGI851997:BHE851997 BQE851997:BRA851997 CAA851997:CAW851997 CJW851997:CKS851997 CTS851997:CUO851997 DDO851997:DEK851997 DNK851997:DOG851997 DXG851997:DYC851997 EHC851997:EHY851997 EQY851997:ERU851997 FAU851997:FBQ851997 FKQ851997:FLM851997 FUM851997:FVI851997 GEI851997:GFE851997 GOE851997:GPA851997 GYA851997:GYW851997 HHW851997:HIS851997 HRS851997:HSO851997 IBO851997:ICK851997 ILK851997:IMG851997 IVG851997:IWC851997 JFC851997:JFY851997 JOY851997:JPU851997 JYU851997:JZQ851997 KIQ851997:KJM851997 KSM851997:KTI851997 LCI851997:LDE851997 LME851997:LNA851997 LWA851997:LWW851997 MFW851997:MGS851997 MPS851997:MQO851997 MZO851997:NAK851997 NJK851997:NKG851997 NTG851997:NUC851997 ODC851997:ODY851997 OMY851997:ONU851997 OWU851997:OXQ851997 PGQ851997:PHM851997 PQM851997:PRI851997 QAI851997:QBE851997 QKE851997:QLA851997 QUA851997:QUW851997 RDW851997:RES851997 RNS851997:ROO851997 RXO851997:RYK851997 SHK851997:SIG851997 SRG851997:SSC851997 TBC851997:TBY851997 TKY851997:TLU851997 TUU851997:TVQ851997 UEQ851997:UFM851997 UOM851997:UPI851997 UYI851997:UZE851997 VIE851997:VJA851997 VSA851997:VSW851997 WBW851997:WCS851997 WLS851997:WMO851997 WVO851997:WWK851997 JC917533:JY917533 SY917533:TU917533 ACU917533:ADQ917533 AMQ917533:ANM917533 AWM917533:AXI917533 BGI917533:BHE917533 BQE917533:BRA917533 CAA917533:CAW917533 CJW917533:CKS917533 CTS917533:CUO917533 DDO917533:DEK917533 DNK917533:DOG917533 DXG917533:DYC917533 EHC917533:EHY917533 EQY917533:ERU917533 FAU917533:FBQ917533 FKQ917533:FLM917533 FUM917533:FVI917533 GEI917533:GFE917533 GOE917533:GPA917533 GYA917533:GYW917533 HHW917533:HIS917533 HRS917533:HSO917533 IBO917533:ICK917533 ILK917533:IMG917533 IVG917533:IWC917533 JFC917533:JFY917533 JOY917533:JPU917533 JYU917533:JZQ917533 KIQ917533:KJM917533 KSM917533:KTI917533 LCI917533:LDE917533 LME917533:LNA917533 LWA917533:LWW917533 MFW917533:MGS917533 MPS917533:MQO917533 MZO917533:NAK917533 NJK917533:NKG917533 NTG917533:NUC917533 ODC917533:ODY917533 OMY917533:ONU917533 OWU917533:OXQ917533 PGQ917533:PHM917533 PQM917533:PRI917533 QAI917533:QBE917533 QKE917533:QLA917533 QUA917533:QUW917533 RDW917533:RES917533 RNS917533:ROO917533 RXO917533:RYK917533 SHK917533:SIG917533 SRG917533:SSC917533 TBC917533:TBY917533 TKY917533:TLU917533 TUU917533:TVQ917533 UEQ917533:UFM917533 UOM917533:UPI917533 UYI917533:UZE917533 VIE917533:VJA917533 VSA917533:VSW917533 WBW917533:WCS917533 WLS917533:WMO917533 WVO917533:WWK917533 JC983069:JY983069 SY983069:TU983069 ACU983069:ADQ983069 AMQ983069:ANM983069 AWM983069:AXI983069 BGI983069:BHE983069 BQE983069:BRA983069 CAA983069:CAW983069 CJW983069:CKS983069 CTS983069:CUO983069 DDO983069:DEK983069 DNK983069:DOG983069 DXG983069:DYC983069 EHC983069:EHY983069 EQY983069:ERU983069 FAU983069:FBQ983069 FKQ983069:FLM983069 FUM983069:FVI983069 GEI983069:GFE983069 GOE983069:GPA983069 GYA983069:GYW983069 HHW983069:HIS983069 HRS983069:HSO983069 IBO983069:ICK983069 ILK983069:IMG983069 IVG983069:IWC983069 JFC983069:JFY983069 JOY983069:JPU983069 JYU983069:JZQ983069 KIQ983069:KJM983069 KSM983069:KTI983069 LCI983069:LDE983069 LME983069:LNA983069 LWA983069:LWW983069 MFW983069:MGS983069 MPS983069:MQO983069 MZO983069:NAK983069 NJK983069:NKG983069 NTG983069:NUC983069 ODC983069:ODY983069 OMY983069:ONU983069 OWU983069:OXQ983069 PGQ983069:PHM983069 PQM983069:PRI983069 QAI983069:QBE983069 QKE983069:QLA983069 QUA983069:QUW983069 RDW983069:RES983069 RNS983069:ROO983069 RXO983069:RYK983069 SHK983069:SIG983069 SRG983069:SSC983069 TBC983069:TBY983069 TKY983069:TLU983069 TUU983069:TVQ983069 UEQ983069:UFM983069 UOM983069:UPI983069 UYI983069:UZE983069 VIE983069:VJA983069 VSA983069:VSW983069 WBW983069:WCS983069 WLS983069:WMO983069 WVO983069:WWK983069 H983069:AC983069 H917533:AC917533 H851997:AC851997 H786461:AC786461 H720925:AC720925 H655389:AC655389 H589853:AC589853 H524317:AC524317 H458781:AC458781 H393245:AC393245 H327709:AC327709 H262173:AC262173 H196637:AC196637 H131101:AC131101 H65565:AC65565 H29:AC29">
      <formula1>"OK,NG,NA,PT"</formula1>
      <formula2>0</formula2>
    </dataValidation>
    <dataValidation operator="equal" allowBlank="1" showInputMessage="1" showErrorMessage="1" promptTitle="Check points" prompt="that need / need not be executed" sqref="IV65546:IV65561 SR65546:SR65561 ACN65546:ACN65561 AMJ65546:AMJ65561 AWF65546:AWF65561 BGB65546:BGB65561 BPX65546:BPX65561 BZT65546:BZT65561 CJP65546:CJP65561 CTL65546:CTL65561 DDH65546:DDH65561 DND65546:DND65561 DWZ65546:DWZ65561 EGV65546:EGV65561 EQR65546:EQR65561 FAN65546:FAN65561 FKJ65546:FKJ65561 FUF65546:FUF65561 GEB65546:GEB65561 GNX65546:GNX65561 GXT65546:GXT65561 HHP65546:HHP65561 HRL65546:HRL65561 IBH65546:IBH65561 ILD65546:ILD65561 IUZ65546:IUZ65561 JEV65546:JEV65561 JOR65546:JOR65561 JYN65546:JYN65561 KIJ65546:KIJ65561 KSF65546:KSF65561 LCB65546:LCB65561 LLX65546:LLX65561 LVT65546:LVT65561 MFP65546:MFP65561 MPL65546:MPL65561 MZH65546:MZH65561 NJD65546:NJD65561 NSZ65546:NSZ65561 OCV65546:OCV65561 OMR65546:OMR65561 OWN65546:OWN65561 PGJ65546:PGJ65561 PQF65546:PQF65561 QAB65546:QAB65561 QJX65546:QJX65561 QTT65546:QTT65561 RDP65546:RDP65561 RNL65546:RNL65561 RXH65546:RXH65561 SHD65546:SHD65561 SQZ65546:SQZ65561 TAV65546:TAV65561 TKR65546:TKR65561 TUN65546:TUN65561 UEJ65546:UEJ65561 UOF65546:UOF65561 UYB65546:UYB65561 VHX65546:VHX65561 VRT65546:VRT65561 WBP65546:WBP65561 WLL65546:WLL65561 WVH65546:WVH65561 IV131082:IV131097 SR131082:SR131097 ACN131082:ACN131097 AMJ131082:AMJ131097 AWF131082:AWF131097 BGB131082:BGB131097 BPX131082:BPX131097 BZT131082:BZT131097 CJP131082:CJP131097 CTL131082:CTL131097 DDH131082:DDH131097 DND131082:DND131097 DWZ131082:DWZ131097 EGV131082:EGV131097 EQR131082:EQR131097 FAN131082:FAN131097 FKJ131082:FKJ131097 FUF131082:FUF131097 GEB131082:GEB131097 GNX131082:GNX131097 GXT131082:GXT131097 HHP131082:HHP131097 HRL131082:HRL131097 IBH131082:IBH131097 ILD131082:ILD131097 IUZ131082:IUZ131097 JEV131082:JEV131097 JOR131082:JOR131097 JYN131082:JYN131097 KIJ131082:KIJ131097 KSF131082:KSF131097 LCB131082:LCB131097 LLX131082:LLX131097 LVT131082:LVT131097 MFP131082:MFP131097 MPL131082:MPL131097 MZH131082:MZH131097 NJD131082:NJD131097 NSZ131082:NSZ131097 OCV131082:OCV131097 OMR131082:OMR131097 OWN131082:OWN131097 PGJ131082:PGJ131097 PQF131082:PQF131097 QAB131082:QAB131097 QJX131082:QJX131097 QTT131082:QTT131097 RDP131082:RDP131097 RNL131082:RNL131097 RXH131082:RXH131097 SHD131082:SHD131097 SQZ131082:SQZ131097 TAV131082:TAV131097 TKR131082:TKR131097 TUN131082:TUN131097 UEJ131082:UEJ131097 UOF131082:UOF131097 UYB131082:UYB131097 VHX131082:VHX131097 VRT131082:VRT131097 WBP131082:WBP131097 WLL131082:WLL131097 WVH131082:WVH131097 IV196618:IV196633 SR196618:SR196633 ACN196618:ACN196633 AMJ196618:AMJ196633 AWF196618:AWF196633 BGB196618:BGB196633 BPX196618:BPX196633 BZT196618:BZT196633 CJP196618:CJP196633 CTL196618:CTL196633 DDH196618:DDH196633 DND196618:DND196633 DWZ196618:DWZ196633 EGV196618:EGV196633 EQR196618:EQR196633 FAN196618:FAN196633 FKJ196618:FKJ196633 FUF196618:FUF196633 GEB196618:GEB196633 GNX196618:GNX196633 GXT196618:GXT196633 HHP196618:HHP196633 HRL196618:HRL196633 IBH196618:IBH196633 ILD196618:ILD196633 IUZ196618:IUZ196633 JEV196618:JEV196633 JOR196618:JOR196633 JYN196618:JYN196633 KIJ196618:KIJ196633 KSF196618:KSF196633 LCB196618:LCB196633 LLX196618:LLX196633 LVT196618:LVT196633 MFP196618:MFP196633 MPL196618:MPL196633 MZH196618:MZH196633 NJD196618:NJD196633 NSZ196618:NSZ196633 OCV196618:OCV196633 OMR196618:OMR196633 OWN196618:OWN196633 PGJ196618:PGJ196633 PQF196618:PQF196633 QAB196618:QAB196633 QJX196618:QJX196633 QTT196618:QTT196633 RDP196618:RDP196633 RNL196618:RNL196633 RXH196618:RXH196633 SHD196618:SHD196633 SQZ196618:SQZ196633 TAV196618:TAV196633 TKR196618:TKR196633 TUN196618:TUN196633 UEJ196618:UEJ196633 UOF196618:UOF196633 UYB196618:UYB196633 VHX196618:VHX196633 VRT196618:VRT196633 WBP196618:WBP196633 WLL196618:WLL196633 WVH196618:WVH196633 IV262154:IV262169 SR262154:SR262169 ACN262154:ACN262169 AMJ262154:AMJ262169 AWF262154:AWF262169 BGB262154:BGB262169 BPX262154:BPX262169 BZT262154:BZT262169 CJP262154:CJP262169 CTL262154:CTL262169 DDH262154:DDH262169 DND262154:DND262169 DWZ262154:DWZ262169 EGV262154:EGV262169 EQR262154:EQR262169 FAN262154:FAN262169 FKJ262154:FKJ262169 FUF262154:FUF262169 GEB262154:GEB262169 GNX262154:GNX262169 GXT262154:GXT262169 HHP262154:HHP262169 HRL262154:HRL262169 IBH262154:IBH262169 ILD262154:ILD262169 IUZ262154:IUZ262169 JEV262154:JEV262169 JOR262154:JOR262169 JYN262154:JYN262169 KIJ262154:KIJ262169 KSF262154:KSF262169 LCB262154:LCB262169 LLX262154:LLX262169 LVT262154:LVT262169 MFP262154:MFP262169 MPL262154:MPL262169 MZH262154:MZH262169 NJD262154:NJD262169 NSZ262154:NSZ262169 OCV262154:OCV262169 OMR262154:OMR262169 OWN262154:OWN262169 PGJ262154:PGJ262169 PQF262154:PQF262169 QAB262154:QAB262169 QJX262154:QJX262169 QTT262154:QTT262169 RDP262154:RDP262169 RNL262154:RNL262169 RXH262154:RXH262169 SHD262154:SHD262169 SQZ262154:SQZ262169 TAV262154:TAV262169 TKR262154:TKR262169 TUN262154:TUN262169 UEJ262154:UEJ262169 UOF262154:UOF262169 UYB262154:UYB262169 VHX262154:VHX262169 VRT262154:VRT262169 WBP262154:WBP262169 WLL262154:WLL262169 WVH262154:WVH262169 IV327690:IV327705 SR327690:SR327705 ACN327690:ACN327705 AMJ327690:AMJ327705 AWF327690:AWF327705 BGB327690:BGB327705 BPX327690:BPX327705 BZT327690:BZT327705 CJP327690:CJP327705 CTL327690:CTL327705 DDH327690:DDH327705 DND327690:DND327705 DWZ327690:DWZ327705 EGV327690:EGV327705 EQR327690:EQR327705 FAN327690:FAN327705 FKJ327690:FKJ327705 FUF327690:FUF327705 GEB327690:GEB327705 GNX327690:GNX327705 GXT327690:GXT327705 HHP327690:HHP327705 HRL327690:HRL327705 IBH327690:IBH327705 ILD327690:ILD327705 IUZ327690:IUZ327705 JEV327690:JEV327705 JOR327690:JOR327705 JYN327690:JYN327705 KIJ327690:KIJ327705 KSF327690:KSF327705 LCB327690:LCB327705 LLX327690:LLX327705 LVT327690:LVT327705 MFP327690:MFP327705 MPL327690:MPL327705 MZH327690:MZH327705 NJD327690:NJD327705 NSZ327690:NSZ327705 OCV327690:OCV327705 OMR327690:OMR327705 OWN327690:OWN327705 PGJ327690:PGJ327705 PQF327690:PQF327705 QAB327690:QAB327705 QJX327690:QJX327705 QTT327690:QTT327705 RDP327690:RDP327705 RNL327690:RNL327705 RXH327690:RXH327705 SHD327690:SHD327705 SQZ327690:SQZ327705 TAV327690:TAV327705 TKR327690:TKR327705 TUN327690:TUN327705 UEJ327690:UEJ327705 UOF327690:UOF327705 UYB327690:UYB327705 VHX327690:VHX327705 VRT327690:VRT327705 WBP327690:WBP327705 WLL327690:WLL327705 WVH327690:WVH327705 IV393226:IV393241 SR393226:SR393241 ACN393226:ACN393241 AMJ393226:AMJ393241 AWF393226:AWF393241 BGB393226:BGB393241 BPX393226:BPX393241 BZT393226:BZT393241 CJP393226:CJP393241 CTL393226:CTL393241 DDH393226:DDH393241 DND393226:DND393241 DWZ393226:DWZ393241 EGV393226:EGV393241 EQR393226:EQR393241 FAN393226:FAN393241 FKJ393226:FKJ393241 FUF393226:FUF393241 GEB393226:GEB393241 GNX393226:GNX393241 GXT393226:GXT393241 HHP393226:HHP393241 HRL393226:HRL393241 IBH393226:IBH393241 ILD393226:ILD393241 IUZ393226:IUZ393241 JEV393226:JEV393241 JOR393226:JOR393241 JYN393226:JYN393241 KIJ393226:KIJ393241 KSF393226:KSF393241 LCB393226:LCB393241 LLX393226:LLX393241 LVT393226:LVT393241 MFP393226:MFP393241 MPL393226:MPL393241 MZH393226:MZH393241 NJD393226:NJD393241 NSZ393226:NSZ393241 OCV393226:OCV393241 OMR393226:OMR393241 OWN393226:OWN393241 PGJ393226:PGJ393241 PQF393226:PQF393241 QAB393226:QAB393241 QJX393226:QJX393241 QTT393226:QTT393241 RDP393226:RDP393241 RNL393226:RNL393241 RXH393226:RXH393241 SHD393226:SHD393241 SQZ393226:SQZ393241 TAV393226:TAV393241 TKR393226:TKR393241 TUN393226:TUN393241 UEJ393226:UEJ393241 UOF393226:UOF393241 UYB393226:UYB393241 VHX393226:VHX393241 VRT393226:VRT393241 WBP393226:WBP393241 WLL393226:WLL393241 WVH393226:WVH393241 IV458762:IV458777 SR458762:SR458777 ACN458762:ACN458777 AMJ458762:AMJ458777 AWF458762:AWF458777 BGB458762:BGB458777 BPX458762:BPX458777 BZT458762:BZT458777 CJP458762:CJP458777 CTL458762:CTL458777 DDH458762:DDH458777 DND458762:DND458777 DWZ458762:DWZ458777 EGV458762:EGV458777 EQR458762:EQR458777 FAN458762:FAN458777 FKJ458762:FKJ458777 FUF458762:FUF458777 GEB458762:GEB458777 GNX458762:GNX458777 GXT458762:GXT458777 HHP458762:HHP458777 HRL458762:HRL458777 IBH458762:IBH458777 ILD458762:ILD458777 IUZ458762:IUZ458777 JEV458762:JEV458777 JOR458762:JOR458777 JYN458762:JYN458777 KIJ458762:KIJ458777 KSF458762:KSF458777 LCB458762:LCB458777 LLX458762:LLX458777 LVT458762:LVT458777 MFP458762:MFP458777 MPL458762:MPL458777 MZH458762:MZH458777 NJD458762:NJD458777 NSZ458762:NSZ458777 OCV458762:OCV458777 OMR458762:OMR458777 OWN458762:OWN458777 PGJ458762:PGJ458777 PQF458762:PQF458777 QAB458762:QAB458777 QJX458762:QJX458777 QTT458762:QTT458777 RDP458762:RDP458777 RNL458762:RNL458777 RXH458762:RXH458777 SHD458762:SHD458777 SQZ458762:SQZ458777 TAV458762:TAV458777 TKR458762:TKR458777 TUN458762:TUN458777 UEJ458762:UEJ458777 UOF458762:UOF458777 UYB458762:UYB458777 VHX458762:VHX458777 VRT458762:VRT458777 WBP458762:WBP458777 WLL458762:WLL458777 WVH458762:WVH458777 IV524298:IV524313 SR524298:SR524313 ACN524298:ACN524313 AMJ524298:AMJ524313 AWF524298:AWF524313 BGB524298:BGB524313 BPX524298:BPX524313 BZT524298:BZT524313 CJP524298:CJP524313 CTL524298:CTL524313 DDH524298:DDH524313 DND524298:DND524313 DWZ524298:DWZ524313 EGV524298:EGV524313 EQR524298:EQR524313 FAN524298:FAN524313 FKJ524298:FKJ524313 FUF524298:FUF524313 GEB524298:GEB524313 GNX524298:GNX524313 GXT524298:GXT524313 HHP524298:HHP524313 HRL524298:HRL524313 IBH524298:IBH524313 ILD524298:ILD524313 IUZ524298:IUZ524313 JEV524298:JEV524313 JOR524298:JOR524313 JYN524298:JYN524313 KIJ524298:KIJ524313 KSF524298:KSF524313 LCB524298:LCB524313 LLX524298:LLX524313 LVT524298:LVT524313 MFP524298:MFP524313 MPL524298:MPL524313 MZH524298:MZH524313 NJD524298:NJD524313 NSZ524298:NSZ524313 OCV524298:OCV524313 OMR524298:OMR524313 OWN524298:OWN524313 PGJ524298:PGJ524313 PQF524298:PQF524313 QAB524298:QAB524313 QJX524298:QJX524313 QTT524298:QTT524313 RDP524298:RDP524313 RNL524298:RNL524313 RXH524298:RXH524313 SHD524298:SHD524313 SQZ524298:SQZ524313 TAV524298:TAV524313 TKR524298:TKR524313 TUN524298:TUN524313 UEJ524298:UEJ524313 UOF524298:UOF524313 UYB524298:UYB524313 VHX524298:VHX524313 VRT524298:VRT524313 WBP524298:WBP524313 WLL524298:WLL524313 WVH524298:WVH524313 IV589834:IV589849 SR589834:SR589849 ACN589834:ACN589849 AMJ589834:AMJ589849 AWF589834:AWF589849 BGB589834:BGB589849 BPX589834:BPX589849 BZT589834:BZT589849 CJP589834:CJP589849 CTL589834:CTL589849 DDH589834:DDH589849 DND589834:DND589849 DWZ589834:DWZ589849 EGV589834:EGV589849 EQR589834:EQR589849 FAN589834:FAN589849 FKJ589834:FKJ589849 FUF589834:FUF589849 GEB589834:GEB589849 GNX589834:GNX589849 GXT589834:GXT589849 HHP589834:HHP589849 HRL589834:HRL589849 IBH589834:IBH589849 ILD589834:ILD589849 IUZ589834:IUZ589849 JEV589834:JEV589849 JOR589834:JOR589849 JYN589834:JYN589849 KIJ589834:KIJ589849 KSF589834:KSF589849 LCB589834:LCB589849 LLX589834:LLX589849 LVT589834:LVT589849 MFP589834:MFP589849 MPL589834:MPL589849 MZH589834:MZH589849 NJD589834:NJD589849 NSZ589834:NSZ589849 OCV589834:OCV589849 OMR589834:OMR589849 OWN589834:OWN589849 PGJ589834:PGJ589849 PQF589834:PQF589849 QAB589834:QAB589849 QJX589834:QJX589849 QTT589834:QTT589849 RDP589834:RDP589849 RNL589834:RNL589849 RXH589834:RXH589849 SHD589834:SHD589849 SQZ589834:SQZ589849 TAV589834:TAV589849 TKR589834:TKR589849 TUN589834:TUN589849 UEJ589834:UEJ589849 UOF589834:UOF589849 UYB589834:UYB589849 VHX589834:VHX589849 VRT589834:VRT589849 WBP589834:WBP589849 WLL589834:WLL589849 WVH589834:WVH589849 IV655370:IV655385 SR655370:SR655385 ACN655370:ACN655385 AMJ655370:AMJ655385 AWF655370:AWF655385 BGB655370:BGB655385 BPX655370:BPX655385 BZT655370:BZT655385 CJP655370:CJP655385 CTL655370:CTL655385 DDH655370:DDH655385 DND655370:DND655385 DWZ655370:DWZ655385 EGV655370:EGV655385 EQR655370:EQR655385 FAN655370:FAN655385 FKJ655370:FKJ655385 FUF655370:FUF655385 GEB655370:GEB655385 GNX655370:GNX655385 GXT655370:GXT655385 HHP655370:HHP655385 HRL655370:HRL655385 IBH655370:IBH655385 ILD655370:ILD655385 IUZ655370:IUZ655385 JEV655370:JEV655385 JOR655370:JOR655385 JYN655370:JYN655385 KIJ655370:KIJ655385 KSF655370:KSF655385 LCB655370:LCB655385 LLX655370:LLX655385 LVT655370:LVT655385 MFP655370:MFP655385 MPL655370:MPL655385 MZH655370:MZH655385 NJD655370:NJD655385 NSZ655370:NSZ655385 OCV655370:OCV655385 OMR655370:OMR655385 OWN655370:OWN655385 PGJ655370:PGJ655385 PQF655370:PQF655385 QAB655370:QAB655385 QJX655370:QJX655385 QTT655370:QTT655385 RDP655370:RDP655385 RNL655370:RNL655385 RXH655370:RXH655385 SHD655370:SHD655385 SQZ655370:SQZ655385 TAV655370:TAV655385 TKR655370:TKR655385 TUN655370:TUN655385 UEJ655370:UEJ655385 UOF655370:UOF655385 UYB655370:UYB655385 VHX655370:VHX655385 VRT655370:VRT655385 WBP655370:WBP655385 WLL655370:WLL655385 WVH655370:WVH655385 IV720906:IV720921 SR720906:SR720921 ACN720906:ACN720921 AMJ720906:AMJ720921 AWF720906:AWF720921 BGB720906:BGB720921 BPX720906:BPX720921 BZT720906:BZT720921 CJP720906:CJP720921 CTL720906:CTL720921 DDH720906:DDH720921 DND720906:DND720921 DWZ720906:DWZ720921 EGV720906:EGV720921 EQR720906:EQR720921 FAN720906:FAN720921 FKJ720906:FKJ720921 FUF720906:FUF720921 GEB720906:GEB720921 GNX720906:GNX720921 GXT720906:GXT720921 HHP720906:HHP720921 HRL720906:HRL720921 IBH720906:IBH720921 ILD720906:ILD720921 IUZ720906:IUZ720921 JEV720906:JEV720921 JOR720906:JOR720921 JYN720906:JYN720921 KIJ720906:KIJ720921 KSF720906:KSF720921 LCB720906:LCB720921 LLX720906:LLX720921 LVT720906:LVT720921 MFP720906:MFP720921 MPL720906:MPL720921 MZH720906:MZH720921 NJD720906:NJD720921 NSZ720906:NSZ720921 OCV720906:OCV720921 OMR720906:OMR720921 OWN720906:OWN720921 PGJ720906:PGJ720921 PQF720906:PQF720921 QAB720906:QAB720921 QJX720906:QJX720921 QTT720906:QTT720921 RDP720906:RDP720921 RNL720906:RNL720921 RXH720906:RXH720921 SHD720906:SHD720921 SQZ720906:SQZ720921 TAV720906:TAV720921 TKR720906:TKR720921 TUN720906:TUN720921 UEJ720906:UEJ720921 UOF720906:UOF720921 UYB720906:UYB720921 VHX720906:VHX720921 VRT720906:VRT720921 WBP720906:WBP720921 WLL720906:WLL720921 WVH720906:WVH720921 IV786442:IV786457 SR786442:SR786457 ACN786442:ACN786457 AMJ786442:AMJ786457 AWF786442:AWF786457 BGB786442:BGB786457 BPX786442:BPX786457 BZT786442:BZT786457 CJP786442:CJP786457 CTL786442:CTL786457 DDH786442:DDH786457 DND786442:DND786457 DWZ786442:DWZ786457 EGV786442:EGV786457 EQR786442:EQR786457 FAN786442:FAN786457 FKJ786442:FKJ786457 FUF786442:FUF786457 GEB786442:GEB786457 GNX786442:GNX786457 GXT786442:GXT786457 HHP786442:HHP786457 HRL786442:HRL786457 IBH786442:IBH786457 ILD786442:ILD786457 IUZ786442:IUZ786457 JEV786442:JEV786457 JOR786442:JOR786457 JYN786442:JYN786457 KIJ786442:KIJ786457 KSF786442:KSF786457 LCB786442:LCB786457 LLX786442:LLX786457 LVT786442:LVT786457 MFP786442:MFP786457 MPL786442:MPL786457 MZH786442:MZH786457 NJD786442:NJD786457 NSZ786442:NSZ786457 OCV786442:OCV786457 OMR786442:OMR786457 OWN786442:OWN786457 PGJ786442:PGJ786457 PQF786442:PQF786457 QAB786442:QAB786457 QJX786442:QJX786457 QTT786442:QTT786457 RDP786442:RDP786457 RNL786442:RNL786457 RXH786442:RXH786457 SHD786442:SHD786457 SQZ786442:SQZ786457 TAV786442:TAV786457 TKR786442:TKR786457 TUN786442:TUN786457 UEJ786442:UEJ786457 UOF786442:UOF786457 UYB786442:UYB786457 VHX786442:VHX786457 VRT786442:VRT786457 WBP786442:WBP786457 WLL786442:WLL786457 WVH786442:WVH786457 IV851978:IV851993 SR851978:SR851993 ACN851978:ACN851993 AMJ851978:AMJ851993 AWF851978:AWF851993 BGB851978:BGB851993 BPX851978:BPX851993 BZT851978:BZT851993 CJP851978:CJP851993 CTL851978:CTL851993 DDH851978:DDH851993 DND851978:DND851993 DWZ851978:DWZ851993 EGV851978:EGV851993 EQR851978:EQR851993 FAN851978:FAN851993 FKJ851978:FKJ851993 FUF851978:FUF851993 GEB851978:GEB851993 GNX851978:GNX851993 GXT851978:GXT851993 HHP851978:HHP851993 HRL851978:HRL851993 IBH851978:IBH851993 ILD851978:ILD851993 IUZ851978:IUZ851993 JEV851978:JEV851993 JOR851978:JOR851993 JYN851978:JYN851993 KIJ851978:KIJ851993 KSF851978:KSF851993 LCB851978:LCB851993 LLX851978:LLX851993 LVT851978:LVT851993 MFP851978:MFP851993 MPL851978:MPL851993 MZH851978:MZH851993 NJD851978:NJD851993 NSZ851978:NSZ851993 OCV851978:OCV851993 OMR851978:OMR851993 OWN851978:OWN851993 PGJ851978:PGJ851993 PQF851978:PQF851993 QAB851978:QAB851993 QJX851978:QJX851993 QTT851978:QTT851993 RDP851978:RDP851993 RNL851978:RNL851993 RXH851978:RXH851993 SHD851978:SHD851993 SQZ851978:SQZ851993 TAV851978:TAV851993 TKR851978:TKR851993 TUN851978:TUN851993 UEJ851978:UEJ851993 UOF851978:UOF851993 UYB851978:UYB851993 VHX851978:VHX851993 VRT851978:VRT851993 WBP851978:WBP851993 WLL851978:WLL851993 WVH851978:WVH851993 IV917514:IV917529 SR917514:SR917529 ACN917514:ACN917529 AMJ917514:AMJ917529 AWF917514:AWF917529 BGB917514:BGB917529 BPX917514:BPX917529 BZT917514:BZT917529 CJP917514:CJP917529 CTL917514:CTL917529 DDH917514:DDH917529 DND917514:DND917529 DWZ917514:DWZ917529 EGV917514:EGV917529 EQR917514:EQR917529 FAN917514:FAN917529 FKJ917514:FKJ917529 FUF917514:FUF917529 GEB917514:GEB917529 GNX917514:GNX917529 GXT917514:GXT917529 HHP917514:HHP917529 HRL917514:HRL917529 IBH917514:IBH917529 ILD917514:ILD917529 IUZ917514:IUZ917529 JEV917514:JEV917529 JOR917514:JOR917529 JYN917514:JYN917529 KIJ917514:KIJ917529 KSF917514:KSF917529 LCB917514:LCB917529 LLX917514:LLX917529 LVT917514:LVT917529 MFP917514:MFP917529 MPL917514:MPL917529 MZH917514:MZH917529 NJD917514:NJD917529 NSZ917514:NSZ917529 OCV917514:OCV917529 OMR917514:OMR917529 OWN917514:OWN917529 PGJ917514:PGJ917529 PQF917514:PQF917529 QAB917514:QAB917529 QJX917514:QJX917529 QTT917514:QTT917529 RDP917514:RDP917529 RNL917514:RNL917529 RXH917514:RXH917529 SHD917514:SHD917529 SQZ917514:SQZ917529 TAV917514:TAV917529 TKR917514:TKR917529 TUN917514:TUN917529 UEJ917514:UEJ917529 UOF917514:UOF917529 UYB917514:UYB917529 VHX917514:VHX917529 VRT917514:VRT917529 WBP917514:WBP917529 WLL917514:WLL917529 WVH917514:WVH917529 IV983050:IV983065 SR983050:SR983065 ACN983050:ACN983065 AMJ983050:AMJ983065 AWF983050:AWF983065 BGB983050:BGB983065 BPX983050:BPX983065 BZT983050:BZT983065 CJP983050:CJP983065 CTL983050:CTL983065 DDH983050:DDH983065 DND983050:DND983065 DWZ983050:DWZ983065 EGV983050:EGV983065 EQR983050:EQR983065 FAN983050:FAN983065 FKJ983050:FKJ983065 FUF983050:FUF983065 GEB983050:GEB983065 GNX983050:GNX983065 GXT983050:GXT983065 HHP983050:HHP983065 HRL983050:HRL983065 IBH983050:IBH983065 ILD983050:ILD983065 IUZ983050:IUZ983065 JEV983050:JEV983065 JOR983050:JOR983065 JYN983050:JYN983065 KIJ983050:KIJ983065 KSF983050:KSF983065 LCB983050:LCB983065 LLX983050:LLX983065 LVT983050:LVT983065 MFP983050:MFP983065 MPL983050:MPL983065 MZH983050:MZH983065 NJD983050:NJD983065 NSZ983050:NSZ983065 OCV983050:OCV983065 OMR983050:OMR983065 OWN983050:OWN983065 PGJ983050:PGJ983065 PQF983050:PQF983065 QAB983050:QAB983065 QJX983050:QJX983065 QTT983050:QTT983065 RDP983050:RDP983065 RNL983050:RNL983065 RXH983050:RXH983065 SHD983050:SHD983065 SQZ983050:SQZ983065 TAV983050:TAV983065 TKR983050:TKR983065 TUN983050:TUN983065 UEJ983050:UEJ983065 UOF983050:UOF983065 UYB983050:UYB983065 VHX983050:VHX983065 VRT983050:VRT983065 WBP983050:WBP983065 WLL983050:WLL983065 WVH983050:WVH983065 A983050:A983065 A917514:A917529 A851978:A851993 A786442:A786457 A720906:A720921 A655370:A655385 A589834:A589849 A524298:A524313 A458762:A458777 A393226:A393241 A327690:A327705 A262154:A262169 A196618:A196633 A131082:A131097 A65546:A65561 A14:A25 WVH14:WVH25 WLL14:WLL25 WBP14:WBP25 VRT14:VRT25 VHX14:VHX25 UYB14:UYB25 UOF14:UOF25 UEJ14:UEJ25 TUN14:TUN25 TKR14:TKR25 TAV14:TAV25 SQZ14:SQZ25 SHD14:SHD25 RXH14:RXH25 RNL14:RNL25 RDP14:RDP25 QTT14:QTT25 QJX14:QJX25 QAB14:QAB25 PQF14:PQF25 PGJ14:PGJ25 OWN14:OWN25 OMR14:OMR25 OCV14:OCV25 NSZ14:NSZ25 NJD14:NJD25 MZH14:MZH25 MPL14:MPL25 MFP14:MFP25 LVT14:LVT25 LLX14:LLX25 LCB14:LCB25 KSF14:KSF25 KIJ14:KIJ25 JYN14:JYN25 JOR14:JOR25 JEV14:JEV25 IUZ14:IUZ25 ILD14:ILD25 IBH14:IBH25 HRL14:HRL25 HHP14:HHP25 GXT14:GXT25 GNX14:GNX25 GEB14:GEB25 FUF14:FUF25 FKJ14:FKJ25 FAN14:FAN25 EQR14:EQR25 EGV14:EGV25 DWZ14:DWZ25 DND14:DND25 DDH14:DDH25 CTL14:CTL25 CJP14:CJP25 BZT14:BZT25 BPX14:BPX25 BGB14:BGB25 AWF14:AWF25 AMJ14:AMJ25 ACN14:ACN25 SR14:SR25 IV14:IV25">
      <formula1>0</formula1>
      <formula2>0</formula2>
    </dataValidation>
    <dataValidation allowBlank="1" showInputMessage="1" showErrorMessage="1" promptTitle="Input conditions" prompt="that need to be checked." sqref="IV65505:IV65545 SR65505:SR65545 ACN65505:ACN65545 AMJ65505:AMJ65545 AWF65505:AWF65545 BGB65505:BGB65545 BPX65505:BPX65545 BZT65505:BZT65545 CJP65505:CJP65545 CTL65505:CTL65545 DDH65505:DDH65545 DND65505:DND65545 DWZ65505:DWZ65545 EGV65505:EGV65545 EQR65505:EQR65545 FAN65505:FAN65545 FKJ65505:FKJ65545 FUF65505:FUF65545 GEB65505:GEB65545 GNX65505:GNX65545 GXT65505:GXT65545 HHP65505:HHP65545 HRL65505:HRL65545 IBH65505:IBH65545 ILD65505:ILD65545 IUZ65505:IUZ65545 JEV65505:JEV65545 JOR65505:JOR65545 JYN65505:JYN65545 KIJ65505:KIJ65545 KSF65505:KSF65545 LCB65505:LCB65545 LLX65505:LLX65545 LVT65505:LVT65545 MFP65505:MFP65545 MPL65505:MPL65545 MZH65505:MZH65545 NJD65505:NJD65545 NSZ65505:NSZ65545 OCV65505:OCV65545 OMR65505:OMR65545 OWN65505:OWN65545 PGJ65505:PGJ65545 PQF65505:PQF65545 QAB65505:QAB65545 QJX65505:QJX65545 QTT65505:QTT65545 RDP65505:RDP65545 RNL65505:RNL65545 RXH65505:RXH65545 SHD65505:SHD65545 SQZ65505:SQZ65545 TAV65505:TAV65545 TKR65505:TKR65545 TUN65505:TUN65545 UEJ65505:UEJ65545 UOF65505:UOF65545 UYB65505:UYB65545 VHX65505:VHX65545 VRT65505:VRT65545 WBP65505:WBP65545 WLL65505:WLL65545 WVH65505:WVH65545 IV131041:IV131081 SR131041:SR131081 ACN131041:ACN131081 AMJ131041:AMJ131081 AWF131041:AWF131081 BGB131041:BGB131081 BPX131041:BPX131081 BZT131041:BZT131081 CJP131041:CJP131081 CTL131041:CTL131081 DDH131041:DDH131081 DND131041:DND131081 DWZ131041:DWZ131081 EGV131041:EGV131081 EQR131041:EQR131081 FAN131041:FAN131081 FKJ131041:FKJ131081 FUF131041:FUF131081 GEB131041:GEB131081 GNX131041:GNX131081 GXT131041:GXT131081 HHP131041:HHP131081 HRL131041:HRL131081 IBH131041:IBH131081 ILD131041:ILD131081 IUZ131041:IUZ131081 JEV131041:JEV131081 JOR131041:JOR131081 JYN131041:JYN131081 KIJ131041:KIJ131081 KSF131041:KSF131081 LCB131041:LCB131081 LLX131041:LLX131081 LVT131041:LVT131081 MFP131041:MFP131081 MPL131041:MPL131081 MZH131041:MZH131081 NJD131041:NJD131081 NSZ131041:NSZ131081 OCV131041:OCV131081 OMR131041:OMR131081 OWN131041:OWN131081 PGJ131041:PGJ131081 PQF131041:PQF131081 QAB131041:QAB131081 QJX131041:QJX131081 QTT131041:QTT131081 RDP131041:RDP131081 RNL131041:RNL131081 RXH131041:RXH131081 SHD131041:SHD131081 SQZ131041:SQZ131081 TAV131041:TAV131081 TKR131041:TKR131081 TUN131041:TUN131081 UEJ131041:UEJ131081 UOF131041:UOF131081 UYB131041:UYB131081 VHX131041:VHX131081 VRT131041:VRT131081 WBP131041:WBP131081 WLL131041:WLL131081 WVH131041:WVH131081 IV196577:IV196617 SR196577:SR196617 ACN196577:ACN196617 AMJ196577:AMJ196617 AWF196577:AWF196617 BGB196577:BGB196617 BPX196577:BPX196617 BZT196577:BZT196617 CJP196577:CJP196617 CTL196577:CTL196617 DDH196577:DDH196617 DND196577:DND196617 DWZ196577:DWZ196617 EGV196577:EGV196617 EQR196577:EQR196617 FAN196577:FAN196617 FKJ196577:FKJ196617 FUF196577:FUF196617 GEB196577:GEB196617 GNX196577:GNX196617 GXT196577:GXT196617 HHP196577:HHP196617 HRL196577:HRL196617 IBH196577:IBH196617 ILD196577:ILD196617 IUZ196577:IUZ196617 JEV196577:JEV196617 JOR196577:JOR196617 JYN196577:JYN196617 KIJ196577:KIJ196617 KSF196577:KSF196617 LCB196577:LCB196617 LLX196577:LLX196617 LVT196577:LVT196617 MFP196577:MFP196617 MPL196577:MPL196617 MZH196577:MZH196617 NJD196577:NJD196617 NSZ196577:NSZ196617 OCV196577:OCV196617 OMR196577:OMR196617 OWN196577:OWN196617 PGJ196577:PGJ196617 PQF196577:PQF196617 QAB196577:QAB196617 QJX196577:QJX196617 QTT196577:QTT196617 RDP196577:RDP196617 RNL196577:RNL196617 RXH196577:RXH196617 SHD196577:SHD196617 SQZ196577:SQZ196617 TAV196577:TAV196617 TKR196577:TKR196617 TUN196577:TUN196617 UEJ196577:UEJ196617 UOF196577:UOF196617 UYB196577:UYB196617 VHX196577:VHX196617 VRT196577:VRT196617 WBP196577:WBP196617 WLL196577:WLL196617 WVH196577:WVH196617 IV262113:IV262153 SR262113:SR262153 ACN262113:ACN262153 AMJ262113:AMJ262153 AWF262113:AWF262153 BGB262113:BGB262153 BPX262113:BPX262153 BZT262113:BZT262153 CJP262113:CJP262153 CTL262113:CTL262153 DDH262113:DDH262153 DND262113:DND262153 DWZ262113:DWZ262153 EGV262113:EGV262153 EQR262113:EQR262153 FAN262113:FAN262153 FKJ262113:FKJ262153 FUF262113:FUF262153 GEB262113:GEB262153 GNX262113:GNX262153 GXT262113:GXT262153 HHP262113:HHP262153 HRL262113:HRL262153 IBH262113:IBH262153 ILD262113:ILD262153 IUZ262113:IUZ262153 JEV262113:JEV262153 JOR262113:JOR262153 JYN262113:JYN262153 KIJ262113:KIJ262153 KSF262113:KSF262153 LCB262113:LCB262153 LLX262113:LLX262153 LVT262113:LVT262153 MFP262113:MFP262153 MPL262113:MPL262153 MZH262113:MZH262153 NJD262113:NJD262153 NSZ262113:NSZ262153 OCV262113:OCV262153 OMR262113:OMR262153 OWN262113:OWN262153 PGJ262113:PGJ262153 PQF262113:PQF262153 QAB262113:QAB262153 QJX262113:QJX262153 QTT262113:QTT262153 RDP262113:RDP262153 RNL262113:RNL262153 RXH262113:RXH262153 SHD262113:SHD262153 SQZ262113:SQZ262153 TAV262113:TAV262153 TKR262113:TKR262153 TUN262113:TUN262153 UEJ262113:UEJ262153 UOF262113:UOF262153 UYB262113:UYB262153 VHX262113:VHX262153 VRT262113:VRT262153 WBP262113:WBP262153 WLL262113:WLL262153 WVH262113:WVH262153 IV327649:IV327689 SR327649:SR327689 ACN327649:ACN327689 AMJ327649:AMJ327689 AWF327649:AWF327689 BGB327649:BGB327689 BPX327649:BPX327689 BZT327649:BZT327689 CJP327649:CJP327689 CTL327649:CTL327689 DDH327649:DDH327689 DND327649:DND327689 DWZ327649:DWZ327689 EGV327649:EGV327689 EQR327649:EQR327689 FAN327649:FAN327689 FKJ327649:FKJ327689 FUF327649:FUF327689 GEB327649:GEB327689 GNX327649:GNX327689 GXT327649:GXT327689 HHP327649:HHP327689 HRL327649:HRL327689 IBH327649:IBH327689 ILD327649:ILD327689 IUZ327649:IUZ327689 JEV327649:JEV327689 JOR327649:JOR327689 JYN327649:JYN327689 KIJ327649:KIJ327689 KSF327649:KSF327689 LCB327649:LCB327689 LLX327649:LLX327689 LVT327649:LVT327689 MFP327649:MFP327689 MPL327649:MPL327689 MZH327649:MZH327689 NJD327649:NJD327689 NSZ327649:NSZ327689 OCV327649:OCV327689 OMR327649:OMR327689 OWN327649:OWN327689 PGJ327649:PGJ327689 PQF327649:PQF327689 QAB327649:QAB327689 QJX327649:QJX327689 QTT327649:QTT327689 RDP327649:RDP327689 RNL327649:RNL327689 RXH327649:RXH327689 SHD327649:SHD327689 SQZ327649:SQZ327689 TAV327649:TAV327689 TKR327649:TKR327689 TUN327649:TUN327689 UEJ327649:UEJ327689 UOF327649:UOF327689 UYB327649:UYB327689 VHX327649:VHX327689 VRT327649:VRT327689 WBP327649:WBP327689 WLL327649:WLL327689 WVH327649:WVH327689 IV393185:IV393225 SR393185:SR393225 ACN393185:ACN393225 AMJ393185:AMJ393225 AWF393185:AWF393225 BGB393185:BGB393225 BPX393185:BPX393225 BZT393185:BZT393225 CJP393185:CJP393225 CTL393185:CTL393225 DDH393185:DDH393225 DND393185:DND393225 DWZ393185:DWZ393225 EGV393185:EGV393225 EQR393185:EQR393225 FAN393185:FAN393225 FKJ393185:FKJ393225 FUF393185:FUF393225 GEB393185:GEB393225 GNX393185:GNX393225 GXT393185:GXT393225 HHP393185:HHP393225 HRL393185:HRL393225 IBH393185:IBH393225 ILD393185:ILD393225 IUZ393185:IUZ393225 JEV393185:JEV393225 JOR393185:JOR393225 JYN393185:JYN393225 KIJ393185:KIJ393225 KSF393185:KSF393225 LCB393185:LCB393225 LLX393185:LLX393225 LVT393185:LVT393225 MFP393185:MFP393225 MPL393185:MPL393225 MZH393185:MZH393225 NJD393185:NJD393225 NSZ393185:NSZ393225 OCV393185:OCV393225 OMR393185:OMR393225 OWN393185:OWN393225 PGJ393185:PGJ393225 PQF393185:PQF393225 QAB393185:QAB393225 QJX393185:QJX393225 QTT393185:QTT393225 RDP393185:RDP393225 RNL393185:RNL393225 RXH393185:RXH393225 SHD393185:SHD393225 SQZ393185:SQZ393225 TAV393185:TAV393225 TKR393185:TKR393225 TUN393185:TUN393225 UEJ393185:UEJ393225 UOF393185:UOF393225 UYB393185:UYB393225 VHX393185:VHX393225 VRT393185:VRT393225 WBP393185:WBP393225 WLL393185:WLL393225 WVH393185:WVH393225 IV458721:IV458761 SR458721:SR458761 ACN458721:ACN458761 AMJ458721:AMJ458761 AWF458721:AWF458761 BGB458721:BGB458761 BPX458721:BPX458761 BZT458721:BZT458761 CJP458721:CJP458761 CTL458721:CTL458761 DDH458721:DDH458761 DND458721:DND458761 DWZ458721:DWZ458761 EGV458721:EGV458761 EQR458721:EQR458761 FAN458721:FAN458761 FKJ458721:FKJ458761 FUF458721:FUF458761 GEB458721:GEB458761 GNX458721:GNX458761 GXT458721:GXT458761 HHP458721:HHP458761 HRL458721:HRL458761 IBH458721:IBH458761 ILD458721:ILD458761 IUZ458721:IUZ458761 JEV458721:JEV458761 JOR458721:JOR458761 JYN458721:JYN458761 KIJ458721:KIJ458761 KSF458721:KSF458761 LCB458721:LCB458761 LLX458721:LLX458761 LVT458721:LVT458761 MFP458721:MFP458761 MPL458721:MPL458761 MZH458721:MZH458761 NJD458721:NJD458761 NSZ458721:NSZ458761 OCV458721:OCV458761 OMR458721:OMR458761 OWN458721:OWN458761 PGJ458721:PGJ458761 PQF458721:PQF458761 QAB458721:QAB458761 QJX458721:QJX458761 QTT458721:QTT458761 RDP458721:RDP458761 RNL458721:RNL458761 RXH458721:RXH458761 SHD458721:SHD458761 SQZ458721:SQZ458761 TAV458721:TAV458761 TKR458721:TKR458761 TUN458721:TUN458761 UEJ458721:UEJ458761 UOF458721:UOF458761 UYB458721:UYB458761 VHX458721:VHX458761 VRT458721:VRT458761 WBP458721:WBP458761 WLL458721:WLL458761 WVH458721:WVH458761 IV524257:IV524297 SR524257:SR524297 ACN524257:ACN524297 AMJ524257:AMJ524297 AWF524257:AWF524297 BGB524257:BGB524297 BPX524257:BPX524297 BZT524257:BZT524297 CJP524257:CJP524297 CTL524257:CTL524297 DDH524257:DDH524297 DND524257:DND524297 DWZ524257:DWZ524297 EGV524257:EGV524297 EQR524257:EQR524297 FAN524257:FAN524297 FKJ524257:FKJ524297 FUF524257:FUF524297 GEB524257:GEB524297 GNX524257:GNX524297 GXT524257:GXT524297 HHP524257:HHP524297 HRL524257:HRL524297 IBH524257:IBH524297 ILD524257:ILD524297 IUZ524257:IUZ524297 JEV524257:JEV524297 JOR524257:JOR524297 JYN524257:JYN524297 KIJ524257:KIJ524297 KSF524257:KSF524297 LCB524257:LCB524297 LLX524257:LLX524297 LVT524257:LVT524297 MFP524257:MFP524297 MPL524257:MPL524297 MZH524257:MZH524297 NJD524257:NJD524297 NSZ524257:NSZ524297 OCV524257:OCV524297 OMR524257:OMR524297 OWN524257:OWN524297 PGJ524257:PGJ524297 PQF524257:PQF524297 QAB524257:QAB524297 QJX524257:QJX524297 QTT524257:QTT524297 RDP524257:RDP524297 RNL524257:RNL524297 RXH524257:RXH524297 SHD524257:SHD524297 SQZ524257:SQZ524297 TAV524257:TAV524297 TKR524257:TKR524297 TUN524257:TUN524297 UEJ524257:UEJ524297 UOF524257:UOF524297 UYB524257:UYB524297 VHX524257:VHX524297 VRT524257:VRT524297 WBP524257:WBP524297 WLL524257:WLL524297 WVH524257:WVH524297 IV589793:IV589833 SR589793:SR589833 ACN589793:ACN589833 AMJ589793:AMJ589833 AWF589793:AWF589833 BGB589793:BGB589833 BPX589793:BPX589833 BZT589793:BZT589833 CJP589793:CJP589833 CTL589793:CTL589833 DDH589793:DDH589833 DND589793:DND589833 DWZ589793:DWZ589833 EGV589793:EGV589833 EQR589793:EQR589833 FAN589793:FAN589833 FKJ589793:FKJ589833 FUF589793:FUF589833 GEB589793:GEB589833 GNX589793:GNX589833 GXT589793:GXT589833 HHP589793:HHP589833 HRL589793:HRL589833 IBH589793:IBH589833 ILD589793:ILD589833 IUZ589793:IUZ589833 JEV589793:JEV589833 JOR589793:JOR589833 JYN589793:JYN589833 KIJ589793:KIJ589833 KSF589793:KSF589833 LCB589793:LCB589833 LLX589793:LLX589833 LVT589793:LVT589833 MFP589793:MFP589833 MPL589793:MPL589833 MZH589793:MZH589833 NJD589793:NJD589833 NSZ589793:NSZ589833 OCV589793:OCV589833 OMR589793:OMR589833 OWN589793:OWN589833 PGJ589793:PGJ589833 PQF589793:PQF589833 QAB589793:QAB589833 QJX589793:QJX589833 QTT589793:QTT589833 RDP589793:RDP589833 RNL589793:RNL589833 RXH589793:RXH589833 SHD589793:SHD589833 SQZ589793:SQZ589833 TAV589793:TAV589833 TKR589793:TKR589833 TUN589793:TUN589833 UEJ589793:UEJ589833 UOF589793:UOF589833 UYB589793:UYB589833 VHX589793:VHX589833 VRT589793:VRT589833 WBP589793:WBP589833 WLL589793:WLL589833 WVH589793:WVH589833 IV655329:IV655369 SR655329:SR655369 ACN655329:ACN655369 AMJ655329:AMJ655369 AWF655329:AWF655369 BGB655329:BGB655369 BPX655329:BPX655369 BZT655329:BZT655369 CJP655329:CJP655369 CTL655329:CTL655369 DDH655329:DDH655369 DND655329:DND655369 DWZ655329:DWZ655369 EGV655329:EGV655369 EQR655329:EQR655369 FAN655329:FAN655369 FKJ655329:FKJ655369 FUF655329:FUF655369 GEB655329:GEB655369 GNX655329:GNX655369 GXT655329:GXT655369 HHP655329:HHP655369 HRL655329:HRL655369 IBH655329:IBH655369 ILD655329:ILD655369 IUZ655329:IUZ655369 JEV655329:JEV655369 JOR655329:JOR655369 JYN655329:JYN655369 KIJ655329:KIJ655369 KSF655329:KSF655369 LCB655329:LCB655369 LLX655329:LLX655369 LVT655329:LVT655369 MFP655329:MFP655369 MPL655329:MPL655369 MZH655329:MZH655369 NJD655329:NJD655369 NSZ655329:NSZ655369 OCV655329:OCV655369 OMR655329:OMR655369 OWN655329:OWN655369 PGJ655329:PGJ655369 PQF655329:PQF655369 QAB655329:QAB655369 QJX655329:QJX655369 QTT655329:QTT655369 RDP655329:RDP655369 RNL655329:RNL655369 RXH655329:RXH655369 SHD655329:SHD655369 SQZ655329:SQZ655369 TAV655329:TAV655369 TKR655329:TKR655369 TUN655329:TUN655369 UEJ655329:UEJ655369 UOF655329:UOF655369 UYB655329:UYB655369 VHX655329:VHX655369 VRT655329:VRT655369 WBP655329:WBP655369 WLL655329:WLL655369 WVH655329:WVH655369 IV720865:IV720905 SR720865:SR720905 ACN720865:ACN720905 AMJ720865:AMJ720905 AWF720865:AWF720905 BGB720865:BGB720905 BPX720865:BPX720905 BZT720865:BZT720905 CJP720865:CJP720905 CTL720865:CTL720905 DDH720865:DDH720905 DND720865:DND720905 DWZ720865:DWZ720905 EGV720865:EGV720905 EQR720865:EQR720905 FAN720865:FAN720905 FKJ720865:FKJ720905 FUF720865:FUF720905 GEB720865:GEB720905 GNX720865:GNX720905 GXT720865:GXT720905 HHP720865:HHP720905 HRL720865:HRL720905 IBH720865:IBH720905 ILD720865:ILD720905 IUZ720865:IUZ720905 JEV720865:JEV720905 JOR720865:JOR720905 JYN720865:JYN720905 KIJ720865:KIJ720905 KSF720865:KSF720905 LCB720865:LCB720905 LLX720865:LLX720905 LVT720865:LVT720905 MFP720865:MFP720905 MPL720865:MPL720905 MZH720865:MZH720905 NJD720865:NJD720905 NSZ720865:NSZ720905 OCV720865:OCV720905 OMR720865:OMR720905 OWN720865:OWN720905 PGJ720865:PGJ720905 PQF720865:PQF720905 QAB720865:QAB720905 QJX720865:QJX720905 QTT720865:QTT720905 RDP720865:RDP720905 RNL720865:RNL720905 RXH720865:RXH720905 SHD720865:SHD720905 SQZ720865:SQZ720905 TAV720865:TAV720905 TKR720865:TKR720905 TUN720865:TUN720905 UEJ720865:UEJ720905 UOF720865:UOF720905 UYB720865:UYB720905 VHX720865:VHX720905 VRT720865:VRT720905 WBP720865:WBP720905 WLL720865:WLL720905 WVH720865:WVH720905 IV786401:IV786441 SR786401:SR786441 ACN786401:ACN786441 AMJ786401:AMJ786441 AWF786401:AWF786441 BGB786401:BGB786441 BPX786401:BPX786441 BZT786401:BZT786441 CJP786401:CJP786441 CTL786401:CTL786441 DDH786401:DDH786441 DND786401:DND786441 DWZ786401:DWZ786441 EGV786401:EGV786441 EQR786401:EQR786441 FAN786401:FAN786441 FKJ786401:FKJ786441 FUF786401:FUF786441 GEB786401:GEB786441 GNX786401:GNX786441 GXT786401:GXT786441 HHP786401:HHP786441 HRL786401:HRL786441 IBH786401:IBH786441 ILD786401:ILD786441 IUZ786401:IUZ786441 JEV786401:JEV786441 JOR786401:JOR786441 JYN786401:JYN786441 KIJ786401:KIJ786441 KSF786401:KSF786441 LCB786401:LCB786441 LLX786401:LLX786441 LVT786401:LVT786441 MFP786401:MFP786441 MPL786401:MPL786441 MZH786401:MZH786441 NJD786401:NJD786441 NSZ786401:NSZ786441 OCV786401:OCV786441 OMR786401:OMR786441 OWN786401:OWN786441 PGJ786401:PGJ786441 PQF786401:PQF786441 QAB786401:QAB786441 QJX786401:QJX786441 QTT786401:QTT786441 RDP786401:RDP786441 RNL786401:RNL786441 RXH786401:RXH786441 SHD786401:SHD786441 SQZ786401:SQZ786441 TAV786401:TAV786441 TKR786401:TKR786441 TUN786401:TUN786441 UEJ786401:UEJ786441 UOF786401:UOF786441 UYB786401:UYB786441 VHX786401:VHX786441 VRT786401:VRT786441 WBP786401:WBP786441 WLL786401:WLL786441 WVH786401:WVH786441 IV851937:IV851977 SR851937:SR851977 ACN851937:ACN851977 AMJ851937:AMJ851977 AWF851937:AWF851977 BGB851937:BGB851977 BPX851937:BPX851977 BZT851937:BZT851977 CJP851937:CJP851977 CTL851937:CTL851977 DDH851937:DDH851977 DND851937:DND851977 DWZ851937:DWZ851977 EGV851937:EGV851977 EQR851937:EQR851977 FAN851937:FAN851977 FKJ851937:FKJ851977 FUF851937:FUF851977 GEB851937:GEB851977 GNX851937:GNX851977 GXT851937:GXT851977 HHP851937:HHP851977 HRL851937:HRL851977 IBH851937:IBH851977 ILD851937:ILD851977 IUZ851937:IUZ851977 JEV851937:JEV851977 JOR851937:JOR851977 JYN851937:JYN851977 KIJ851937:KIJ851977 KSF851937:KSF851977 LCB851937:LCB851977 LLX851937:LLX851977 LVT851937:LVT851977 MFP851937:MFP851977 MPL851937:MPL851977 MZH851937:MZH851977 NJD851937:NJD851977 NSZ851937:NSZ851977 OCV851937:OCV851977 OMR851937:OMR851977 OWN851937:OWN851977 PGJ851937:PGJ851977 PQF851937:PQF851977 QAB851937:QAB851977 QJX851937:QJX851977 QTT851937:QTT851977 RDP851937:RDP851977 RNL851937:RNL851977 RXH851937:RXH851977 SHD851937:SHD851977 SQZ851937:SQZ851977 TAV851937:TAV851977 TKR851937:TKR851977 TUN851937:TUN851977 UEJ851937:UEJ851977 UOF851937:UOF851977 UYB851937:UYB851977 VHX851937:VHX851977 VRT851937:VRT851977 WBP851937:WBP851977 WLL851937:WLL851977 WVH851937:WVH851977 IV917473:IV917513 SR917473:SR917513 ACN917473:ACN917513 AMJ917473:AMJ917513 AWF917473:AWF917513 BGB917473:BGB917513 BPX917473:BPX917513 BZT917473:BZT917513 CJP917473:CJP917513 CTL917473:CTL917513 DDH917473:DDH917513 DND917473:DND917513 DWZ917473:DWZ917513 EGV917473:EGV917513 EQR917473:EQR917513 FAN917473:FAN917513 FKJ917473:FKJ917513 FUF917473:FUF917513 GEB917473:GEB917513 GNX917473:GNX917513 GXT917473:GXT917513 HHP917473:HHP917513 HRL917473:HRL917513 IBH917473:IBH917513 ILD917473:ILD917513 IUZ917473:IUZ917513 JEV917473:JEV917513 JOR917473:JOR917513 JYN917473:JYN917513 KIJ917473:KIJ917513 KSF917473:KSF917513 LCB917473:LCB917513 LLX917473:LLX917513 LVT917473:LVT917513 MFP917473:MFP917513 MPL917473:MPL917513 MZH917473:MZH917513 NJD917473:NJD917513 NSZ917473:NSZ917513 OCV917473:OCV917513 OMR917473:OMR917513 OWN917473:OWN917513 PGJ917473:PGJ917513 PQF917473:PQF917513 QAB917473:QAB917513 QJX917473:QJX917513 QTT917473:QTT917513 RDP917473:RDP917513 RNL917473:RNL917513 RXH917473:RXH917513 SHD917473:SHD917513 SQZ917473:SQZ917513 TAV917473:TAV917513 TKR917473:TKR917513 TUN917473:TUN917513 UEJ917473:UEJ917513 UOF917473:UOF917513 UYB917473:UYB917513 VHX917473:VHX917513 VRT917473:VRT917513 WBP917473:WBP917513 WLL917473:WLL917513 WVH917473:WVH917513 IV983009:IV983049 SR983009:SR983049 ACN983009:ACN983049 AMJ983009:AMJ983049 AWF983009:AWF983049 BGB983009:BGB983049 BPX983009:BPX983049 BZT983009:BZT983049 CJP983009:CJP983049 CTL983009:CTL983049 DDH983009:DDH983049 DND983009:DND983049 DWZ983009:DWZ983049 EGV983009:EGV983049 EQR983009:EQR983049 FAN983009:FAN983049 FKJ983009:FKJ983049 FUF983009:FUF983049 GEB983009:GEB983049 GNX983009:GNX983049 GXT983009:GXT983049 HHP983009:HHP983049 HRL983009:HRL983049 IBH983009:IBH983049 ILD983009:ILD983049 IUZ983009:IUZ983049 JEV983009:JEV983049 JOR983009:JOR983049 JYN983009:JYN983049 KIJ983009:KIJ983049 KSF983009:KSF983049 LCB983009:LCB983049 LLX983009:LLX983049 LVT983009:LVT983049 MFP983009:MFP983049 MPL983009:MPL983049 MZH983009:MZH983049 NJD983009:NJD983049 NSZ983009:NSZ983049 OCV983009:OCV983049 OMR983009:OMR983049 OWN983009:OWN983049 PGJ983009:PGJ983049 PQF983009:PQF983049 QAB983009:QAB983049 QJX983009:QJX983049 QTT983009:QTT983049 RDP983009:RDP983049 RNL983009:RNL983049 RXH983009:RXH983049 SHD983009:SHD983049 SQZ983009:SQZ983049 TAV983009:TAV983049 TKR983009:TKR983049 TUN983009:TUN983049 UEJ983009:UEJ983049 UOF983009:UOF983049 UYB983009:UYB983049 VHX983009:VHX983049 VRT983009:VRT983049 WBP983009:WBP983049 WLL983009:WLL983049 WVH983009:WVH983049 A983009:A983049 A917473:A917513 A851937:A851977 A786401:A786441 A720865:A720905 A655329:A655369 A589793:A589833 A524257:A524297 A458721:A458761 A393185:A393225 A327649:A327689 A262113:A262153 A196577:A196617 A131041:A131081 A65505:A65545 IV4:IV13 SR4:SR13 ACN4:ACN13 AMJ4:AMJ13 AWF4:AWF13 BGB4:BGB13 BPX4:BPX13 BZT4:BZT13 CJP4:CJP13 CTL4:CTL13 DDH4:DDH13 DND4:DND13 DWZ4:DWZ13 EGV4:EGV13 EQR4:EQR13 FAN4:FAN13 FKJ4:FKJ13 FUF4:FUF13 GEB4:GEB13 GNX4:GNX13 GXT4:GXT13 HHP4:HHP13 HRL4:HRL13 IBH4:IBH13 ILD4:ILD13 IUZ4:IUZ13 JEV4:JEV13 JOR4:JOR13 JYN4:JYN13 KIJ4:KIJ13 KSF4:KSF13 LCB4:LCB13 LLX4:LLX13 LVT4:LVT13 MFP4:MFP13 MPL4:MPL13 MZH4:MZH13 NJD4:NJD13 NSZ4:NSZ13 OCV4:OCV13 OMR4:OMR13 OWN4:OWN13 PGJ4:PGJ13 PQF4:PQF13 QAB4:QAB13 QJX4:QJX13 QTT4:QTT13 RDP4:RDP13 RNL4:RNL13 RXH4:RXH13 SHD4:SHD13 SQZ4:SQZ13 TAV4:TAV13 TKR4:TKR13 TUN4:TUN13 UEJ4:UEJ13 UOF4:UOF13 UYB4:UYB13 VHX4:VHX13 VRT4:VRT13 WBP4:WBP13 WLL4:WLL13 WVH4:WVH13 A4:A13">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4.xml><?xml version="1.0" encoding="utf-8"?>
<worksheet xmlns="http://schemas.openxmlformats.org/spreadsheetml/2006/main" xmlns:r="http://schemas.openxmlformats.org/officeDocument/2006/relationships">
  <dimension ref="A1:AF31"/>
  <sheetViews>
    <sheetView tabSelected="1" view="pageBreakPreview" topLeftCell="A10" zoomScale="70" zoomScaleSheetLayoutView="70" workbookViewId="0">
      <selection activeCell="S22" sqref="S22"/>
    </sheetView>
  </sheetViews>
  <sheetFormatPr defaultColWidth="3.625" defaultRowHeight="12.75" customHeight="1"/>
  <cols>
    <col min="1" max="1" width="14.75" style="62" customWidth="1"/>
    <col min="2" max="3" width="2.625" style="62" customWidth="1"/>
    <col min="4" max="5" width="2.625" style="63" customWidth="1"/>
    <col min="6" max="6" width="15.625" style="63" customWidth="1"/>
    <col min="7" max="7" width="24" style="63" customWidth="1"/>
    <col min="8" max="8" width="5" style="64" customWidth="1"/>
    <col min="9" max="9" width="5.375" style="64" customWidth="1"/>
    <col min="10" max="10" width="5.75" style="64" customWidth="1"/>
    <col min="11" max="11" width="5.375" style="64" customWidth="1"/>
    <col min="12" max="17" width="3.625" style="64"/>
    <col min="18" max="19" width="4.125" style="64" customWidth="1"/>
    <col min="20" max="22" width="3.625" style="64"/>
    <col min="23" max="256" width="3.625" style="17"/>
    <col min="257" max="257" width="14.75" style="17" customWidth="1"/>
    <col min="258" max="261" width="2.625" style="17" customWidth="1"/>
    <col min="262" max="262" width="15.625" style="17" customWidth="1"/>
    <col min="263" max="263" width="24" style="17" customWidth="1"/>
    <col min="264" max="273" width="3.625" style="17"/>
    <col min="274" max="275" width="4.125" style="17" customWidth="1"/>
    <col min="276" max="512" width="3.625" style="17"/>
    <col min="513" max="513" width="14.75" style="17" customWidth="1"/>
    <col min="514" max="517" width="2.625" style="17" customWidth="1"/>
    <col min="518" max="518" width="15.625" style="17" customWidth="1"/>
    <col min="519" max="519" width="24" style="17" customWidth="1"/>
    <col min="520" max="529" width="3.625" style="17"/>
    <col min="530" max="531" width="4.125" style="17" customWidth="1"/>
    <col min="532" max="768" width="3.625" style="17"/>
    <col min="769" max="769" width="14.75" style="17" customWidth="1"/>
    <col min="770" max="773" width="2.625" style="17" customWidth="1"/>
    <col min="774" max="774" width="15.625" style="17" customWidth="1"/>
    <col min="775" max="775" width="24" style="17" customWidth="1"/>
    <col min="776" max="785" width="3.625" style="17"/>
    <col min="786" max="787" width="4.125" style="17" customWidth="1"/>
    <col min="788" max="1024" width="3.625" style="17"/>
    <col min="1025" max="1025" width="14.75" style="17" customWidth="1"/>
    <col min="1026" max="1029" width="2.625" style="17" customWidth="1"/>
    <col min="1030" max="1030" width="15.625" style="17" customWidth="1"/>
    <col min="1031" max="1031" width="24" style="17" customWidth="1"/>
    <col min="1032" max="1041" width="3.625" style="17"/>
    <col min="1042" max="1043" width="4.125" style="17" customWidth="1"/>
    <col min="1044" max="1280" width="3.625" style="17"/>
    <col min="1281" max="1281" width="14.75" style="17" customWidth="1"/>
    <col min="1282" max="1285" width="2.625" style="17" customWidth="1"/>
    <col min="1286" max="1286" width="15.625" style="17" customWidth="1"/>
    <col min="1287" max="1287" width="24" style="17" customWidth="1"/>
    <col min="1288" max="1297" width="3.625" style="17"/>
    <col min="1298" max="1299" width="4.125" style="17" customWidth="1"/>
    <col min="1300" max="1536" width="3.625" style="17"/>
    <col min="1537" max="1537" width="14.75" style="17" customWidth="1"/>
    <col min="1538" max="1541" width="2.625" style="17" customWidth="1"/>
    <col min="1542" max="1542" width="15.625" style="17" customWidth="1"/>
    <col min="1543" max="1543" width="24" style="17" customWidth="1"/>
    <col min="1544" max="1553" width="3.625" style="17"/>
    <col min="1554" max="1555" width="4.125" style="17" customWidth="1"/>
    <col min="1556" max="1792" width="3.625" style="17"/>
    <col min="1793" max="1793" width="14.75" style="17" customWidth="1"/>
    <col min="1794" max="1797" width="2.625" style="17" customWidth="1"/>
    <col min="1798" max="1798" width="15.625" style="17" customWidth="1"/>
    <col min="1799" max="1799" width="24" style="17" customWidth="1"/>
    <col min="1800" max="1809" width="3.625" style="17"/>
    <col min="1810" max="1811" width="4.125" style="17" customWidth="1"/>
    <col min="1812" max="2048" width="3.625" style="17"/>
    <col min="2049" max="2049" width="14.75" style="17" customWidth="1"/>
    <col min="2050" max="2053" width="2.625" style="17" customWidth="1"/>
    <col min="2054" max="2054" width="15.625" style="17" customWidth="1"/>
    <col min="2055" max="2055" width="24" style="17" customWidth="1"/>
    <col min="2056" max="2065" width="3.625" style="17"/>
    <col min="2066" max="2067" width="4.125" style="17" customWidth="1"/>
    <col min="2068" max="2304" width="3.625" style="17"/>
    <col min="2305" max="2305" width="14.75" style="17" customWidth="1"/>
    <col min="2306" max="2309" width="2.625" style="17" customWidth="1"/>
    <col min="2310" max="2310" width="15.625" style="17" customWidth="1"/>
    <col min="2311" max="2311" width="24" style="17" customWidth="1"/>
    <col min="2312" max="2321" width="3.625" style="17"/>
    <col min="2322" max="2323" width="4.125" style="17" customWidth="1"/>
    <col min="2324" max="2560" width="3.625" style="17"/>
    <col min="2561" max="2561" width="14.75" style="17" customWidth="1"/>
    <col min="2562" max="2565" width="2.625" style="17" customWidth="1"/>
    <col min="2566" max="2566" width="15.625" style="17" customWidth="1"/>
    <col min="2567" max="2567" width="24" style="17" customWidth="1"/>
    <col min="2568" max="2577" width="3.625" style="17"/>
    <col min="2578" max="2579" width="4.125" style="17" customWidth="1"/>
    <col min="2580" max="2816" width="3.625" style="17"/>
    <col min="2817" max="2817" width="14.75" style="17" customWidth="1"/>
    <col min="2818" max="2821" width="2.625" style="17" customWidth="1"/>
    <col min="2822" max="2822" width="15.625" style="17" customWidth="1"/>
    <col min="2823" max="2823" width="24" style="17" customWidth="1"/>
    <col min="2824" max="2833" width="3.625" style="17"/>
    <col min="2834" max="2835" width="4.125" style="17" customWidth="1"/>
    <col min="2836" max="3072" width="3.625" style="17"/>
    <col min="3073" max="3073" width="14.75" style="17" customWidth="1"/>
    <col min="3074" max="3077" width="2.625" style="17" customWidth="1"/>
    <col min="3078" max="3078" width="15.625" style="17" customWidth="1"/>
    <col min="3079" max="3079" width="24" style="17" customWidth="1"/>
    <col min="3080" max="3089" width="3.625" style="17"/>
    <col min="3090" max="3091" width="4.125" style="17" customWidth="1"/>
    <col min="3092" max="3328" width="3.625" style="17"/>
    <col min="3329" max="3329" width="14.75" style="17" customWidth="1"/>
    <col min="3330" max="3333" width="2.625" style="17" customWidth="1"/>
    <col min="3334" max="3334" width="15.625" style="17" customWidth="1"/>
    <col min="3335" max="3335" width="24" style="17" customWidth="1"/>
    <col min="3336" max="3345" width="3.625" style="17"/>
    <col min="3346" max="3347" width="4.125" style="17" customWidth="1"/>
    <col min="3348" max="3584" width="3.625" style="17"/>
    <col min="3585" max="3585" width="14.75" style="17" customWidth="1"/>
    <col min="3586" max="3589" width="2.625" style="17" customWidth="1"/>
    <col min="3590" max="3590" width="15.625" style="17" customWidth="1"/>
    <col min="3591" max="3591" width="24" style="17" customWidth="1"/>
    <col min="3592" max="3601" width="3.625" style="17"/>
    <col min="3602" max="3603" width="4.125" style="17" customWidth="1"/>
    <col min="3604" max="3840" width="3.625" style="17"/>
    <col min="3841" max="3841" width="14.75" style="17" customWidth="1"/>
    <col min="3842" max="3845" width="2.625" style="17" customWidth="1"/>
    <col min="3846" max="3846" width="15.625" style="17" customWidth="1"/>
    <col min="3847" max="3847" width="24" style="17" customWidth="1"/>
    <col min="3848" max="3857" width="3.625" style="17"/>
    <col min="3858" max="3859" width="4.125" style="17" customWidth="1"/>
    <col min="3860" max="4096" width="3.625" style="17"/>
    <col min="4097" max="4097" width="14.75" style="17" customWidth="1"/>
    <col min="4098" max="4101" width="2.625" style="17" customWidth="1"/>
    <col min="4102" max="4102" width="15.625" style="17" customWidth="1"/>
    <col min="4103" max="4103" width="24" style="17" customWidth="1"/>
    <col min="4104" max="4113" width="3.625" style="17"/>
    <col min="4114" max="4115" width="4.125" style="17" customWidth="1"/>
    <col min="4116" max="4352" width="3.625" style="17"/>
    <col min="4353" max="4353" width="14.75" style="17" customWidth="1"/>
    <col min="4354" max="4357" width="2.625" style="17" customWidth="1"/>
    <col min="4358" max="4358" width="15.625" style="17" customWidth="1"/>
    <col min="4359" max="4359" width="24" style="17" customWidth="1"/>
    <col min="4360" max="4369" width="3.625" style="17"/>
    <col min="4370" max="4371" width="4.125" style="17" customWidth="1"/>
    <col min="4372" max="4608" width="3.625" style="17"/>
    <col min="4609" max="4609" width="14.75" style="17" customWidth="1"/>
    <col min="4610" max="4613" width="2.625" style="17" customWidth="1"/>
    <col min="4614" max="4614" width="15.625" style="17" customWidth="1"/>
    <col min="4615" max="4615" width="24" style="17" customWidth="1"/>
    <col min="4616" max="4625" width="3.625" style="17"/>
    <col min="4626" max="4627" width="4.125" style="17" customWidth="1"/>
    <col min="4628" max="4864" width="3.625" style="17"/>
    <col min="4865" max="4865" width="14.75" style="17" customWidth="1"/>
    <col min="4866" max="4869" width="2.625" style="17" customWidth="1"/>
    <col min="4870" max="4870" width="15.625" style="17" customWidth="1"/>
    <col min="4871" max="4871" width="24" style="17" customWidth="1"/>
    <col min="4872" max="4881" width="3.625" style="17"/>
    <col min="4882" max="4883" width="4.125" style="17" customWidth="1"/>
    <col min="4884" max="5120" width="3.625" style="17"/>
    <col min="5121" max="5121" width="14.75" style="17" customWidth="1"/>
    <col min="5122" max="5125" width="2.625" style="17" customWidth="1"/>
    <col min="5126" max="5126" width="15.625" style="17" customWidth="1"/>
    <col min="5127" max="5127" width="24" style="17" customWidth="1"/>
    <col min="5128" max="5137" width="3.625" style="17"/>
    <col min="5138" max="5139" width="4.125" style="17" customWidth="1"/>
    <col min="5140" max="5376" width="3.625" style="17"/>
    <col min="5377" max="5377" width="14.75" style="17" customWidth="1"/>
    <col min="5378" max="5381" width="2.625" style="17" customWidth="1"/>
    <col min="5382" max="5382" width="15.625" style="17" customWidth="1"/>
    <col min="5383" max="5383" width="24" style="17" customWidth="1"/>
    <col min="5384" max="5393" width="3.625" style="17"/>
    <col min="5394" max="5395" width="4.125" style="17" customWidth="1"/>
    <col min="5396" max="5632" width="3.625" style="17"/>
    <col min="5633" max="5633" width="14.75" style="17" customWidth="1"/>
    <col min="5634" max="5637" width="2.625" style="17" customWidth="1"/>
    <col min="5638" max="5638" width="15.625" style="17" customWidth="1"/>
    <col min="5639" max="5639" width="24" style="17" customWidth="1"/>
    <col min="5640" max="5649" width="3.625" style="17"/>
    <col min="5650" max="5651" width="4.125" style="17" customWidth="1"/>
    <col min="5652" max="5888" width="3.625" style="17"/>
    <col min="5889" max="5889" width="14.75" style="17" customWidth="1"/>
    <col min="5890" max="5893" width="2.625" style="17" customWidth="1"/>
    <col min="5894" max="5894" width="15.625" style="17" customWidth="1"/>
    <col min="5895" max="5895" width="24" style="17" customWidth="1"/>
    <col min="5896" max="5905" width="3.625" style="17"/>
    <col min="5906" max="5907" width="4.125" style="17" customWidth="1"/>
    <col min="5908" max="6144" width="3.625" style="17"/>
    <col min="6145" max="6145" width="14.75" style="17" customWidth="1"/>
    <col min="6146" max="6149" width="2.625" style="17" customWidth="1"/>
    <col min="6150" max="6150" width="15.625" style="17" customWidth="1"/>
    <col min="6151" max="6151" width="24" style="17" customWidth="1"/>
    <col min="6152" max="6161" width="3.625" style="17"/>
    <col min="6162" max="6163" width="4.125" style="17" customWidth="1"/>
    <col min="6164" max="6400" width="3.625" style="17"/>
    <col min="6401" max="6401" width="14.75" style="17" customWidth="1"/>
    <col min="6402" max="6405" width="2.625" style="17" customWidth="1"/>
    <col min="6406" max="6406" width="15.625" style="17" customWidth="1"/>
    <col min="6407" max="6407" width="24" style="17" customWidth="1"/>
    <col min="6408" max="6417" width="3.625" style="17"/>
    <col min="6418" max="6419" width="4.125" style="17" customWidth="1"/>
    <col min="6420" max="6656" width="3.625" style="17"/>
    <col min="6657" max="6657" width="14.75" style="17" customWidth="1"/>
    <col min="6658" max="6661" width="2.625" style="17" customWidth="1"/>
    <col min="6662" max="6662" width="15.625" style="17" customWidth="1"/>
    <col min="6663" max="6663" width="24" style="17" customWidth="1"/>
    <col min="6664" max="6673" width="3.625" style="17"/>
    <col min="6674" max="6675" width="4.125" style="17" customWidth="1"/>
    <col min="6676" max="6912" width="3.625" style="17"/>
    <col min="6913" max="6913" width="14.75" style="17" customWidth="1"/>
    <col min="6914" max="6917" width="2.625" style="17" customWidth="1"/>
    <col min="6918" max="6918" width="15.625" style="17" customWidth="1"/>
    <col min="6919" max="6919" width="24" style="17" customWidth="1"/>
    <col min="6920" max="6929" width="3.625" style="17"/>
    <col min="6930" max="6931" width="4.125" style="17" customWidth="1"/>
    <col min="6932" max="7168" width="3.625" style="17"/>
    <col min="7169" max="7169" width="14.75" style="17" customWidth="1"/>
    <col min="7170" max="7173" width="2.625" style="17" customWidth="1"/>
    <col min="7174" max="7174" width="15.625" style="17" customWidth="1"/>
    <col min="7175" max="7175" width="24" style="17" customWidth="1"/>
    <col min="7176" max="7185" width="3.625" style="17"/>
    <col min="7186" max="7187" width="4.125" style="17" customWidth="1"/>
    <col min="7188" max="7424" width="3.625" style="17"/>
    <col min="7425" max="7425" width="14.75" style="17" customWidth="1"/>
    <col min="7426" max="7429" width="2.625" style="17" customWidth="1"/>
    <col min="7430" max="7430" width="15.625" style="17" customWidth="1"/>
    <col min="7431" max="7431" width="24" style="17" customWidth="1"/>
    <col min="7432" max="7441" width="3.625" style="17"/>
    <col min="7442" max="7443" width="4.125" style="17" customWidth="1"/>
    <col min="7444" max="7680" width="3.625" style="17"/>
    <col min="7681" max="7681" width="14.75" style="17" customWidth="1"/>
    <col min="7682" max="7685" width="2.625" style="17" customWidth="1"/>
    <col min="7686" max="7686" width="15.625" style="17" customWidth="1"/>
    <col min="7687" max="7687" width="24" style="17" customWidth="1"/>
    <col min="7688" max="7697" width="3.625" style="17"/>
    <col min="7698" max="7699" width="4.125" style="17" customWidth="1"/>
    <col min="7700" max="7936" width="3.625" style="17"/>
    <col min="7937" max="7937" width="14.75" style="17" customWidth="1"/>
    <col min="7938" max="7941" width="2.625" style="17" customWidth="1"/>
    <col min="7942" max="7942" width="15.625" style="17" customWidth="1"/>
    <col min="7943" max="7943" width="24" style="17" customWidth="1"/>
    <col min="7944" max="7953" width="3.625" style="17"/>
    <col min="7954" max="7955" width="4.125" style="17" customWidth="1"/>
    <col min="7956" max="8192" width="3.625" style="17"/>
    <col min="8193" max="8193" width="14.75" style="17" customWidth="1"/>
    <col min="8194" max="8197" width="2.625" style="17" customWidth="1"/>
    <col min="8198" max="8198" width="15.625" style="17" customWidth="1"/>
    <col min="8199" max="8199" width="24" style="17" customWidth="1"/>
    <col min="8200" max="8209" width="3.625" style="17"/>
    <col min="8210" max="8211" width="4.125" style="17" customWidth="1"/>
    <col min="8212" max="8448" width="3.625" style="17"/>
    <col min="8449" max="8449" width="14.75" style="17" customWidth="1"/>
    <col min="8450" max="8453" width="2.625" style="17" customWidth="1"/>
    <col min="8454" max="8454" width="15.625" style="17" customWidth="1"/>
    <col min="8455" max="8455" width="24" style="17" customWidth="1"/>
    <col min="8456" max="8465" width="3.625" style="17"/>
    <col min="8466" max="8467" width="4.125" style="17" customWidth="1"/>
    <col min="8468" max="8704" width="3.625" style="17"/>
    <col min="8705" max="8705" width="14.75" style="17" customWidth="1"/>
    <col min="8706" max="8709" width="2.625" style="17" customWidth="1"/>
    <col min="8710" max="8710" width="15.625" style="17" customWidth="1"/>
    <col min="8711" max="8711" width="24" style="17" customWidth="1"/>
    <col min="8712" max="8721" width="3.625" style="17"/>
    <col min="8722" max="8723" width="4.125" style="17" customWidth="1"/>
    <col min="8724" max="8960" width="3.625" style="17"/>
    <col min="8961" max="8961" width="14.75" style="17" customWidth="1"/>
    <col min="8962" max="8965" width="2.625" style="17" customWidth="1"/>
    <col min="8966" max="8966" width="15.625" style="17" customWidth="1"/>
    <col min="8967" max="8967" width="24" style="17" customWidth="1"/>
    <col min="8968" max="8977" width="3.625" style="17"/>
    <col min="8978" max="8979" width="4.125" style="17" customWidth="1"/>
    <col min="8980" max="9216" width="3.625" style="17"/>
    <col min="9217" max="9217" width="14.75" style="17" customWidth="1"/>
    <col min="9218" max="9221" width="2.625" style="17" customWidth="1"/>
    <col min="9222" max="9222" width="15.625" style="17" customWidth="1"/>
    <col min="9223" max="9223" width="24" style="17" customWidth="1"/>
    <col min="9224" max="9233" width="3.625" style="17"/>
    <col min="9234" max="9235" width="4.125" style="17" customWidth="1"/>
    <col min="9236" max="9472" width="3.625" style="17"/>
    <col min="9473" max="9473" width="14.75" style="17" customWidth="1"/>
    <col min="9474" max="9477" width="2.625" style="17" customWidth="1"/>
    <col min="9478" max="9478" width="15.625" style="17" customWidth="1"/>
    <col min="9479" max="9479" width="24" style="17" customWidth="1"/>
    <col min="9480" max="9489" width="3.625" style="17"/>
    <col min="9490" max="9491" width="4.125" style="17" customWidth="1"/>
    <col min="9492" max="9728" width="3.625" style="17"/>
    <col min="9729" max="9729" width="14.75" style="17" customWidth="1"/>
    <col min="9730" max="9733" width="2.625" style="17" customWidth="1"/>
    <col min="9734" max="9734" width="15.625" style="17" customWidth="1"/>
    <col min="9735" max="9735" width="24" style="17" customWidth="1"/>
    <col min="9736" max="9745" width="3.625" style="17"/>
    <col min="9746" max="9747" width="4.125" style="17" customWidth="1"/>
    <col min="9748" max="9984" width="3.625" style="17"/>
    <col min="9985" max="9985" width="14.75" style="17" customWidth="1"/>
    <col min="9986" max="9989" width="2.625" style="17" customWidth="1"/>
    <col min="9990" max="9990" width="15.625" style="17" customWidth="1"/>
    <col min="9991" max="9991" width="24" style="17" customWidth="1"/>
    <col min="9992" max="10001" width="3.625" style="17"/>
    <col min="10002" max="10003" width="4.125" style="17" customWidth="1"/>
    <col min="10004" max="10240" width="3.625" style="17"/>
    <col min="10241" max="10241" width="14.75" style="17" customWidth="1"/>
    <col min="10242" max="10245" width="2.625" style="17" customWidth="1"/>
    <col min="10246" max="10246" width="15.625" style="17" customWidth="1"/>
    <col min="10247" max="10247" width="24" style="17" customWidth="1"/>
    <col min="10248" max="10257" width="3.625" style="17"/>
    <col min="10258" max="10259" width="4.125" style="17" customWidth="1"/>
    <col min="10260" max="10496" width="3.625" style="17"/>
    <col min="10497" max="10497" width="14.75" style="17" customWidth="1"/>
    <col min="10498" max="10501" width="2.625" style="17" customWidth="1"/>
    <col min="10502" max="10502" width="15.625" style="17" customWidth="1"/>
    <col min="10503" max="10503" width="24" style="17" customWidth="1"/>
    <col min="10504" max="10513" width="3.625" style="17"/>
    <col min="10514" max="10515" width="4.125" style="17" customWidth="1"/>
    <col min="10516" max="10752" width="3.625" style="17"/>
    <col min="10753" max="10753" width="14.75" style="17" customWidth="1"/>
    <col min="10754" max="10757" width="2.625" style="17" customWidth="1"/>
    <col min="10758" max="10758" width="15.625" style="17" customWidth="1"/>
    <col min="10759" max="10759" width="24" style="17" customWidth="1"/>
    <col min="10760" max="10769" width="3.625" style="17"/>
    <col min="10770" max="10771" width="4.125" style="17" customWidth="1"/>
    <col min="10772" max="11008" width="3.625" style="17"/>
    <col min="11009" max="11009" width="14.75" style="17" customWidth="1"/>
    <col min="11010" max="11013" width="2.625" style="17" customWidth="1"/>
    <col min="11014" max="11014" width="15.625" style="17" customWidth="1"/>
    <col min="11015" max="11015" width="24" style="17" customWidth="1"/>
    <col min="11016" max="11025" width="3.625" style="17"/>
    <col min="11026" max="11027" width="4.125" style="17" customWidth="1"/>
    <col min="11028" max="11264" width="3.625" style="17"/>
    <col min="11265" max="11265" width="14.75" style="17" customWidth="1"/>
    <col min="11266" max="11269" width="2.625" style="17" customWidth="1"/>
    <col min="11270" max="11270" width="15.625" style="17" customWidth="1"/>
    <col min="11271" max="11271" width="24" style="17" customWidth="1"/>
    <col min="11272" max="11281" width="3.625" style="17"/>
    <col min="11282" max="11283" width="4.125" style="17" customWidth="1"/>
    <col min="11284" max="11520" width="3.625" style="17"/>
    <col min="11521" max="11521" width="14.75" style="17" customWidth="1"/>
    <col min="11522" max="11525" width="2.625" style="17" customWidth="1"/>
    <col min="11526" max="11526" width="15.625" style="17" customWidth="1"/>
    <col min="11527" max="11527" width="24" style="17" customWidth="1"/>
    <col min="11528" max="11537" width="3.625" style="17"/>
    <col min="11538" max="11539" width="4.125" style="17" customWidth="1"/>
    <col min="11540" max="11776" width="3.625" style="17"/>
    <col min="11777" max="11777" width="14.75" style="17" customWidth="1"/>
    <col min="11778" max="11781" width="2.625" style="17" customWidth="1"/>
    <col min="11782" max="11782" width="15.625" style="17" customWidth="1"/>
    <col min="11783" max="11783" width="24" style="17" customWidth="1"/>
    <col min="11784" max="11793" width="3.625" style="17"/>
    <col min="11794" max="11795" width="4.125" style="17" customWidth="1"/>
    <col min="11796" max="12032" width="3.625" style="17"/>
    <col min="12033" max="12033" width="14.75" style="17" customWidth="1"/>
    <col min="12034" max="12037" width="2.625" style="17" customWidth="1"/>
    <col min="12038" max="12038" width="15.625" style="17" customWidth="1"/>
    <col min="12039" max="12039" width="24" style="17" customWidth="1"/>
    <col min="12040" max="12049" width="3.625" style="17"/>
    <col min="12050" max="12051" width="4.125" style="17" customWidth="1"/>
    <col min="12052" max="12288" width="3.625" style="17"/>
    <col min="12289" max="12289" width="14.75" style="17" customWidth="1"/>
    <col min="12290" max="12293" width="2.625" style="17" customWidth="1"/>
    <col min="12294" max="12294" width="15.625" style="17" customWidth="1"/>
    <col min="12295" max="12295" width="24" style="17" customWidth="1"/>
    <col min="12296" max="12305" width="3.625" style="17"/>
    <col min="12306" max="12307" width="4.125" style="17" customWidth="1"/>
    <col min="12308" max="12544" width="3.625" style="17"/>
    <col min="12545" max="12545" width="14.75" style="17" customWidth="1"/>
    <col min="12546" max="12549" width="2.625" style="17" customWidth="1"/>
    <col min="12550" max="12550" width="15.625" style="17" customWidth="1"/>
    <col min="12551" max="12551" width="24" style="17" customWidth="1"/>
    <col min="12552" max="12561" width="3.625" style="17"/>
    <col min="12562" max="12563" width="4.125" style="17" customWidth="1"/>
    <col min="12564" max="12800" width="3.625" style="17"/>
    <col min="12801" max="12801" width="14.75" style="17" customWidth="1"/>
    <col min="12802" max="12805" width="2.625" style="17" customWidth="1"/>
    <col min="12806" max="12806" width="15.625" style="17" customWidth="1"/>
    <col min="12807" max="12807" width="24" style="17" customWidth="1"/>
    <col min="12808" max="12817" width="3.625" style="17"/>
    <col min="12818" max="12819" width="4.125" style="17" customWidth="1"/>
    <col min="12820" max="13056" width="3.625" style="17"/>
    <col min="13057" max="13057" width="14.75" style="17" customWidth="1"/>
    <col min="13058" max="13061" width="2.625" style="17" customWidth="1"/>
    <col min="13062" max="13062" width="15.625" style="17" customWidth="1"/>
    <col min="13063" max="13063" width="24" style="17" customWidth="1"/>
    <col min="13064" max="13073" width="3.625" style="17"/>
    <col min="13074" max="13075" width="4.125" style="17" customWidth="1"/>
    <col min="13076" max="13312" width="3.625" style="17"/>
    <col min="13313" max="13313" width="14.75" style="17" customWidth="1"/>
    <col min="13314" max="13317" width="2.625" style="17" customWidth="1"/>
    <col min="13318" max="13318" width="15.625" style="17" customWidth="1"/>
    <col min="13319" max="13319" width="24" style="17" customWidth="1"/>
    <col min="13320" max="13329" width="3.625" style="17"/>
    <col min="13330" max="13331" width="4.125" style="17" customWidth="1"/>
    <col min="13332" max="13568" width="3.625" style="17"/>
    <col min="13569" max="13569" width="14.75" style="17" customWidth="1"/>
    <col min="13570" max="13573" width="2.625" style="17" customWidth="1"/>
    <col min="13574" max="13574" width="15.625" style="17" customWidth="1"/>
    <col min="13575" max="13575" width="24" style="17" customWidth="1"/>
    <col min="13576" max="13585" width="3.625" style="17"/>
    <col min="13586" max="13587" width="4.125" style="17" customWidth="1"/>
    <col min="13588" max="13824" width="3.625" style="17"/>
    <col min="13825" max="13825" width="14.75" style="17" customWidth="1"/>
    <col min="13826" max="13829" width="2.625" style="17" customWidth="1"/>
    <col min="13830" max="13830" width="15.625" style="17" customWidth="1"/>
    <col min="13831" max="13831" width="24" style="17" customWidth="1"/>
    <col min="13832" max="13841" width="3.625" style="17"/>
    <col min="13842" max="13843" width="4.125" style="17" customWidth="1"/>
    <col min="13844" max="14080" width="3.625" style="17"/>
    <col min="14081" max="14081" width="14.75" style="17" customWidth="1"/>
    <col min="14082" max="14085" width="2.625" style="17" customWidth="1"/>
    <col min="14086" max="14086" width="15.625" style="17" customWidth="1"/>
    <col min="14087" max="14087" width="24" style="17" customWidth="1"/>
    <col min="14088" max="14097" width="3.625" style="17"/>
    <col min="14098" max="14099" width="4.125" style="17" customWidth="1"/>
    <col min="14100" max="14336" width="3.625" style="17"/>
    <col min="14337" max="14337" width="14.75" style="17" customWidth="1"/>
    <col min="14338" max="14341" width="2.625" style="17" customWidth="1"/>
    <col min="14342" max="14342" width="15.625" style="17" customWidth="1"/>
    <col min="14343" max="14343" width="24" style="17" customWidth="1"/>
    <col min="14344" max="14353" width="3.625" style="17"/>
    <col min="14354" max="14355" width="4.125" style="17" customWidth="1"/>
    <col min="14356" max="14592" width="3.625" style="17"/>
    <col min="14593" max="14593" width="14.75" style="17" customWidth="1"/>
    <col min="14594" max="14597" width="2.625" style="17" customWidth="1"/>
    <col min="14598" max="14598" width="15.625" style="17" customWidth="1"/>
    <col min="14599" max="14599" width="24" style="17" customWidth="1"/>
    <col min="14600" max="14609" width="3.625" style="17"/>
    <col min="14610" max="14611" width="4.125" style="17" customWidth="1"/>
    <col min="14612" max="14848" width="3.625" style="17"/>
    <col min="14849" max="14849" width="14.75" style="17" customWidth="1"/>
    <col min="14850" max="14853" width="2.625" style="17" customWidth="1"/>
    <col min="14854" max="14854" width="15.625" style="17" customWidth="1"/>
    <col min="14855" max="14855" width="24" style="17" customWidth="1"/>
    <col min="14856" max="14865" width="3.625" style="17"/>
    <col min="14866" max="14867" width="4.125" style="17" customWidth="1"/>
    <col min="14868" max="15104" width="3.625" style="17"/>
    <col min="15105" max="15105" width="14.75" style="17" customWidth="1"/>
    <col min="15106" max="15109" width="2.625" style="17" customWidth="1"/>
    <col min="15110" max="15110" width="15.625" style="17" customWidth="1"/>
    <col min="15111" max="15111" width="24" style="17" customWidth="1"/>
    <col min="15112" max="15121" width="3.625" style="17"/>
    <col min="15122" max="15123" width="4.125" style="17" customWidth="1"/>
    <col min="15124" max="15360" width="3.625" style="17"/>
    <col min="15361" max="15361" width="14.75" style="17" customWidth="1"/>
    <col min="15362" max="15365" width="2.625" style="17" customWidth="1"/>
    <col min="15366" max="15366" width="15.625" style="17" customWidth="1"/>
    <col min="15367" max="15367" width="24" style="17" customWidth="1"/>
    <col min="15368" max="15377" width="3.625" style="17"/>
    <col min="15378" max="15379" width="4.125" style="17" customWidth="1"/>
    <col min="15380" max="15616" width="3.625" style="17"/>
    <col min="15617" max="15617" width="14.75" style="17" customWidth="1"/>
    <col min="15618" max="15621" width="2.625" style="17" customWidth="1"/>
    <col min="15622" max="15622" width="15.625" style="17" customWidth="1"/>
    <col min="15623" max="15623" width="24" style="17" customWidth="1"/>
    <col min="15624" max="15633" width="3.625" style="17"/>
    <col min="15634" max="15635" width="4.125" style="17" customWidth="1"/>
    <col min="15636" max="15872" width="3.625" style="17"/>
    <col min="15873" max="15873" width="14.75" style="17" customWidth="1"/>
    <col min="15874" max="15877" width="2.625" style="17" customWidth="1"/>
    <col min="15878" max="15878" width="15.625" style="17" customWidth="1"/>
    <col min="15879" max="15879" width="24" style="17" customWidth="1"/>
    <col min="15880" max="15889" width="3.625" style="17"/>
    <col min="15890" max="15891" width="4.125" style="17" customWidth="1"/>
    <col min="15892" max="16128" width="3.625" style="17"/>
    <col min="16129" max="16129" width="14.75" style="17" customWidth="1"/>
    <col min="16130" max="16133" width="2.625" style="17" customWidth="1"/>
    <col min="16134" max="16134" width="15.625" style="17" customWidth="1"/>
    <col min="16135" max="16135" width="24" style="17" customWidth="1"/>
    <col min="16136" max="16145" width="3.625" style="17"/>
    <col min="16146" max="16147" width="4.125" style="17" customWidth="1"/>
    <col min="16148" max="16384" width="3.625" style="17"/>
  </cols>
  <sheetData>
    <row r="1" spans="1:32" ht="19.350000000000001" customHeight="1">
      <c r="A1" s="16" t="s">
        <v>22</v>
      </c>
      <c r="B1" s="236" t="s">
        <v>40</v>
      </c>
      <c r="C1" s="236"/>
      <c r="D1" s="236"/>
      <c r="E1" s="236"/>
      <c r="F1" s="237" t="s">
        <v>94</v>
      </c>
      <c r="G1" s="237"/>
      <c r="H1" s="237"/>
      <c r="I1" s="237"/>
      <c r="J1" s="237"/>
      <c r="K1" s="237"/>
      <c r="L1" s="237"/>
      <c r="M1" s="237"/>
      <c r="N1" s="237"/>
      <c r="O1" s="238" t="s">
        <v>23</v>
      </c>
      <c r="P1" s="238"/>
      <c r="Q1" s="238"/>
      <c r="R1" s="238"/>
      <c r="S1" s="238"/>
      <c r="T1" s="236" t="s">
        <v>88</v>
      </c>
      <c r="U1" s="236"/>
      <c r="V1" s="236"/>
      <c r="W1" s="236"/>
      <c r="X1" s="236"/>
      <c r="Y1" s="236"/>
      <c r="Z1" s="236"/>
      <c r="AA1" s="238" t="s">
        <v>24</v>
      </c>
      <c r="AB1" s="238"/>
      <c r="AC1" s="231">
        <v>43703</v>
      </c>
      <c r="AD1" s="231"/>
      <c r="AE1" s="231"/>
      <c r="AF1" s="231"/>
    </row>
    <row r="2" spans="1:32" ht="20.100000000000001" customHeight="1" thickBot="1">
      <c r="A2" s="18" t="s">
        <v>25</v>
      </c>
      <c r="B2" s="232" t="s">
        <v>16</v>
      </c>
      <c r="C2" s="232"/>
      <c r="D2" s="232"/>
      <c r="E2" s="232"/>
      <c r="F2" s="232" t="s">
        <v>55</v>
      </c>
      <c r="G2" s="232"/>
      <c r="H2" s="232"/>
      <c r="I2" s="262" t="s">
        <v>43</v>
      </c>
      <c r="J2" s="262"/>
      <c r="K2" s="262"/>
      <c r="L2" s="262"/>
      <c r="M2" s="262"/>
      <c r="N2" s="262"/>
      <c r="O2" s="234"/>
      <c r="P2" s="234"/>
      <c r="Q2" s="234"/>
      <c r="R2" s="234"/>
      <c r="S2" s="234"/>
      <c r="T2" s="234"/>
      <c r="U2" s="234"/>
      <c r="V2" s="234"/>
      <c r="W2" s="234"/>
      <c r="X2" s="234"/>
      <c r="Y2" s="234"/>
      <c r="Z2" s="234"/>
      <c r="AA2" s="235" t="s">
        <v>26</v>
      </c>
      <c r="AB2" s="235"/>
      <c r="AC2" s="245" t="s">
        <v>62</v>
      </c>
      <c r="AD2" s="245"/>
      <c r="AE2" s="245"/>
      <c r="AF2" s="245"/>
    </row>
    <row r="3" spans="1:32" ht="36.950000000000003" customHeight="1" thickBot="1">
      <c r="A3" s="66" t="s">
        <v>27</v>
      </c>
      <c r="B3" s="20"/>
      <c r="C3" s="20"/>
      <c r="D3" s="20"/>
      <c r="E3" s="20"/>
      <c r="F3" s="20"/>
      <c r="G3" s="22" t="s">
        <v>28</v>
      </c>
      <c r="H3" s="67">
        <f>IF(COUNTA(H4:H25)&gt;0,1,"")</f>
        <v>1</v>
      </c>
      <c r="I3" s="68">
        <v>2</v>
      </c>
      <c r="J3" s="68">
        <f>IF(COUNTA(J4:J25)&gt;0,IF(I3&gt;0,I3+1,""),"")</f>
        <v>3</v>
      </c>
      <c r="K3" s="68">
        <f>IF(COUNTA(K4:K25)&gt;0,IF(J3&gt;0,J3+1,""),"")</f>
        <v>4</v>
      </c>
      <c r="L3" s="88"/>
      <c r="M3" s="68"/>
      <c r="N3" s="68"/>
      <c r="O3" s="68"/>
      <c r="P3" s="68" t="str">
        <f>IF(COUNTA(P4:P25)&gt;0,IF(O3&gt;0,O3+1,""),"")</f>
        <v/>
      </c>
      <c r="Q3" s="68" t="str">
        <f>IF(COUNTA(Q4:Q25)&gt;0,IF(P3&gt;0,P3+1,""),"")</f>
        <v/>
      </c>
      <c r="R3" s="68"/>
      <c r="S3" s="68" t="str">
        <f>IF(COUNTA(S4:S25)&gt;0,IF(Q3&gt;0,Q3+1,""),"")</f>
        <v/>
      </c>
      <c r="T3" s="68" t="str">
        <f>IF(COUNTA(T4:T25)&gt;0,IF(S3&gt;0,S3+1,""),"")</f>
        <v/>
      </c>
      <c r="U3" s="68" t="str">
        <f>IF(COUNTA(U4:U25)&gt;0,IF(T3&gt;0,T3+1,""),"")</f>
        <v/>
      </c>
      <c r="V3" s="68" t="str">
        <f>IF(COUNTA(V4:V25)&gt;0,IF(U3&gt;0,U3+1,""),"")</f>
        <v/>
      </c>
      <c r="W3" s="68" t="str">
        <f>IF(COUNTA(W4:W25)&gt;0,IF(V3&gt;0,V3+1,""),"")</f>
        <v/>
      </c>
      <c r="X3" s="68" t="str">
        <f>IF(COUNTA(X4:X25)&gt;0,IF(W3&gt;0,W3+1,""),"")</f>
        <v/>
      </c>
      <c r="Y3" s="68" t="str">
        <f>IF(COUNTA(Y4:Y25)&gt;0,IF(X3&gt;0,X3+1,""),"")</f>
        <v/>
      </c>
      <c r="Z3" s="68" t="str">
        <f>IF(COUNTA(Z4:Z25)&gt;0,IF(Y3&gt;0,Y3+1,""),"")</f>
        <v/>
      </c>
      <c r="AA3" s="68" t="str">
        <f>IF(COUNTA(AA4:AA25)&gt;0,IF(Z3&gt;0,Z3+1,""),"")</f>
        <v/>
      </c>
      <c r="AB3" s="68" t="str">
        <f>IF(COUNTA(AB4:AB25)&gt;0,IF(AA3&gt;0,AA3+1,""),"")</f>
        <v/>
      </c>
      <c r="AC3" s="68" t="str">
        <f>IF(COUNTA(AC4:AC25)&gt;0,IF(AB3&gt;0,AB3+1,""),"")</f>
        <v/>
      </c>
      <c r="AD3" s="68" t="str">
        <f>IF(COUNTA(AD4:AD25)&gt;0,IF(AC3&gt;0,AC3+1,""),"")</f>
        <v/>
      </c>
      <c r="AE3" s="68" t="str">
        <f>IF(COUNTA(AE4:AE25)&gt;0,IF(AD3&gt;0,AD3+1,""),"")</f>
        <v/>
      </c>
      <c r="AF3" s="69" t="str">
        <f>IF(COUNTA(AF4:AF25)&gt;0,IF(AE3&gt;0,AE3+1,""),"")</f>
        <v/>
      </c>
    </row>
    <row r="4" spans="1:32" s="29" customFormat="1" ht="19.350000000000001" customHeight="1" thickBot="1">
      <c r="A4" s="284" t="s">
        <v>29</v>
      </c>
      <c r="B4" s="222" t="s">
        <v>56</v>
      </c>
      <c r="C4" s="222"/>
      <c r="D4" s="222"/>
      <c r="E4" s="222"/>
      <c r="F4" s="222"/>
      <c r="G4" s="223"/>
      <c r="H4" s="70"/>
      <c r="I4" s="71"/>
      <c r="J4" s="71"/>
      <c r="K4" s="71"/>
      <c r="L4" s="71"/>
      <c r="M4" s="71"/>
      <c r="N4" s="71"/>
      <c r="O4" s="71"/>
      <c r="P4" s="71"/>
      <c r="Q4" s="71"/>
      <c r="R4" s="71"/>
      <c r="S4" s="71"/>
      <c r="T4" s="71"/>
      <c r="U4" s="71"/>
      <c r="V4" s="71"/>
      <c r="W4" s="71"/>
      <c r="X4" s="71"/>
      <c r="Y4" s="71"/>
      <c r="Z4" s="71"/>
      <c r="AA4" s="71"/>
      <c r="AB4" s="71"/>
      <c r="AC4" s="71"/>
      <c r="AD4" s="71"/>
      <c r="AE4" s="71"/>
      <c r="AF4" s="72"/>
    </row>
    <row r="5" spans="1:32" s="29" customFormat="1" ht="20.100000000000001" customHeight="1" thickBot="1">
      <c r="A5" s="285"/>
      <c r="B5" s="286" t="s">
        <v>57</v>
      </c>
      <c r="C5" s="286"/>
      <c r="D5" s="286"/>
      <c r="E5" s="286"/>
      <c r="F5" s="286"/>
      <c r="G5" s="287"/>
      <c r="H5" s="101" t="s">
        <v>93</v>
      </c>
      <c r="I5" s="97" t="s">
        <v>93</v>
      </c>
      <c r="J5" s="73" t="s">
        <v>93</v>
      </c>
      <c r="K5" s="73" t="s">
        <v>93</v>
      </c>
      <c r="L5" s="73"/>
      <c r="M5" s="97"/>
      <c r="N5" s="73"/>
      <c r="O5" s="73"/>
      <c r="P5" s="73"/>
      <c r="Q5" s="73"/>
      <c r="R5" s="73"/>
      <c r="S5" s="73"/>
      <c r="T5" s="73"/>
      <c r="U5" s="73"/>
      <c r="V5" s="73"/>
      <c r="W5" s="73"/>
      <c r="X5" s="73"/>
      <c r="Y5" s="73"/>
      <c r="Z5" s="73"/>
      <c r="AA5" s="73"/>
      <c r="AB5" s="73"/>
      <c r="AC5" s="73"/>
      <c r="AD5" s="73"/>
      <c r="AE5" s="73"/>
      <c r="AF5" s="74"/>
    </row>
    <row r="6" spans="1:32" s="29" customFormat="1" ht="20.100000000000001" customHeight="1" thickBot="1">
      <c r="A6" s="199"/>
      <c r="B6" s="31"/>
      <c r="C6" s="288" t="s">
        <v>58</v>
      </c>
      <c r="D6" s="288"/>
      <c r="E6" s="288"/>
      <c r="F6" s="288"/>
      <c r="G6" s="289"/>
      <c r="H6" s="101"/>
      <c r="I6" s="73"/>
      <c r="J6" s="73"/>
      <c r="K6" s="73"/>
      <c r="L6" s="73"/>
      <c r="M6" s="73"/>
      <c r="N6" s="73"/>
      <c r="O6" s="73"/>
      <c r="P6" s="73"/>
      <c r="Q6" s="73"/>
      <c r="R6" s="73"/>
      <c r="S6" s="73"/>
      <c r="T6" s="73"/>
      <c r="U6" s="73"/>
      <c r="V6" s="73"/>
      <c r="W6" s="73"/>
      <c r="X6" s="73"/>
      <c r="Y6" s="73"/>
      <c r="Z6" s="73"/>
      <c r="AA6" s="73"/>
      <c r="AB6" s="73"/>
      <c r="AC6" s="73"/>
      <c r="AD6" s="73"/>
      <c r="AE6" s="73"/>
      <c r="AF6" s="74"/>
    </row>
    <row r="7" spans="1:32" s="29" customFormat="1" ht="20.100000000000001" customHeight="1" thickBot="1">
      <c r="A7" s="199"/>
      <c r="B7" s="31"/>
      <c r="C7" s="30"/>
      <c r="D7" s="294" t="s">
        <v>59</v>
      </c>
      <c r="E7" s="295"/>
      <c r="F7" s="295"/>
      <c r="G7" s="296"/>
      <c r="H7" s="101"/>
      <c r="I7" s="73" t="s">
        <v>93</v>
      </c>
      <c r="J7" s="73"/>
      <c r="K7" s="73"/>
      <c r="L7" s="73"/>
      <c r="M7" s="73"/>
      <c r="N7" s="73"/>
      <c r="O7" s="73"/>
      <c r="P7" s="73"/>
      <c r="Q7" s="73"/>
      <c r="R7" s="73"/>
      <c r="S7" s="73"/>
      <c r="T7" s="73"/>
      <c r="U7" s="73"/>
      <c r="V7" s="73"/>
      <c r="W7" s="73"/>
      <c r="X7" s="73"/>
      <c r="Y7" s="73"/>
      <c r="Z7" s="73"/>
      <c r="AA7" s="73"/>
      <c r="AB7" s="73"/>
      <c r="AC7" s="73"/>
      <c r="AD7" s="73"/>
      <c r="AE7" s="73"/>
      <c r="AF7" s="74"/>
    </row>
    <row r="8" spans="1:32" s="29" customFormat="1" ht="20.100000000000001" customHeight="1" thickBot="1">
      <c r="A8" s="199"/>
      <c r="B8" s="31"/>
      <c r="C8" s="290" t="s">
        <v>98</v>
      </c>
      <c r="D8" s="290"/>
      <c r="E8" s="290"/>
      <c r="F8" s="290"/>
      <c r="G8" s="291"/>
      <c r="H8" s="73"/>
      <c r="I8" s="73" t="s">
        <v>93</v>
      </c>
      <c r="J8" s="73" t="s">
        <v>93</v>
      </c>
      <c r="K8" s="73" t="s">
        <v>93</v>
      </c>
      <c r="L8" s="73"/>
      <c r="M8" s="73"/>
      <c r="N8" s="73"/>
      <c r="O8" s="73"/>
      <c r="P8" s="73"/>
      <c r="Q8" s="73"/>
      <c r="R8" s="73"/>
      <c r="S8" s="73"/>
      <c r="T8" s="73"/>
      <c r="U8" s="73"/>
      <c r="V8" s="73"/>
      <c r="W8" s="73"/>
      <c r="X8" s="73"/>
      <c r="Y8" s="73"/>
      <c r="Z8" s="73"/>
      <c r="AA8" s="73"/>
      <c r="AB8" s="73"/>
      <c r="AC8" s="73"/>
      <c r="AD8" s="73"/>
      <c r="AE8" s="73"/>
      <c r="AF8" s="74"/>
    </row>
    <row r="9" spans="1:32" s="29" customFormat="1" ht="19.350000000000001" customHeight="1" thickBot="1">
      <c r="A9" s="199"/>
      <c r="B9" s="31"/>
      <c r="C9" s="290" t="s">
        <v>95</v>
      </c>
      <c r="D9" s="290"/>
      <c r="E9" s="290"/>
      <c r="F9" s="290"/>
      <c r="G9" s="291"/>
      <c r="H9" s="101" t="s">
        <v>93</v>
      </c>
      <c r="I9" s="73" t="s">
        <v>93</v>
      </c>
      <c r="J9" s="73"/>
      <c r="K9" s="73"/>
      <c r="L9" s="73"/>
      <c r="M9" s="73"/>
      <c r="N9" s="73"/>
      <c r="O9" s="73"/>
      <c r="P9" s="73"/>
      <c r="Q9" s="73"/>
      <c r="R9" s="73"/>
      <c r="S9" s="73"/>
      <c r="T9" s="73"/>
      <c r="U9" s="73"/>
      <c r="V9" s="73"/>
      <c r="W9" s="73"/>
      <c r="X9" s="73"/>
      <c r="Y9" s="73"/>
      <c r="Z9" s="73"/>
      <c r="AA9" s="73"/>
      <c r="AB9" s="73"/>
      <c r="AC9" s="73"/>
      <c r="AD9" s="73"/>
      <c r="AE9" s="73"/>
      <c r="AF9" s="74"/>
    </row>
    <row r="10" spans="1:32" s="29" customFormat="1" ht="19.350000000000001" customHeight="1" thickBot="1">
      <c r="A10" s="199"/>
      <c r="B10" s="31"/>
      <c r="C10" s="292" t="s">
        <v>96</v>
      </c>
      <c r="D10" s="292"/>
      <c r="E10" s="292"/>
      <c r="F10" s="292"/>
      <c r="G10" s="293"/>
      <c r="H10" s="101" t="s">
        <v>93</v>
      </c>
      <c r="I10" s="73" t="s">
        <v>93</v>
      </c>
      <c r="J10" s="73"/>
      <c r="K10" s="73"/>
      <c r="L10" s="73"/>
      <c r="M10" s="73"/>
      <c r="N10" s="73"/>
      <c r="O10" s="73"/>
      <c r="P10" s="73"/>
      <c r="Q10" s="73"/>
      <c r="R10" s="73"/>
      <c r="S10" s="73"/>
      <c r="T10" s="73"/>
      <c r="U10" s="73"/>
      <c r="V10" s="73"/>
      <c r="W10" s="73"/>
      <c r="X10" s="73"/>
      <c r="Y10" s="73"/>
      <c r="Z10" s="73"/>
      <c r="AA10" s="73"/>
      <c r="AB10" s="73"/>
      <c r="AC10" s="73"/>
      <c r="AD10" s="73"/>
      <c r="AE10" s="73"/>
      <c r="AF10" s="74"/>
    </row>
    <row r="11" spans="1:32" s="29" customFormat="1" ht="20.100000000000001" customHeight="1" thickBot="1">
      <c r="A11" s="199"/>
      <c r="B11" s="31"/>
      <c r="C11" s="292" t="s">
        <v>97</v>
      </c>
      <c r="D11" s="292"/>
      <c r="E11" s="292"/>
      <c r="F11" s="292"/>
      <c r="G11" s="293"/>
      <c r="H11" s="101"/>
      <c r="I11" s="73"/>
      <c r="J11" s="73"/>
      <c r="K11" s="73"/>
      <c r="L11" s="97"/>
      <c r="M11" s="73"/>
      <c r="N11" s="73"/>
      <c r="O11" s="73"/>
      <c r="P11" s="73"/>
      <c r="Q11" s="73"/>
      <c r="R11" s="73"/>
      <c r="S11" s="73"/>
      <c r="T11" s="73"/>
      <c r="U11" s="73"/>
      <c r="V11" s="73"/>
      <c r="W11" s="73"/>
      <c r="X11" s="73"/>
      <c r="Y11" s="73"/>
      <c r="Z11" s="73"/>
      <c r="AA11" s="73"/>
      <c r="AB11" s="73"/>
      <c r="AC11" s="73"/>
      <c r="AD11" s="73"/>
      <c r="AE11" s="73"/>
      <c r="AF11" s="74"/>
    </row>
    <row r="12" spans="1:32" s="29" customFormat="1" ht="20.100000000000001" customHeight="1" thickBot="1">
      <c r="A12" s="199"/>
      <c r="B12" s="31"/>
      <c r="C12" s="102"/>
      <c r="D12" s="292" t="s">
        <v>47</v>
      </c>
      <c r="E12" s="292"/>
      <c r="F12" s="292"/>
      <c r="G12" s="293"/>
      <c r="H12" s="101"/>
      <c r="I12" s="97"/>
      <c r="J12" s="73" t="s">
        <v>93</v>
      </c>
      <c r="K12" s="73"/>
      <c r="L12" s="73"/>
      <c r="M12" s="97"/>
      <c r="N12" s="73"/>
      <c r="O12" s="73"/>
      <c r="P12" s="65"/>
      <c r="Q12" s="73"/>
      <c r="R12" s="73"/>
      <c r="S12" s="73"/>
      <c r="T12" s="73"/>
      <c r="U12" s="73"/>
      <c r="V12" s="73"/>
      <c r="W12" s="73"/>
      <c r="X12" s="73"/>
      <c r="Y12" s="73"/>
      <c r="Z12" s="73"/>
      <c r="AA12" s="73"/>
      <c r="AB12" s="73"/>
      <c r="AC12" s="73"/>
      <c r="AD12" s="73"/>
      <c r="AE12" s="73"/>
      <c r="AF12" s="74"/>
    </row>
    <row r="13" spans="1:32" s="29" customFormat="1" ht="20.100000000000001" customHeight="1" thickBot="1">
      <c r="A13" s="268"/>
      <c r="B13" s="118"/>
      <c r="C13" s="119"/>
      <c r="D13" s="297" t="s">
        <v>41</v>
      </c>
      <c r="E13" s="297"/>
      <c r="F13" s="297"/>
      <c r="G13" s="298"/>
      <c r="H13" s="101"/>
      <c r="I13" s="97"/>
      <c r="J13" s="97"/>
      <c r="K13" s="73" t="s">
        <v>93</v>
      </c>
      <c r="L13" s="73"/>
      <c r="M13" s="97"/>
      <c r="N13" s="97"/>
      <c r="O13" s="73"/>
      <c r="P13" s="73"/>
      <c r="Q13" s="65"/>
      <c r="R13" s="73"/>
      <c r="S13" s="73"/>
      <c r="T13" s="73"/>
      <c r="U13" s="73"/>
      <c r="V13" s="73"/>
      <c r="W13" s="73"/>
      <c r="X13" s="73"/>
      <c r="Y13" s="73"/>
      <c r="Z13" s="73"/>
      <c r="AA13" s="73"/>
      <c r="AB13" s="73"/>
      <c r="AC13" s="73"/>
      <c r="AD13" s="73"/>
      <c r="AE13" s="73"/>
      <c r="AF13" s="74"/>
    </row>
    <row r="14" spans="1:32" s="29" customFormat="1" ht="29.25" customHeight="1" thickBot="1">
      <c r="A14" s="266" t="s">
        <v>20</v>
      </c>
      <c r="B14" s="210" t="s">
        <v>30</v>
      </c>
      <c r="C14" s="210"/>
      <c r="D14" s="210"/>
      <c r="E14" s="210"/>
      <c r="F14" s="210"/>
      <c r="G14" s="211"/>
      <c r="H14" s="75"/>
      <c r="I14" s="76"/>
      <c r="J14" s="76"/>
      <c r="K14" s="76"/>
      <c r="L14" s="76"/>
      <c r="M14" s="76"/>
      <c r="N14" s="76"/>
      <c r="O14" s="76"/>
      <c r="P14" s="76"/>
      <c r="Q14" s="76"/>
      <c r="R14" s="76"/>
      <c r="S14" s="76"/>
      <c r="T14" s="76"/>
      <c r="U14" s="76"/>
      <c r="V14" s="76"/>
      <c r="W14" s="76"/>
      <c r="X14" s="76"/>
      <c r="Y14" s="76"/>
      <c r="Z14" s="76"/>
      <c r="AA14" s="76"/>
      <c r="AB14" s="76"/>
      <c r="AC14" s="76"/>
      <c r="AD14" s="76"/>
      <c r="AE14" s="76"/>
      <c r="AF14" s="77"/>
    </row>
    <row r="15" spans="1:32" s="29" customFormat="1" ht="20.100000000000001" customHeight="1" thickBot="1">
      <c r="A15" s="267"/>
      <c r="B15" s="96"/>
      <c r="C15" s="272" t="s">
        <v>60</v>
      </c>
      <c r="D15" s="273"/>
      <c r="E15" s="273"/>
      <c r="F15" s="273"/>
      <c r="G15" s="274"/>
      <c r="H15" s="104" t="s">
        <v>93</v>
      </c>
      <c r="I15" s="73" t="s">
        <v>93</v>
      </c>
      <c r="J15" s="120"/>
      <c r="K15" s="30"/>
      <c r="L15" s="28"/>
      <c r="M15" s="28"/>
      <c r="N15" s="28"/>
      <c r="O15" s="30"/>
      <c r="P15" s="30"/>
      <c r="Q15" s="30"/>
      <c r="R15" s="30"/>
      <c r="S15" s="79"/>
      <c r="T15" s="80"/>
      <c r="U15" s="80"/>
      <c r="V15" s="80"/>
      <c r="W15" s="80"/>
      <c r="X15" s="80"/>
      <c r="Y15" s="80"/>
      <c r="Z15" s="80"/>
      <c r="AA15" s="80"/>
      <c r="AB15" s="80"/>
      <c r="AC15" s="80"/>
      <c r="AD15" s="80"/>
      <c r="AE15" s="80"/>
      <c r="AF15" s="89"/>
    </row>
    <row r="16" spans="1:32" s="29" customFormat="1" ht="20.100000000000001" customHeight="1" thickBot="1">
      <c r="A16" s="267"/>
      <c r="B16" s="96"/>
      <c r="C16" s="272" t="s">
        <v>61</v>
      </c>
      <c r="D16" s="273"/>
      <c r="E16" s="273"/>
      <c r="F16" s="273"/>
      <c r="G16" s="274"/>
      <c r="H16" s="129"/>
      <c r="I16" s="73" t="s">
        <v>93</v>
      </c>
      <c r="J16" s="120"/>
      <c r="K16" s="30"/>
      <c r="L16" s="28"/>
      <c r="M16" s="28"/>
      <c r="N16" s="28"/>
      <c r="O16" s="30"/>
      <c r="P16" s="30"/>
      <c r="Q16" s="30"/>
      <c r="R16" s="30"/>
      <c r="S16" s="79"/>
      <c r="T16" s="80"/>
      <c r="U16" s="80"/>
      <c r="V16" s="80"/>
      <c r="W16" s="80"/>
      <c r="X16" s="80"/>
      <c r="Y16" s="80"/>
      <c r="Z16" s="80"/>
      <c r="AA16" s="80"/>
      <c r="AB16" s="80"/>
      <c r="AC16" s="80"/>
      <c r="AD16" s="80"/>
      <c r="AE16" s="80"/>
      <c r="AF16" s="89"/>
    </row>
    <row r="17" spans="1:32" s="29" customFormat="1" ht="20.100000000000001" customHeight="1" thickBot="1">
      <c r="A17" s="267"/>
      <c r="B17" s="96"/>
      <c r="C17" s="275" t="s">
        <v>31</v>
      </c>
      <c r="D17" s="275"/>
      <c r="E17" s="275"/>
      <c r="F17" s="275"/>
      <c r="G17" s="276"/>
      <c r="I17" s="73"/>
      <c r="J17" s="120" t="s">
        <v>93</v>
      </c>
      <c r="K17" s="28" t="s">
        <v>93</v>
      </c>
      <c r="L17" s="30"/>
      <c r="M17" s="28"/>
      <c r="N17" s="28"/>
      <c r="O17" s="28"/>
      <c r="P17" s="28"/>
      <c r="Q17" s="115"/>
      <c r="R17" s="115"/>
      <c r="S17" s="79"/>
      <c r="T17" s="80"/>
      <c r="U17" s="80"/>
      <c r="V17" s="80"/>
      <c r="W17" s="80"/>
      <c r="X17" s="80"/>
      <c r="Y17" s="80"/>
      <c r="Z17" s="80"/>
      <c r="AA17" s="73"/>
      <c r="AB17" s="80"/>
      <c r="AC17" s="80"/>
      <c r="AD17" s="80"/>
      <c r="AE17" s="80"/>
      <c r="AF17" s="80"/>
    </row>
    <row r="18" spans="1:32" s="29" customFormat="1" ht="20.100000000000001" customHeight="1" thickBot="1">
      <c r="A18" s="267"/>
      <c r="B18" s="96"/>
      <c r="C18" s="277" t="s">
        <v>48</v>
      </c>
      <c r="D18" s="277"/>
      <c r="E18" s="277"/>
      <c r="F18" s="277"/>
      <c r="G18" s="278"/>
      <c r="H18" s="104"/>
      <c r="I18" s="80"/>
      <c r="J18" s="120"/>
      <c r="K18" s="30"/>
      <c r="L18" s="30"/>
      <c r="M18" s="30"/>
      <c r="N18" s="28"/>
      <c r="O18" s="30"/>
      <c r="P18" s="30"/>
      <c r="Q18" s="30"/>
      <c r="R18" s="30"/>
      <c r="S18" s="79"/>
      <c r="T18" s="80"/>
      <c r="U18" s="80"/>
      <c r="V18" s="80"/>
      <c r="W18" s="80"/>
      <c r="X18" s="80"/>
      <c r="Y18" s="73"/>
      <c r="Z18" s="80"/>
      <c r="AA18" s="80"/>
      <c r="AB18" s="80"/>
      <c r="AC18" s="80"/>
      <c r="AD18" s="80"/>
      <c r="AE18" s="80"/>
      <c r="AF18" s="80"/>
    </row>
    <row r="19" spans="1:32" s="29" customFormat="1" ht="20.100000000000001" customHeight="1" thickBot="1">
      <c r="A19" s="267"/>
      <c r="B19" s="96"/>
      <c r="C19" s="130"/>
      <c r="D19" s="279" t="s">
        <v>90</v>
      </c>
      <c r="E19" s="280"/>
      <c r="F19" s="280"/>
      <c r="G19" s="281"/>
      <c r="H19" s="104"/>
      <c r="I19" s="73" t="s">
        <v>93</v>
      </c>
      <c r="J19" s="120"/>
      <c r="K19" s="131"/>
      <c r="L19" s="132"/>
      <c r="M19" s="133"/>
      <c r="N19" s="133"/>
      <c r="O19" s="114"/>
      <c r="P19" s="133"/>
      <c r="Q19" s="134"/>
      <c r="R19" s="134"/>
      <c r="S19" s="80"/>
      <c r="T19" s="80"/>
      <c r="U19" s="80"/>
      <c r="V19" s="80"/>
      <c r="W19" s="80"/>
      <c r="X19" s="80"/>
      <c r="Y19" s="80"/>
      <c r="Z19" s="80"/>
      <c r="AA19" s="73"/>
      <c r="AB19" s="80"/>
      <c r="AC19" s="80"/>
      <c r="AD19" s="80"/>
      <c r="AE19" s="80"/>
      <c r="AF19" s="80"/>
    </row>
    <row r="20" spans="1:32" s="29" customFormat="1" ht="19.350000000000001" customHeight="1" thickBot="1">
      <c r="A20" s="267"/>
      <c r="B20" s="96"/>
      <c r="C20" s="282" t="s">
        <v>46</v>
      </c>
      <c r="D20" s="282"/>
      <c r="E20" s="282"/>
      <c r="F20" s="282"/>
      <c r="G20" s="283"/>
      <c r="H20" s="104"/>
      <c r="I20" s="80"/>
      <c r="J20" s="89"/>
      <c r="K20" s="30"/>
      <c r="L20" s="79"/>
      <c r="M20" s="80"/>
      <c r="N20" s="80"/>
      <c r="O20" s="112"/>
      <c r="P20" s="106"/>
      <c r="Q20" s="80"/>
      <c r="R20" s="80"/>
      <c r="S20" s="80"/>
      <c r="T20" s="80"/>
      <c r="U20" s="80"/>
      <c r="V20" s="80"/>
      <c r="W20" s="80"/>
      <c r="X20" s="80"/>
      <c r="Y20" s="80"/>
      <c r="Z20" s="80"/>
      <c r="AA20" s="73"/>
      <c r="AB20" s="80"/>
      <c r="AC20" s="80"/>
      <c r="AD20" s="80"/>
      <c r="AE20" s="80"/>
      <c r="AF20" s="80"/>
    </row>
    <row r="21" spans="1:32" s="29" customFormat="1" ht="19.5" thickBot="1">
      <c r="A21" s="267"/>
      <c r="B21" s="78"/>
      <c r="C21" s="37"/>
      <c r="D21" s="201" t="s">
        <v>90</v>
      </c>
      <c r="E21" s="201"/>
      <c r="F21" s="201"/>
      <c r="G21" s="202"/>
      <c r="H21" s="79"/>
      <c r="I21" s="98" t="s">
        <v>93</v>
      </c>
      <c r="J21" s="110"/>
      <c r="K21" s="115"/>
      <c r="L21" s="79"/>
      <c r="M21" s="98"/>
      <c r="N21" s="110"/>
      <c r="O21" s="115"/>
      <c r="P21" s="30"/>
      <c r="Q21" s="30"/>
      <c r="R21" s="30"/>
      <c r="S21" s="79"/>
      <c r="T21" s="80"/>
      <c r="U21" s="80"/>
      <c r="V21" s="80"/>
      <c r="W21" s="80"/>
      <c r="X21" s="73"/>
      <c r="Y21" s="80"/>
      <c r="Z21" s="80"/>
      <c r="AA21" s="80"/>
      <c r="AB21" s="80"/>
      <c r="AC21" s="80"/>
      <c r="AD21" s="80"/>
      <c r="AE21" s="80"/>
      <c r="AF21" s="80"/>
    </row>
    <row r="22" spans="1:32" s="29" customFormat="1" ht="19.5" thickBot="1">
      <c r="A22" s="267"/>
      <c r="B22" s="78"/>
      <c r="C22" s="269" t="s">
        <v>49</v>
      </c>
      <c r="D22" s="270"/>
      <c r="E22" s="270"/>
      <c r="F22" s="270"/>
      <c r="G22" s="271"/>
      <c r="H22" s="104"/>
      <c r="I22" s="80"/>
      <c r="J22" s="105"/>
      <c r="K22" s="98"/>
      <c r="L22" s="80"/>
      <c r="M22" s="80"/>
      <c r="N22" s="111"/>
      <c r="O22" s="116"/>
      <c r="P22" s="115"/>
      <c r="Q22" s="30"/>
      <c r="R22" s="30"/>
      <c r="S22" s="79"/>
      <c r="T22" s="80"/>
      <c r="U22" s="80"/>
      <c r="V22" s="80"/>
      <c r="W22" s="80"/>
      <c r="X22" s="80"/>
      <c r="Y22" s="80"/>
      <c r="Z22" s="80"/>
      <c r="AA22" s="106"/>
      <c r="AB22" s="80"/>
      <c r="AC22" s="80"/>
      <c r="AD22" s="80"/>
      <c r="AE22" s="80"/>
      <c r="AF22" s="89"/>
    </row>
    <row r="23" spans="1:32" s="29" customFormat="1" ht="37.5" customHeight="1" thickBot="1">
      <c r="A23" s="267"/>
      <c r="B23" s="78"/>
      <c r="C23" s="117"/>
      <c r="D23" s="269" t="s">
        <v>50</v>
      </c>
      <c r="E23" s="270"/>
      <c r="F23" s="270"/>
      <c r="G23" s="271"/>
      <c r="H23" s="104"/>
      <c r="I23" s="80"/>
      <c r="J23" s="105" t="s">
        <v>93</v>
      </c>
      <c r="K23" s="98"/>
      <c r="L23" s="80"/>
      <c r="M23" s="80"/>
      <c r="N23" s="111"/>
      <c r="O23" s="116"/>
      <c r="P23" s="115"/>
      <c r="Q23" s="30"/>
      <c r="R23" s="30"/>
      <c r="S23" s="79"/>
      <c r="T23" s="80"/>
      <c r="U23" s="80"/>
      <c r="V23" s="80"/>
      <c r="W23" s="80"/>
      <c r="X23" s="80"/>
      <c r="Y23" s="80"/>
      <c r="Z23" s="80"/>
      <c r="AA23" s="106"/>
      <c r="AB23" s="80"/>
      <c r="AC23" s="80"/>
      <c r="AD23" s="80"/>
      <c r="AE23" s="80"/>
      <c r="AF23" s="89"/>
    </row>
    <row r="24" spans="1:32" s="29" customFormat="1" ht="19.5" thickBot="1">
      <c r="A24" s="268"/>
      <c r="B24" s="108"/>
      <c r="C24" s="109"/>
      <c r="D24" s="263" t="s">
        <v>51</v>
      </c>
      <c r="E24" s="264"/>
      <c r="F24" s="264"/>
      <c r="G24" s="265"/>
      <c r="H24" s="107"/>
      <c r="I24" s="81"/>
      <c r="J24" s="81"/>
      <c r="K24" s="98" t="s">
        <v>93</v>
      </c>
      <c r="L24" s="81"/>
      <c r="M24" s="81"/>
      <c r="N24" s="81"/>
      <c r="O24" s="113"/>
      <c r="P24" s="113"/>
      <c r="Q24" s="114"/>
      <c r="R24" s="114"/>
      <c r="S24" s="81"/>
      <c r="T24" s="81"/>
      <c r="U24" s="81"/>
      <c r="V24" s="81"/>
      <c r="W24" s="81"/>
      <c r="X24" s="81"/>
      <c r="Y24" s="81"/>
      <c r="Z24" s="81"/>
      <c r="AA24" s="81"/>
      <c r="AB24" s="81"/>
      <c r="AC24" s="81"/>
      <c r="AD24" s="81"/>
      <c r="AE24" s="81"/>
      <c r="AF24" s="82"/>
    </row>
    <row r="25" spans="1:32" s="29" customFormat="1" ht="20.100000000000001" customHeight="1" thickBot="1">
      <c r="A25" s="203" t="s">
        <v>32</v>
      </c>
      <c r="B25" s="205"/>
      <c r="C25" s="205"/>
      <c r="D25" s="205"/>
      <c r="E25" s="205"/>
      <c r="F25" s="205"/>
      <c r="G25" s="99" t="s">
        <v>33</v>
      </c>
      <c r="H25" s="90" t="s">
        <v>21</v>
      </c>
      <c r="I25" s="91" t="s">
        <v>21</v>
      </c>
      <c r="J25" s="91" t="s">
        <v>42</v>
      </c>
      <c r="K25" s="91" t="s">
        <v>42</v>
      </c>
      <c r="L25" s="91"/>
      <c r="M25" s="91"/>
      <c r="N25" s="91"/>
      <c r="O25" s="91"/>
      <c r="P25" s="83"/>
      <c r="Q25" s="83"/>
      <c r="R25" s="83"/>
      <c r="S25" s="83"/>
      <c r="T25" s="83"/>
      <c r="U25" s="83"/>
      <c r="V25" s="83"/>
      <c r="W25" s="83"/>
      <c r="X25" s="83"/>
      <c r="Y25" s="83"/>
      <c r="Z25" s="83"/>
      <c r="AA25" s="83"/>
      <c r="AB25" s="83"/>
      <c r="AC25" s="83"/>
      <c r="AD25" s="83"/>
      <c r="AE25" s="83"/>
      <c r="AF25" s="84"/>
    </row>
    <row r="26" spans="1:32" s="29" customFormat="1" ht="20.100000000000001" customHeight="1" thickBot="1">
      <c r="A26" s="204"/>
      <c r="B26" s="206"/>
      <c r="C26" s="206"/>
      <c r="D26" s="206"/>
      <c r="E26" s="206"/>
      <c r="F26" s="206"/>
      <c r="G26" s="99" t="s">
        <v>34</v>
      </c>
      <c r="H26" s="92" t="s">
        <v>92</v>
      </c>
      <c r="I26" s="92" t="s">
        <v>92</v>
      </c>
      <c r="J26" s="92" t="s">
        <v>92</v>
      </c>
      <c r="K26" s="92" t="s">
        <v>92</v>
      </c>
      <c r="L26" s="87"/>
      <c r="M26" s="87"/>
      <c r="N26" s="87"/>
      <c r="O26" s="87"/>
      <c r="P26" s="87"/>
      <c r="Q26" s="87"/>
      <c r="R26" s="87"/>
      <c r="S26" s="87"/>
      <c r="T26" s="87"/>
      <c r="U26" s="87"/>
      <c r="V26" s="87"/>
      <c r="W26" s="87"/>
      <c r="X26" s="87"/>
      <c r="Y26" s="87"/>
      <c r="Z26" s="87"/>
      <c r="AA26" s="87"/>
      <c r="AB26" s="87"/>
      <c r="AC26" s="87"/>
      <c r="AD26" s="87"/>
      <c r="AE26" s="87"/>
      <c r="AF26" s="47"/>
    </row>
    <row r="27" spans="1:32" s="29" customFormat="1" ht="20.100000000000001" customHeight="1" thickBot="1">
      <c r="A27" s="204"/>
      <c r="B27" s="206"/>
      <c r="C27" s="206"/>
      <c r="D27" s="206"/>
      <c r="E27" s="206"/>
      <c r="F27" s="206"/>
      <c r="G27" s="99" t="s">
        <v>35</v>
      </c>
      <c r="H27" s="93">
        <v>43703</v>
      </c>
      <c r="I27" s="93">
        <v>43703</v>
      </c>
      <c r="J27" s="93">
        <v>43703</v>
      </c>
      <c r="K27" s="93">
        <v>43703</v>
      </c>
      <c r="L27" s="50"/>
      <c r="M27" s="50"/>
      <c r="N27" s="50"/>
      <c r="O27" s="50"/>
      <c r="P27" s="50"/>
      <c r="Q27" s="50"/>
      <c r="R27" s="50"/>
      <c r="S27" s="50"/>
      <c r="T27" s="50"/>
      <c r="U27" s="50"/>
      <c r="V27" s="50"/>
      <c r="W27" s="50"/>
      <c r="X27" s="50"/>
      <c r="Y27" s="50"/>
      <c r="Z27" s="50"/>
      <c r="AA27" s="50"/>
      <c r="AB27" s="50"/>
      <c r="AC27" s="50"/>
      <c r="AD27" s="50"/>
      <c r="AE27" s="50"/>
      <c r="AF27" s="51"/>
    </row>
    <row r="28" spans="1:32" s="29" customFormat="1" ht="20.100000000000001" customHeight="1">
      <c r="A28" s="204"/>
      <c r="B28" s="206"/>
      <c r="C28" s="206"/>
      <c r="D28" s="206"/>
      <c r="E28" s="206"/>
      <c r="F28" s="206"/>
      <c r="G28" s="100" t="s">
        <v>36</v>
      </c>
      <c r="H28" s="92" t="s">
        <v>17</v>
      </c>
      <c r="I28" s="92" t="s">
        <v>17</v>
      </c>
      <c r="J28" s="92" t="s">
        <v>17</v>
      </c>
      <c r="K28" s="92" t="s">
        <v>17</v>
      </c>
      <c r="L28" s="87"/>
      <c r="M28" s="87"/>
      <c r="N28" s="87"/>
      <c r="O28" s="87"/>
      <c r="P28" s="87"/>
      <c r="Q28" s="87"/>
      <c r="R28" s="87"/>
      <c r="S28" s="87"/>
      <c r="T28" s="87"/>
      <c r="U28" s="87"/>
      <c r="V28" s="87"/>
      <c r="W28" s="87"/>
      <c r="X28" s="87"/>
      <c r="Y28" s="87"/>
      <c r="Z28" s="87"/>
      <c r="AA28" s="87"/>
      <c r="AB28" s="87"/>
      <c r="AC28" s="87"/>
      <c r="AD28" s="87"/>
      <c r="AE28" s="87"/>
      <c r="AF28" s="47"/>
    </row>
    <row r="29" spans="1:32" s="29" customFormat="1" ht="20.100000000000001" customHeight="1" thickBot="1">
      <c r="A29" s="224" t="s">
        <v>37</v>
      </c>
      <c r="B29" s="260" t="s">
        <v>38</v>
      </c>
      <c r="C29" s="260"/>
      <c r="D29" s="260"/>
      <c r="E29" s="260"/>
      <c r="F29" s="261" t="e">
        <f>NA()</f>
        <v>#N/A</v>
      </c>
      <c r="G29" s="261"/>
      <c r="H29" s="94"/>
      <c r="I29" s="54"/>
      <c r="J29" s="54"/>
      <c r="K29" s="54"/>
      <c r="L29" s="54"/>
      <c r="M29" s="54"/>
      <c r="N29" s="54"/>
      <c r="O29" s="54"/>
      <c r="P29" s="54"/>
      <c r="Q29" s="54"/>
      <c r="R29" s="54"/>
      <c r="S29" s="54"/>
      <c r="T29" s="54"/>
      <c r="U29" s="54"/>
      <c r="V29" s="54"/>
      <c r="W29" s="54"/>
      <c r="X29" s="54"/>
      <c r="Y29" s="54"/>
      <c r="Z29" s="54"/>
      <c r="AA29" s="54"/>
      <c r="AB29" s="54"/>
      <c r="AC29" s="54"/>
      <c r="AD29" s="54"/>
      <c r="AE29" s="54"/>
      <c r="AF29" s="55"/>
    </row>
    <row r="30" spans="1:32" s="29" customFormat="1" ht="36.950000000000003" customHeight="1" thickBot="1">
      <c r="A30" s="224"/>
      <c r="B30" s="262" t="s">
        <v>39</v>
      </c>
      <c r="C30" s="262"/>
      <c r="D30" s="262"/>
      <c r="E30" s="262"/>
      <c r="F30" s="229"/>
      <c r="G30" s="229"/>
      <c r="H30" s="95"/>
      <c r="I30" s="58"/>
      <c r="J30" s="58"/>
      <c r="K30" s="58"/>
      <c r="L30" s="58"/>
      <c r="M30" s="58"/>
      <c r="N30" s="58"/>
      <c r="O30" s="58"/>
      <c r="P30" s="58"/>
      <c r="Q30" s="58"/>
      <c r="R30" s="58"/>
      <c r="S30" s="58" t="str">
        <f t="shared" ref="S30:AF30" si="0">IF(S29="","",(SUM(LEN(S29)-LEN(SUBSTITUTE(S29,",","")))/LEN(","))+1)</f>
        <v/>
      </c>
      <c r="T30" s="58" t="str">
        <f t="shared" si="0"/>
        <v/>
      </c>
      <c r="U30" s="58" t="str">
        <f t="shared" si="0"/>
        <v/>
      </c>
      <c r="V30" s="58" t="str">
        <f t="shared" si="0"/>
        <v/>
      </c>
      <c r="W30" s="58" t="str">
        <f t="shared" si="0"/>
        <v/>
      </c>
      <c r="X30" s="58" t="str">
        <f t="shared" si="0"/>
        <v/>
      </c>
      <c r="Y30" s="58" t="str">
        <f t="shared" si="0"/>
        <v/>
      </c>
      <c r="Z30" s="58" t="str">
        <f t="shared" si="0"/>
        <v/>
      </c>
      <c r="AA30" s="58" t="str">
        <f t="shared" si="0"/>
        <v/>
      </c>
      <c r="AB30" s="58" t="str">
        <f t="shared" si="0"/>
        <v/>
      </c>
      <c r="AC30" s="58" t="str">
        <f t="shared" si="0"/>
        <v/>
      </c>
      <c r="AD30" s="58" t="str">
        <f t="shared" si="0"/>
        <v/>
      </c>
      <c r="AE30" s="58" t="str">
        <f t="shared" si="0"/>
        <v/>
      </c>
      <c r="AF30" s="59" t="str">
        <f t="shared" si="0"/>
        <v/>
      </c>
    </row>
    <row r="31" spans="1:32" s="29" customFormat="1" ht="19.350000000000001" customHeight="1">
      <c r="H31" s="60"/>
      <c r="I31" s="85"/>
      <c r="J31" s="61"/>
      <c r="K31" s="60"/>
      <c r="L31" s="60"/>
      <c r="M31" s="85"/>
      <c r="N31" s="61"/>
      <c r="O31" s="60"/>
      <c r="P31" s="60"/>
      <c r="Q31" s="60"/>
      <c r="R31" s="60"/>
      <c r="S31" s="60"/>
      <c r="T31" s="60"/>
      <c r="U31" s="60"/>
      <c r="V31" s="60"/>
    </row>
  </sheetData>
  <sheetProtection selectLockedCells="1" selectUnlockedCells="1"/>
  <mergeCells count="45">
    <mergeCell ref="AC2:AF2"/>
    <mergeCell ref="B1:E1"/>
    <mergeCell ref="F1:N1"/>
    <mergeCell ref="O1:S1"/>
    <mergeCell ref="T1:Z1"/>
    <mergeCell ref="AA1:AB1"/>
    <mergeCell ref="AC1:AF1"/>
    <mergeCell ref="B2:E2"/>
    <mergeCell ref="F2:H2"/>
    <mergeCell ref="I2:N2"/>
    <mergeCell ref="O2:Z2"/>
    <mergeCell ref="AA2:AB2"/>
    <mergeCell ref="D19:G19"/>
    <mergeCell ref="C20:G20"/>
    <mergeCell ref="D21:G21"/>
    <mergeCell ref="A4:A13"/>
    <mergeCell ref="B4:G4"/>
    <mergeCell ref="B5:G5"/>
    <mergeCell ref="C6:G6"/>
    <mergeCell ref="C9:G9"/>
    <mergeCell ref="C10:G10"/>
    <mergeCell ref="D7:G7"/>
    <mergeCell ref="C11:G11"/>
    <mergeCell ref="D12:G12"/>
    <mergeCell ref="D13:G13"/>
    <mergeCell ref="C8:G8"/>
    <mergeCell ref="D24:G24"/>
    <mergeCell ref="A25:A28"/>
    <mergeCell ref="B25:F25"/>
    <mergeCell ref="B26:F26"/>
    <mergeCell ref="B27:F27"/>
    <mergeCell ref="B28:F28"/>
    <mergeCell ref="A14:A24"/>
    <mergeCell ref="C22:G22"/>
    <mergeCell ref="D23:G23"/>
    <mergeCell ref="C15:G15"/>
    <mergeCell ref="C16:G16"/>
    <mergeCell ref="B14:G14"/>
    <mergeCell ref="C17:G17"/>
    <mergeCell ref="C18:G18"/>
    <mergeCell ref="A29:A30"/>
    <mergeCell ref="B29:E29"/>
    <mergeCell ref="F29:G29"/>
    <mergeCell ref="B30:E30"/>
    <mergeCell ref="F30:G30"/>
  </mergeCells>
  <phoneticPr fontId="5"/>
  <conditionalFormatting sqref="S24:AF24 Q25:AF25 M24:N24 H25 H26:AF30 H24:J24 H19 Z18:AF18 AB17:AF17 S17:Z17 O18:X18 L17 L19 H18:I18 K18:M18 H12:H15 S10:AF10 S12:AF16 O10 H9:AF9 Q12:R12 O12 M11 O11:AF11 H11:I11 K10:K12 M14:N14 O14:R16 L12:L14 I14:J14 K14:K16 N4:AF6 N3:P3 U3:AF3 M7:AF8 L6:M6 L3:M4 H3:I4 AB19:AF20 H21 Y21:AF21 M22:M23 AB22:AF23 Q19:Z20 P21:W21 Q22:Z23 L21:L24 H22:I23 H20:O20 I6:I8 J3:K8 H8">
    <cfRule type="expression" dxfId="1" priority="269" stopIfTrue="1">
      <formula>NA()</formula>
    </cfRule>
    <cfRule type="expression" dxfId="0" priority="270" stopIfTrue="1">
      <formula>NA()</formula>
    </cfRule>
  </conditionalFormatting>
  <dataValidations disablePrompts="1" count="10">
    <dataValidation type="list" operator="equal" allowBlank="1" showErrorMessage="1" sqref="H28:AF28 WVP983068:WWN983068 WLT983068:WMR983068 WBX983068:WCV983068 VSB983068:VSZ983068 VIF983068:VJD983068 UYJ983068:UZH983068 UON983068:UPL983068 UER983068:UFP983068 TUV983068:TVT983068 TKZ983068:TLX983068 TBD983068:TCB983068 SRH983068:SSF983068 SHL983068:SIJ983068 RXP983068:RYN983068 RNT983068:ROR983068 RDX983068:REV983068 QUB983068:QUZ983068 QKF983068:QLD983068 QAJ983068:QBH983068 PQN983068:PRL983068 PGR983068:PHP983068 OWV983068:OXT983068 OMZ983068:ONX983068 ODD983068:OEB983068 NTH983068:NUF983068 NJL983068:NKJ983068 MZP983068:NAN983068 MPT983068:MQR983068 MFX983068:MGV983068 LWB983068:LWZ983068 LMF983068:LND983068 LCJ983068:LDH983068 KSN983068:KTL983068 KIR983068:KJP983068 JYV983068:JZT983068 JOZ983068:JPX983068 JFD983068:JGB983068 IVH983068:IWF983068 ILL983068:IMJ983068 IBP983068:ICN983068 HRT983068:HSR983068 HHX983068:HIV983068 GYB983068:GYZ983068 GOF983068:GPD983068 GEJ983068:GFH983068 FUN983068:FVL983068 FKR983068:FLP983068 FAV983068:FBT983068 EQZ983068:ERX983068 EHD983068:EIB983068 DXH983068:DYF983068 DNL983068:DOJ983068 DDP983068:DEN983068 CTT983068:CUR983068 CJX983068:CKV983068 CAB983068:CAZ983068 BQF983068:BRD983068 BGJ983068:BHH983068 AWN983068:AXL983068 AMR983068:ANP983068 ACV983068:ADT983068 SZ983068:TX983068 JD983068:KB983068 H983068:AF983068 WVP917532:WWN917532 WLT917532:WMR917532 WBX917532:WCV917532 VSB917532:VSZ917532 VIF917532:VJD917532 UYJ917532:UZH917532 UON917532:UPL917532 UER917532:UFP917532 TUV917532:TVT917532 TKZ917532:TLX917532 TBD917532:TCB917532 SRH917532:SSF917532 SHL917532:SIJ917532 RXP917532:RYN917532 RNT917532:ROR917532 RDX917532:REV917532 QUB917532:QUZ917532 QKF917532:QLD917532 QAJ917532:QBH917532 PQN917532:PRL917532 PGR917532:PHP917532 OWV917532:OXT917532 OMZ917532:ONX917532 ODD917532:OEB917532 NTH917532:NUF917532 NJL917532:NKJ917532 MZP917532:NAN917532 MPT917532:MQR917532 MFX917532:MGV917532 LWB917532:LWZ917532 LMF917532:LND917532 LCJ917532:LDH917532 KSN917532:KTL917532 KIR917532:KJP917532 JYV917532:JZT917532 JOZ917532:JPX917532 JFD917532:JGB917532 IVH917532:IWF917532 ILL917532:IMJ917532 IBP917532:ICN917532 HRT917532:HSR917532 HHX917532:HIV917532 GYB917532:GYZ917532 GOF917532:GPD917532 GEJ917532:GFH917532 FUN917532:FVL917532 FKR917532:FLP917532 FAV917532:FBT917532 EQZ917532:ERX917532 EHD917532:EIB917532 DXH917532:DYF917532 DNL917532:DOJ917532 DDP917532:DEN917532 CTT917532:CUR917532 CJX917532:CKV917532 CAB917532:CAZ917532 BQF917532:BRD917532 BGJ917532:BHH917532 AWN917532:AXL917532 AMR917532:ANP917532 ACV917532:ADT917532 SZ917532:TX917532 JD917532:KB917532 H917532:AF917532 WVP851996:WWN851996 WLT851996:WMR851996 WBX851996:WCV851996 VSB851996:VSZ851996 VIF851996:VJD851996 UYJ851996:UZH851996 UON851996:UPL851996 UER851996:UFP851996 TUV851996:TVT851996 TKZ851996:TLX851996 TBD851996:TCB851996 SRH851996:SSF851996 SHL851996:SIJ851996 RXP851996:RYN851996 RNT851996:ROR851996 RDX851996:REV851996 QUB851996:QUZ851996 QKF851996:QLD851996 QAJ851996:QBH851996 PQN851996:PRL851996 PGR851996:PHP851996 OWV851996:OXT851996 OMZ851996:ONX851996 ODD851996:OEB851996 NTH851996:NUF851996 NJL851996:NKJ851996 MZP851996:NAN851996 MPT851996:MQR851996 MFX851996:MGV851996 LWB851996:LWZ851996 LMF851996:LND851996 LCJ851996:LDH851996 KSN851996:KTL851996 KIR851996:KJP851996 JYV851996:JZT851996 JOZ851996:JPX851996 JFD851996:JGB851996 IVH851996:IWF851996 ILL851996:IMJ851996 IBP851996:ICN851996 HRT851996:HSR851996 HHX851996:HIV851996 GYB851996:GYZ851996 GOF851996:GPD851996 GEJ851996:GFH851996 FUN851996:FVL851996 FKR851996:FLP851996 FAV851996:FBT851996 EQZ851996:ERX851996 EHD851996:EIB851996 DXH851996:DYF851996 DNL851996:DOJ851996 DDP851996:DEN851996 CTT851996:CUR851996 CJX851996:CKV851996 CAB851996:CAZ851996 BQF851996:BRD851996 BGJ851996:BHH851996 AWN851996:AXL851996 AMR851996:ANP851996 ACV851996:ADT851996 SZ851996:TX851996 JD851996:KB851996 H851996:AF851996 WVP786460:WWN786460 WLT786460:WMR786460 WBX786460:WCV786460 VSB786460:VSZ786460 VIF786460:VJD786460 UYJ786460:UZH786460 UON786460:UPL786460 UER786460:UFP786460 TUV786460:TVT786460 TKZ786460:TLX786460 TBD786460:TCB786460 SRH786460:SSF786460 SHL786460:SIJ786460 RXP786460:RYN786460 RNT786460:ROR786460 RDX786460:REV786460 QUB786460:QUZ786460 QKF786460:QLD786460 QAJ786460:QBH786460 PQN786460:PRL786460 PGR786460:PHP786460 OWV786460:OXT786460 OMZ786460:ONX786460 ODD786460:OEB786460 NTH786460:NUF786460 NJL786460:NKJ786460 MZP786460:NAN786460 MPT786460:MQR786460 MFX786460:MGV786460 LWB786460:LWZ786460 LMF786460:LND786460 LCJ786460:LDH786460 KSN786460:KTL786460 KIR786460:KJP786460 JYV786460:JZT786460 JOZ786460:JPX786460 JFD786460:JGB786460 IVH786460:IWF786460 ILL786460:IMJ786460 IBP786460:ICN786460 HRT786460:HSR786460 HHX786460:HIV786460 GYB786460:GYZ786460 GOF786460:GPD786460 GEJ786460:GFH786460 FUN786460:FVL786460 FKR786460:FLP786460 FAV786460:FBT786460 EQZ786460:ERX786460 EHD786460:EIB786460 DXH786460:DYF786460 DNL786460:DOJ786460 DDP786460:DEN786460 CTT786460:CUR786460 CJX786460:CKV786460 CAB786460:CAZ786460 BQF786460:BRD786460 BGJ786460:BHH786460 AWN786460:AXL786460 AMR786460:ANP786460 ACV786460:ADT786460 SZ786460:TX786460 JD786460:KB786460 H786460:AF786460 WVP720924:WWN720924 WLT720924:WMR720924 WBX720924:WCV720924 VSB720924:VSZ720924 VIF720924:VJD720924 UYJ720924:UZH720924 UON720924:UPL720924 UER720924:UFP720924 TUV720924:TVT720924 TKZ720924:TLX720924 TBD720924:TCB720924 SRH720924:SSF720924 SHL720924:SIJ720924 RXP720924:RYN720924 RNT720924:ROR720924 RDX720924:REV720924 QUB720924:QUZ720924 QKF720924:QLD720924 QAJ720924:QBH720924 PQN720924:PRL720924 PGR720924:PHP720924 OWV720924:OXT720924 OMZ720924:ONX720924 ODD720924:OEB720924 NTH720924:NUF720924 NJL720924:NKJ720924 MZP720924:NAN720924 MPT720924:MQR720924 MFX720924:MGV720924 LWB720924:LWZ720924 LMF720924:LND720924 LCJ720924:LDH720924 KSN720924:KTL720924 KIR720924:KJP720924 JYV720924:JZT720924 JOZ720924:JPX720924 JFD720924:JGB720924 IVH720924:IWF720924 ILL720924:IMJ720924 IBP720924:ICN720924 HRT720924:HSR720924 HHX720924:HIV720924 GYB720924:GYZ720924 GOF720924:GPD720924 GEJ720924:GFH720924 FUN720924:FVL720924 FKR720924:FLP720924 FAV720924:FBT720924 EQZ720924:ERX720924 EHD720924:EIB720924 DXH720924:DYF720924 DNL720924:DOJ720924 DDP720924:DEN720924 CTT720924:CUR720924 CJX720924:CKV720924 CAB720924:CAZ720924 BQF720924:BRD720924 BGJ720924:BHH720924 AWN720924:AXL720924 AMR720924:ANP720924 ACV720924:ADT720924 SZ720924:TX720924 JD720924:KB720924 H720924:AF720924 WVP655388:WWN655388 WLT655388:WMR655388 WBX655388:WCV655388 VSB655388:VSZ655388 VIF655388:VJD655388 UYJ655388:UZH655388 UON655388:UPL655388 UER655388:UFP655388 TUV655388:TVT655388 TKZ655388:TLX655388 TBD655388:TCB655388 SRH655388:SSF655388 SHL655388:SIJ655388 RXP655388:RYN655388 RNT655388:ROR655388 RDX655388:REV655388 QUB655388:QUZ655388 QKF655388:QLD655388 QAJ655388:QBH655388 PQN655388:PRL655388 PGR655388:PHP655388 OWV655388:OXT655388 OMZ655388:ONX655388 ODD655388:OEB655388 NTH655388:NUF655388 NJL655388:NKJ655388 MZP655388:NAN655388 MPT655388:MQR655388 MFX655388:MGV655388 LWB655388:LWZ655388 LMF655388:LND655388 LCJ655388:LDH655388 KSN655388:KTL655388 KIR655388:KJP655388 JYV655388:JZT655388 JOZ655388:JPX655388 JFD655388:JGB655388 IVH655388:IWF655388 ILL655388:IMJ655388 IBP655388:ICN655388 HRT655388:HSR655388 HHX655388:HIV655388 GYB655388:GYZ655388 GOF655388:GPD655388 GEJ655388:GFH655388 FUN655388:FVL655388 FKR655388:FLP655388 FAV655388:FBT655388 EQZ655388:ERX655388 EHD655388:EIB655388 DXH655388:DYF655388 DNL655388:DOJ655388 DDP655388:DEN655388 CTT655388:CUR655388 CJX655388:CKV655388 CAB655388:CAZ655388 BQF655388:BRD655388 BGJ655388:BHH655388 AWN655388:AXL655388 AMR655388:ANP655388 ACV655388:ADT655388 SZ655388:TX655388 JD655388:KB655388 H655388:AF655388 WVP589852:WWN589852 WLT589852:WMR589852 WBX589852:WCV589852 VSB589852:VSZ589852 VIF589852:VJD589852 UYJ589852:UZH589852 UON589852:UPL589852 UER589852:UFP589852 TUV589852:TVT589852 TKZ589852:TLX589852 TBD589852:TCB589852 SRH589852:SSF589852 SHL589852:SIJ589852 RXP589852:RYN589852 RNT589852:ROR589852 RDX589852:REV589852 QUB589852:QUZ589852 QKF589852:QLD589852 QAJ589852:QBH589852 PQN589852:PRL589852 PGR589852:PHP589852 OWV589852:OXT589852 OMZ589852:ONX589852 ODD589852:OEB589852 NTH589852:NUF589852 NJL589852:NKJ589852 MZP589852:NAN589852 MPT589852:MQR589852 MFX589852:MGV589852 LWB589852:LWZ589852 LMF589852:LND589852 LCJ589852:LDH589852 KSN589852:KTL589852 KIR589852:KJP589852 JYV589852:JZT589852 JOZ589852:JPX589852 JFD589852:JGB589852 IVH589852:IWF589852 ILL589852:IMJ589852 IBP589852:ICN589852 HRT589852:HSR589852 HHX589852:HIV589852 GYB589852:GYZ589852 GOF589852:GPD589852 GEJ589852:GFH589852 FUN589852:FVL589852 FKR589852:FLP589852 FAV589852:FBT589852 EQZ589852:ERX589852 EHD589852:EIB589852 DXH589852:DYF589852 DNL589852:DOJ589852 DDP589852:DEN589852 CTT589852:CUR589852 CJX589852:CKV589852 CAB589852:CAZ589852 BQF589852:BRD589852 BGJ589852:BHH589852 AWN589852:AXL589852 AMR589852:ANP589852 ACV589852:ADT589852 SZ589852:TX589852 JD589852:KB589852 H589852:AF589852 WVP524316:WWN524316 WLT524316:WMR524316 WBX524316:WCV524316 VSB524316:VSZ524316 VIF524316:VJD524316 UYJ524316:UZH524316 UON524316:UPL524316 UER524316:UFP524316 TUV524316:TVT524316 TKZ524316:TLX524316 TBD524316:TCB524316 SRH524316:SSF524316 SHL524316:SIJ524316 RXP524316:RYN524316 RNT524316:ROR524316 RDX524316:REV524316 QUB524316:QUZ524316 QKF524316:QLD524316 QAJ524316:QBH524316 PQN524316:PRL524316 PGR524316:PHP524316 OWV524316:OXT524316 OMZ524316:ONX524316 ODD524316:OEB524316 NTH524316:NUF524316 NJL524316:NKJ524316 MZP524316:NAN524316 MPT524316:MQR524316 MFX524316:MGV524316 LWB524316:LWZ524316 LMF524316:LND524316 LCJ524316:LDH524316 KSN524316:KTL524316 KIR524316:KJP524316 JYV524316:JZT524316 JOZ524316:JPX524316 JFD524316:JGB524316 IVH524316:IWF524316 ILL524316:IMJ524316 IBP524316:ICN524316 HRT524316:HSR524316 HHX524316:HIV524316 GYB524316:GYZ524316 GOF524316:GPD524316 GEJ524316:GFH524316 FUN524316:FVL524316 FKR524316:FLP524316 FAV524316:FBT524316 EQZ524316:ERX524316 EHD524316:EIB524316 DXH524316:DYF524316 DNL524316:DOJ524316 DDP524316:DEN524316 CTT524316:CUR524316 CJX524316:CKV524316 CAB524316:CAZ524316 BQF524316:BRD524316 BGJ524316:BHH524316 AWN524316:AXL524316 AMR524316:ANP524316 ACV524316:ADT524316 SZ524316:TX524316 JD524316:KB524316 H524316:AF524316 WVP458780:WWN458780 WLT458780:WMR458780 WBX458780:WCV458780 VSB458780:VSZ458780 VIF458780:VJD458780 UYJ458780:UZH458780 UON458780:UPL458780 UER458780:UFP458780 TUV458780:TVT458780 TKZ458780:TLX458780 TBD458780:TCB458780 SRH458780:SSF458780 SHL458780:SIJ458780 RXP458780:RYN458780 RNT458780:ROR458780 RDX458780:REV458780 QUB458780:QUZ458780 QKF458780:QLD458780 QAJ458780:QBH458780 PQN458780:PRL458780 PGR458780:PHP458780 OWV458780:OXT458780 OMZ458780:ONX458780 ODD458780:OEB458780 NTH458780:NUF458780 NJL458780:NKJ458780 MZP458780:NAN458780 MPT458780:MQR458780 MFX458780:MGV458780 LWB458780:LWZ458780 LMF458780:LND458780 LCJ458780:LDH458780 KSN458780:KTL458780 KIR458780:KJP458780 JYV458780:JZT458780 JOZ458780:JPX458780 JFD458780:JGB458780 IVH458780:IWF458780 ILL458780:IMJ458780 IBP458780:ICN458780 HRT458780:HSR458780 HHX458780:HIV458780 GYB458780:GYZ458780 GOF458780:GPD458780 GEJ458780:GFH458780 FUN458780:FVL458780 FKR458780:FLP458780 FAV458780:FBT458780 EQZ458780:ERX458780 EHD458780:EIB458780 DXH458780:DYF458780 DNL458780:DOJ458780 DDP458780:DEN458780 CTT458780:CUR458780 CJX458780:CKV458780 CAB458780:CAZ458780 BQF458780:BRD458780 BGJ458780:BHH458780 AWN458780:AXL458780 AMR458780:ANP458780 ACV458780:ADT458780 SZ458780:TX458780 JD458780:KB458780 H458780:AF458780 WVP393244:WWN393244 WLT393244:WMR393244 WBX393244:WCV393244 VSB393244:VSZ393244 VIF393244:VJD393244 UYJ393244:UZH393244 UON393244:UPL393244 UER393244:UFP393244 TUV393244:TVT393244 TKZ393244:TLX393244 TBD393244:TCB393244 SRH393244:SSF393244 SHL393244:SIJ393244 RXP393244:RYN393244 RNT393244:ROR393244 RDX393244:REV393244 QUB393244:QUZ393244 QKF393244:QLD393244 QAJ393244:QBH393244 PQN393244:PRL393244 PGR393244:PHP393244 OWV393244:OXT393244 OMZ393244:ONX393244 ODD393244:OEB393244 NTH393244:NUF393244 NJL393244:NKJ393244 MZP393244:NAN393244 MPT393244:MQR393244 MFX393244:MGV393244 LWB393244:LWZ393244 LMF393244:LND393244 LCJ393244:LDH393244 KSN393244:KTL393244 KIR393244:KJP393244 JYV393244:JZT393244 JOZ393244:JPX393244 JFD393244:JGB393244 IVH393244:IWF393244 ILL393244:IMJ393244 IBP393244:ICN393244 HRT393244:HSR393244 HHX393244:HIV393244 GYB393244:GYZ393244 GOF393244:GPD393244 GEJ393244:GFH393244 FUN393244:FVL393244 FKR393244:FLP393244 FAV393244:FBT393244 EQZ393244:ERX393244 EHD393244:EIB393244 DXH393244:DYF393244 DNL393244:DOJ393244 DDP393244:DEN393244 CTT393244:CUR393244 CJX393244:CKV393244 CAB393244:CAZ393244 BQF393244:BRD393244 BGJ393244:BHH393244 AWN393244:AXL393244 AMR393244:ANP393244 ACV393244:ADT393244 SZ393244:TX393244 JD393244:KB393244 H393244:AF393244 WVP327708:WWN327708 WLT327708:WMR327708 WBX327708:WCV327708 VSB327708:VSZ327708 VIF327708:VJD327708 UYJ327708:UZH327708 UON327708:UPL327708 UER327708:UFP327708 TUV327708:TVT327708 TKZ327708:TLX327708 TBD327708:TCB327708 SRH327708:SSF327708 SHL327708:SIJ327708 RXP327708:RYN327708 RNT327708:ROR327708 RDX327708:REV327708 QUB327708:QUZ327708 QKF327708:QLD327708 QAJ327708:QBH327708 PQN327708:PRL327708 PGR327708:PHP327708 OWV327708:OXT327708 OMZ327708:ONX327708 ODD327708:OEB327708 NTH327708:NUF327708 NJL327708:NKJ327708 MZP327708:NAN327708 MPT327708:MQR327708 MFX327708:MGV327708 LWB327708:LWZ327708 LMF327708:LND327708 LCJ327708:LDH327708 KSN327708:KTL327708 KIR327708:KJP327708 JYV327708:JZT327708 JOZ327708:JPX327708 JFD327708:JGB327708 IVH327708:IWF327708 ILL327708:IMJ327708 IBP327708:ICN327708 HRT327708:HSR327708 HHX327708:HIV327708 GYB327708:GYZ327708 GOF327708:GPD327708 GEJ327708:GFH327708 FUN327708:FVL327708 FKR327708:FLP327708 FAV327708:FBT327708 EQZ327708:ERX327708 EHD327708:EIB327708 DXH327708:DYF327708 DNL327708:DOJ327708 DDP327708:DEN327708 CTT327708:CUR327708 CJX327708:CKV327708 CAB327708:CAZ327708 BQF327708:BRD327708 BGJ327708:BHH327708 AWN327708:AXL327708 AMR327708:ANP327708 ACV327708:ADT327708 SZ327708:TX327708 JD327708:KB327708 H327708:AF327708 WVP262172:WWN262172 WLT262172:WMR262172 WBX262172:WCV262172 VSB262172:VSZ262172 VIF262172:VJD262172 UYJ262172:UZH262172 UON262172:UPL262172 UER262172:UFP262172 TUV262172:TVT262172 TKZ262172:TLX262172 TBD262172:TCB262172 SRH262172:SSF262172 SHL262172:SIJ262172 RXP262172:RYN262172 RNT262172:ROR262172 RDX262172:REV262172 QUB262172:QUZ262172 QKF262172:QLD262172 QAJ262172:QBH262172 PQN262172:PRL262172 PGR262172:PHP262172 OWV262172:OXT262172 OMZ262172:ONX262172 ODD262172:OEB262172 NTH262172:NUF262172 NJL262172:NKJ262172 MZP262172:NAN262172 MPT262172:MQR262172 MFX262172:MGV262172 LWB262172:LWZ262172 LMF262172:LND262172 LCJ262172:LDH262172 KSN262172:KTL262172 KIR262172:KJP262172 JYV262172:JZT262172 JOZ262172:JPX262172 JFD262172:JGB262172 IVH262172:IWF262172 ILL262172:IMJ262172 IBP262172:ICN262172 HRT262172:HSR262172 HHX262172:HIV262172 GYB262172:GYZ262172 GOF262172:GPD262172 GEJ262172:GFH262172 FUN262172:FVL262172 FKR262172:FLP262172 FAV262172:FBT262172 EQZ262172:ERX262172 EHD262172:EIB262172 DXH262172:DYF262172 DNL262172:DOJ262172 DDP262172:DEN262172 CTT262172:CUR262172 CJX262172:CKV262172 CAB262172:CAZ262172 BQF262172:BRD262172 BGJ262172:BHH262172 AWN262172:AXL262172 AMR262172:ANP262172 ACV262172:ADT262172 SZ262172:TX262172 JD262172:KB262172 H262172:AF262172 WVP196636:WWN196636 WLT196636:WMR196636 WBX196636:WCV196636 VSB196636:VSZ196636 VIF196636:VJD196636 UYJ196636:UZH196636 UON196636:UPL196636 UER196636:UFP196636 TUV196636:TVT196636 TKZ196636:TLX196636 TBD196636:TCB196636 SRH196636:SSF196636 SHL196636:SIJ196636 RXP196636:RYN196636 RNT196636:ROR196636 RDX196636:REV196636 QUB196636:QUZ196636 QKF196636:QLD196636 QAJ196636:QBH196636 PQN196636:PRL196636 PGR196636:PHP196636 OWV196636:OXT196636 OMZ196636:ONX196636 ODD196636:OEB196636 NTH196636:NUF196636 NJL196636:NKJ196636 MZP196636:NAN196636 MPT196636:MQR196636 MFX196636:MGV196636 LWB196636:LWZ196636 LMF196636:LND196636 LCJ196636:LDH196636 KSN196636:KTL196636 KIR196636:KJP196636 JYV196636:JZT196636 JOZ196636:JPX196636 JFD196636:JGB196636 IVH196636:IWF196636 ILL196636:IMJ196636 IBP196636:ICN196636 HRT196636:HSR196636 HHX196636:HIV196636 GYB196636:GYZ196636 GOF196636:GPD196636 GEJ196636:GFH196636 FUN196636:FVL196636 FKR196636:FLP196636 FAV196636:FBT196636 EQZ196636:ERX196636 EHD196636:EIB196636 DXH196636:DYF196636 DNL196636:DOJ196636 DDP196636:DEN196636 CTT196636:CUR196636 CJX196636:CKV196636 CAB196636:CAZ196636 BQF196636:BRD196636 BGJ196636:BHH196636 AWN196636:AXL196636 AMR196636:ANP196636 ACV196636:ADT196636 SZ196636:TX196636 JD196636:KB196636 H196636:AF196636 WVP131100:WWN131100 WLT131100:WMR131100 WBX131100:WCV131100 VSB131100:VSZ131100 VIF131100:VJD131100 UYJ131100:UZH131100 UON131100:UPL131100 UER131100:UFP131100 TUV131100:TVT131100 TKZ131100:TLX131100 TBD131100:TCB131100 SRH131100:SSF131100 SHL131100:SIJ131100 RXP131100:RYN131100 RNT131100:ROR131100 RDX131100:REV131100 QUB131100:QUZ131100 QKF131100:QLD131100 QAJ131100:QBH131100 PQN131100:PRL131100 PGR131100:PHP131100 OWV131100:OXT131100 OMZ131100:ONX131100 ODD131100:OEB131100 NTH131100:NUF131100 NJL131100:NKJ131100 MZP131100:NAN131100 MPT131100:MQR131100 MFX131100:MGV131100 LWB131100:LWZ131100 LMF131100:LND131100 LCJ131100:LDH131100 KSN131100:KTL131100 KIR131100:KJP131100 JYV131100:JZT131100 JOZ131100:JPX131100 JFD131100:JGB131100 IVH131100:IWF131100 ILL131100:IMJ131100 IBP131100:ICN131100 HRT131100:HSR131100 HHX131100:HIV131100 GYB131100:GYZ131100 GOF131100:GPD131100 GEJ131100:GFH131100 FUN131100:FVL131100 FKR131100:FLP131100 FAV131100:FBT131100 EQZ131100:ERX131100 EHD131100:EIB131100 DXH131100:DYF131100 DNL131100:DOJ131100 DDP131100:DEN131100 CTT131100:CUR131100 CJX131100:CKV131100 CAB131100:CAZ131100 BQF131100:BRD131100 BGJ131100:BHH131100 AWN131100:AXL131100 AMR131100:ANP131100 ACV131100:ADT131100 SZ131100:TX131100 JD131100:KB131100 H131100:AF131100 WVP65564:WWN65564 WLT65564:WMR65564 WBX65564:WCV65564 VSB65564:VSZ65564 VIF65564:VJD65564 UYJ65564:UZH65564 UON65564:UPL65564 UER65564:UFP65564 TUV65564:TVT65564 TKZ65564:TLX65564 TBD65564:TCB65564 SRH65564:SSF65564 SHL65564:SIJ65564 RXP65564:RYN65564 RNT65564:ROR65564 RDX65564:REV65564 QUB65564:QUZ65564 QKF65564:QLD65564 QAJ65564:QBH65564 PQN65564:PRL65564 PGR65564:PHP65564 OWV65564:OXT65564 OMZ65564:ONX65564 ODD65564:OEB65564 NTH65564:NUF65564 NJL65564:NKJ65564 MZP65564:NAN65564 MPT65564:MQR65564 MFX65564:MGV65564 LWB65564:LWZ65564 LMF65564:LND65564 LCJ65564:LDH65564 KSN65564:KTL65564 KIR65564:KJP65564 JYV65564:JZT65564 JOZ65564:JPX65564 JFD65564:JGB65564 IVH65564:IWF65564 ILL65564:IMJ65564 IBP65564:ICN65564 HRT65564:HSR65564 HHX65564:HIV65564 GYB65564:GYZ65564 GOF65564:GPD65564 GEJ65564:GFH65564 FUN65564:FVL65564 FKR65564:FLP65564 FAV65564:FBT65564 EQZ65564:ERX65564 EHD65564:EIB65564 DXH65564:DYF65564 DNL65564:DOJ65564 DDP65564:DEN65564 CTT65564:CUR65564 CJX65564:CKV65564 CAB65564:CAZ65564 BQF65564:BRD65564 BGJ65564:BHH65564 AWN65564:AXL65564 AMR65564:ANP65564 ACV65564:ADT65564 SZ65564:TX65564 JD65564:KB65564 H65564:AF65564 WVP28:WWN28 WLT28:WMR28 WBX28:WCV28 VSB28:VSZ28 VIF28:VJD28 UYJ28:UZH28 UON28:UPL28 UER28:UFP28 TUV28:TVT28 TKZ28:TLX28 TBD28:TCB28 SRH28:SSF28 SHL28:SIJ28 RXP28:RYN28 RNT28:ROR28 RDX28:REV28 QUB28:QUZ28 QKF28:QLD28 QAJ28:QBH28 PQN28:PRL28 PGR28:PHP28 OWV28:OXT28 OMZ28:ONX28 ODD28:OEB28 NTH28:NUF28 NJL28:NKJ28 MZP28:NAN28 MPT28:MQR28 MFX28:MGV28 LWB28:LWZ28 LMF28:LND28 LCJ28:LDH28 KSN28:KTL28 KIR28:KJP28 JYV28:JZT28 JOZ28:JPX28 JFD28:JGB28 IVH28:IWF28 ILL28:IMJ28 IBP28:ICN28 HRT28:HSR28 HHX28:HIV28 GYB28:GYZ28 GOF28:GPD28 GEJ28:GFH28 FUN28:FVL28 FKR28:FLP28 FAV28:FBT28 EQZ28:ERX28 EHD28:EIB28 DXH28:DYF28 DNL28:DOJ28 DDP28:DEN28 CTT28:CUR28 CJX28:CKV28 CAB28:CAZ28 BQF28:BRD28 BGJ28:BHH28 AWN28:AXL28 AMR28:ANP28 ACV28:ADT28 SZ28:TX28 JD28:KB28">
      <formula1>"OK,NG,NA,PT"</formula1>
      <formula2>0</formula2>
    </dataValidation>
    <dataValidation type="list" operator="equal" allowBlank="1" showErrorMessage="1" sqref="H25:AF25 WVP983065:WWN983065 WLT983065:WMR983065 WBX983065:WCV983065 VSB983065:VSZ983065 VIF983065:VJD983065 UYJ983065:UZH983065 UON983065:UPL983065 UER983065:UFP983065 TUV983065:TVT983065 TKZ983065:TLX983065 TBD983065:TCB983065 SRH983065:SSF983065 SHL983065:SIJ983065 RXP983065:RYN983065 RNT983065:ROR983065 RDX983065:REV983065 QUB983065:QUZ983065 QKF983065:QLD983065 QAJ983065:QBH983065 PQN983065:PRL983065 PGR983065:PHP983065 OWV983065:OXT983065 OMZ983065:ONX983065 ODD983065:OEB983065 NTH983065:NUF983065 NJL983065:NKJ983065 MZP983065:NAN983065 MPT983065:MQR983065 MFX983065:MGV983065 LWB983065:LWZ983065 LMF983065:LND983065 LCJ983065:LDH983065 KSN983065:KTL983065 KIR983065:KJP983065 JYV983065:JZT983065 JOZ983065:JPX983065 JFD983065:JGB983065 IVH983065:IWF983065 ILL983065:IMJ983065 IBP983065:ICN983065 HRT983065:HSR983065 HHX983065:HIV983065 GYB983065:GYZ983065 GOF983065:GPD983065 GEJ983065:GFH983065 FUN983065:FVL983065 FKR983065:FLP983065 FAV983065:FBT983065 EQZ983065:ERX983065 EHD983065:EIB983065 DXH983065:DYF983065 DNL983065:DOJ983065 DDP983065:DEN983065 CTT983065:CUR983065 CJX983065:CKV983065 CAB983065:CAZ983065 BQF983065:BRD983065 BGJ983065:BHH983065 AWN983065:AXL983065 AMR983065:ANP983065 ACV983065:ADT983065 SZ983065:TX983065 JD983065:KB983065 H983065:AF983065 WVP917529:WWN917529 WLT917529:WMR917529 WBX917529:WCV917529 VSB917529:VSZ917529 VIF917529:VJD917529 UYJ917529:UZH917529 UON917529:UPL917529 UER917529:UFP917529 TUV917529:TVT917529 TKZ917529:TLX917529 TBD917529:TCB917529 SRH917529:SSF917529 SHL917529:SIJ917529 RXP917529:RYN917529 RNT917529:ROR917529 RDX917529:REV917529 QUB917529:QUZ917529 QKF917529:QLD917529 QAJ917529:QBH917529 PQN917529:PRL917529 PGR917529:PHP917529 OWV917529:OXT917529 OMZ917529:ONX917529 ODD917529:OEB917529 NTH917529:NUF917529 NJL917529:NKJ917529 MZP917529:NAN917529 MPT917529:MQR917529 MFX917529:MGV917529 LWB917529:LWZ917529 LMF917529:LND917529 LCJ917529:LDH917529 KSN917529:KTL917529 KIR917529:KJP917529 JYV917529:JZT917529 JOZ917529:JPX917529 JFD917529:JGB917529 IVH917529:IWF917529 ILL917529:IMJ917529 IBP917529:ICN917529 HRT917529:HSR917529 HHX917529:HIV917529 GYB917529:GYZ917529 GOF917529:GPD917529 GEJ917529:GFH917529 FUN917529:FVL917529 FKR917529:FLP917529 FAV917529:FBT917529 EQZ917529:ERX917529 EHD917529:EIB917529 DXH917529:DYF917529 DNL917529:DOJ917529 DDP917529:DEN917529 CTT917529:CUR917529 CJX917529:CKV917529 CAB917529:CAZ917529 BQF917529:BRD917529 BGJ917529:BHH917529 AWN917529:AXL917529 AMR917529:ANP917529 ACV917529:ADT917529 SZ917529:TX917529 JD917529:KB917529 H917529:AF917529 WVP851993:WWN851993 WLT851993:WMR851993 WBX851993:WCV851993 VSB851993:VSZ851993 VIF851993:VJD851993 UYJ851993:UZH851993 UON851993:UPL851993 UER851993:UFP851993 TUV851993:TVT851993 TKZ851993:TLX851993 TBD851993:TCB851993 SRH851993:SSF851993 SHL851993:SIJ851993 RXP851993:RYN851993 RNT851993:ROR851993 RDX851993:REV851993 QUB851993:QUZ851993 QKF851993:QLD851993 QAJ851993:QBH851993 PQN851993:PRL851993 PGR851993:PHP851993 OWV851993:OXT851993 OMZ851993:ONX851993 ODD851993:OEB851993 NTH851993:NUF851993 NJL851993:NKJ851993 MZP851993:NAN851993 MPT851993:MQR851993 MFX851993:MGV851993 LWB851993:LWZ851993 LMF851993:LND851993 LCJ851993:LDH851993 KSN851993:KTL851993 KIR851993:KJP851993 JYV851993:JZT851993 JOZ851993:JPX851993 JFD851993:JGB851993 IVH851993:IWF851993 ILL851993:IMJ851993 IBP851993:ICN851993 HRT851993:HSR851993 HHX851993:HIV851993 GYB851993:GYZ851993 GOF851993:GPD851993 GEJ851993:GFH851993 FUN851993:FVL851993 FKR851993:FLP851993 FAV851993:FBT851993 EQZ851993:ERX851993 EHD851993:EIB851993 DXH851993:DYF851993 DNL851993:DOJ851993 DDP851993:DEN851993 CTT851993:CUR851993 CJX851993:CKV851993 CAB851993:CAZ851993 BQF851993:BRD851993 BGJ851993:BHH851993 AWN851993:AXL851993 AMR851993:ANP851993 ACV851993:ADT851993 SZ851993:TX851993 JD851993:KB851993 H851993:AF851993 WVP786457:WWN786457 WLT786457:WMR786457 WBX786457:WCV786457 VSB786457:VSZ786457 VIF786457:VJD786457 UYJ786457:UZH786457 UON786457:UPL786457 UER786457:UFP786457 TUV786457:TVT786457 TKZ786457:TLX786457 TBD786457:TCB786457 SRH786457:SSF786457 SHL786457:SIJ786457 RXP786457:RYN786457 RNT786457:ROR786457 RDX786457:REV786457 QUB786457:QUZ786457 QKF786457:QLD786457 QAJ786457:QBH786457 PQN786457:PRL786457 PGR786457:PHP786457 OWV786457:OXT786457 OMZ786457:ONX786457 ODD786457:OEB786457 NTH786457:NUF786457 NJL786457:NKJ786457 MZP786457:NAN786457 MPT786457:MQR786457 MFX786457:MGV786457 LWB786457:LWZ786457 LMF786457:LND786457 LCJ786457:LDH786457 KSN786457:KTL786457 KIR786457:KJP786457 JYV786457:JZT786457 JOZ786457:JPX786457 JFD786457:JGB786457 IVH786457:IWF786457 ILL786457:IMJ786457 IBP786457:ICN786457 HRT786457:HSR786457 HHX786457:HIV786457 GYB786457:GYZ786457 GOF786457:GPD786457 GEJ786457:GFH786457 FUN786457:FVL786457 FKR786457:FLP786457 FAV786457:FBT786457 EQZ786457:ERX786457 EHD786457:EIB786457 DXH786457:DYF786457 DNL786457:DOJ786457 DDP786457:DEN786457 CTT786457:CUR786457 CJX786457:CKV786457 CAB786457:CAZ786457 BQF786457:BRD786457 BGJ786457:BHH786457 AWN786457:AXL786457 AMR786457:ANP786457 ACV786457:ADT786457 SZ786457:TX786457 JD786457:KB786457 H786457:AF786457 WVP720921:WWN720921 WLT720921:WMR720921 WBX720921:WCV720921 VSB720921:VSZ720921 VIF720921:VJD720921 UYJ720921:UZH720921 UON720921:UPL720921 UER720921:UFP720921 TUV720921:TVT720921 TKZ720921:TLX720921 TBD720921:TCB720921 SRH720921:SSF720921 SHL720921:SIJ720921 RXP720921:RYN720921 RNT720921:ROR720921 RDX720921:REV720921 QUB720921:QUZ720921 QKF720921:QLD720921 QAJ720921:QBH720921 PQN720921:PRL720921 PGR720921:PHP720921 OWV720921:OXT720921 OMZ720921:ONX720921 ODD720921:OEB720921 NTH720921:NUF720921 NJL720921:NKJ720921 MZP720921:NAN720921 MPT720921:MQR720921 MFX720921:MGV720921 LWB720921:LWZ720921 LMF720921:LND720921 LCJ720921:LDH720921 KSN720921:KTL720921 KIR720921:KJP720921 JYV720921:JZT720921 JOZ720921:JPX720921 JFD720921:JGB720921 IVH720921:IWF720921 ILL720921:IMJ720921 IBP720921:ICN720921 HRT720921:HSR720921 HHX720921:HIV720921 GYB720921:GYZ720921 GOF720921:GPD720921 GEJ720921:GFH720921 FUN720921:FVL720921 FKR720921:FLP720921 FAV720921:FBT720921 EQZ720921:ERX720921 EHD720921:EIB720921 DXH720921:DYF720921 DNL720921:DOJ720921 DDP720921:DEN720921 CTT720921:CUR720921 CJX720921:CKV720921 CAB720921:CAZ720921 BQF720921:BRD720921 BGJ720921:BHH720921 AWN720921:AXL720921 AMR720921:ANP720921 ACV720921:ADT720921 SZ720921:TX720921 JD720921:KB720921 H720921:AF720921 WVP655385:WWN655385 WLT655385:WMR655385 WBX655385:WCV655385 VSB655385:VSZ655385 VIF655385:VJD655385 UYJ655385:UZH655385 UON655385:UPL655385 UER655385:UFP655385 TUV655385:TVT655385 TKZ655385:TLX655385 TBD655385:TCB655385 SRH655385:SSF655385 SHL655385:SIJ655385 RXP655385:RYN655385 RNT655385:ROR655385 RDX655385:REV655385 QUB655385:QUZ655385 QKF655385:QLD655385 QAJ655385:QBH655385 PQN655385:PRL655385 PGR655385:PHP655385 OWV655385:OXT655385 OMZ655385:ONX655385 ODD655385:OEB655385 NTH655385:NUF655385 NJL655385:NKJ655385 MZP655385:NAN655385 MPT655385:MQR655385 MFX655385:MGV655385 LWB655385:LWZ655385 LMF655385:LND655385 LCJ655385:LDH655385 KSN655385:KTL655385 KIR655385:KJP655385 JYV655385:JZT655385 JOZ655385:JPX655385 JFD655385:JGB655385 IVH655385:IWF655385 ILL655385:IMJ655385 IBP655385:ICN655385 HRT655385:HSR655385 HHX655385:HIV655385 GYB655385:GYZ655385 GOF655385:GPD655385 GEJ655385:GFH655385 FUN655385:FVL655385 FKR655385:FLP655385 FAV655385:FBT655385 EQZ655385:ERX655385 EHD655385:EIB655385 DXH655385:DYF655385 DNL655385:DOJ655385 DDP655385:DEN655385 CTT655385:CUR655385 CJX655385:CKV655385 CAB655385:CAZ655385 BQF655385:BRD655385 BGJ655385:BHH655385 AWN655385:AXL655385 AMR655385:ANP655385 ACV655385:ADT655385 SZ655385:TX655385 JD655385:KB655385 H655385:AF655385 WVP589849:WWN589849 WLT589849:WMR589849 WBX589849:WCV589849 VSB589849:VSZ589849 VIF589849:VJD589849 UYJ589849:UZH589849 UON589849:UPL589849 UER589849:UFP589849 TUV589849:TVT589849 TKZ589849:TLX589849 TBD589849:TCB589849 SRH589849:SSF589849 SHL589849:SIJ589849 RXP589849:RYN589849 RNT589849:ROR589849 RDX589849:REV589849 QUB589849:QUZ589849 QKF589849:QLD589849 QAJ589849:QBH589849 PQN589849:PRL589849 PGR589849:PHP589849 OWV589849:OXT589849 OMZ589849:ONX589849 ODD589849:OEB589849 NTH589849:NUF589849 NJL589849:NKJ589849 MZP589849:NAN589849 MPT589849:MQR589849 MFX589849:MGV589849 LWB589849:LWZ589849 LMF589849:LND589849 LCJ589849:LDH589849 KSN589849:KTL589849 KIR589849:KJP589849 JYV589849:JZT589849 JOZ589849:JPX589849 JFD589849:JGB589849 IVH589849:IWF589849 ILL589849:IMJ589849 IBP589849:ICN589849 HRT589849:HSR589849 HHX589849:HIV589849 GYB589849:GYZ589849 GOF589849:GPD589849 GEJ589849:GFH589849 FUN589849:FVL589849 FKR589849:FLP589849 FAV589849:FBT589849 EQZ589849:ERX589849 EHD589849:EIB589849 DXH589849:DYF589849 DNL589849:DOJ589849 DDP589849:DEN589849 CTT589849:CUR589849 CJX589849:CKV589849 CAB589849:CAZ589849 BQF589849:BRD589849 BGJ589849:BHH589849 AWN589849:AXL589849 AMR589849:ANP589849 ACV589849:ADT589849 SZ589849:TX589849 JD589849:KB589849 H589849:AF589849 WVP524313:WWN524313 WLT524313:WMR524313 WBX524313:WCV524313 VSB524313:VSZ524313 VIF524313:VJD524313 UYJ524313:UZH524313 UON524313:UPL524313 UER524313:UFP524313 TUV524313:TVT524313 TKZ524313:TLX524313 TBD524313:TCB524313 SRH524313:SSF524313 SHL524313:SIJ524313 RXP524313:RYN524313 RNT524313:ROR524313 RDX524313:REV524313 QUB524313:QUZ524313 QKF524313:QLD524313 QAJ524313:QBH524313 PQN524313:PRL524313 PGR524313:PHP524313 OWV524313:OXT524313 OMZ524313:ONX524313 ODD524313:OEB524313 NTH524313:NUF524313 NJL524313:NKJ524313 MZP524313:NAN524313 MPT524313:MQR524313 MFX524313:MGV524313 LWB524313:LWZ524313 LMF524313:LND524313 LCJ524313:LDH524313 KSN524313:KTL524313 KIR524313:KJP524313 JYV524313:JZT524313 JOZ524313:JPX524313 JFD524313:JGB524313 IVH524313:IWF524313 ILL524313:IMJ524313 IBP524313:ICN524313 HRT524313:HSR524313 HHX524313:HIV524313 GYB524313:GYZ524313 GOF524313:GPD524313 GEJ524313:GFH524313 FUN524313:FVL524313 FKR524313:FLP524313 FAV524313:FBT524313 EQZ524313:ERX524313 EHD524313:EIB524313 DXH524313:DYF524313 DNL524313:DOJ524313 DDP524313:DEN524313 CTT524313:CUR524313 CJX524313:CKV524313 CAB524313:CAZ524313 BQF524313:BRD524313 BGJ524313:BHH524313 AWN524313:AXL524313 AMR524313:ANP524313 ACV524313:ADT524313 SZ524313:TX524313 JD524313:KB524313 H524313:AF524313 WVP458777:WWN458777 WLT458777:WMR458777 WBX458777:WCV458777 VSB458777:VSZ458777 VIF458777:VJD458777 UYJ458777:UZH458777 UON458777:UPL458777 UER458777:UFP458777 TUV458777:TVT458777 TKZ458777:TLX458777 TBD458777:TCB458777 SRH458777:SSF458777 SHL458777:SIJ458777 RXP458777:RYN458777 RNT458777:ROR458777 RDX458777:REV458777 QUB458777:QUZ458777 QKF458777:QLD458777 QAJ458777:QBH458777 PQN458777:PRL458777 PGR458777:PHP458777 OWV458777:OXT458777 OMZ458777:ONX458777 ODD458777:OEB458777 NTH458777:NUF458777 NJL458777:NKJ458777 MZP458777:NAN458777 MPT458777:MQR458777 MFX458777:MGV458777 LWB458777:LWZ458777 LMF458777:LND458777 LCJ458777:LDH458777 KSN458777:KTL458777 KIR458777:KJP458777 JYV458777:JZT458777 JOZ458777:JPX458777 JFD458777:JGB458777 IVH458777:IWF458777 ILL458777:IMJ458777 IBP458777:ICN458777 HRT458777:HSR458777 HHX458777:HIV458777 GYB458777:GYZ458777 GOF458777:GPD458777 GEJ458777:GFH458777 FUN458777:FVL458777 FKR458777:FLP458777 FAV458777:FBT458777 EQZ458777:ERX458777 EHD458777:EIB458777 DXH458777:DYF458777 DNL458777:DOJ458777 DDP458777:DEN458777 CTT458777:CUR458777 CJX458777:CKV458777 CAB458777:CAZ458777 BQF458777:BRD458777 BGJ458777:BHH458777 AWN458777:AXL458777 AMR458777:ANP458777 ACV458777:ADT458777 SZ458777:TX458777 JD458777:KB458777 H458777:AF458777 WVP393241:WWN393241 WLT393241:WMR393241 WBX393241:WCV393241 VSB393241:VSZ393241 VIF393241:VJD393241 UYJ393241:UZH393241 UON393241:UPL393241 UER393241:UFP393241 TUV393241:TVT393241 TKZ393241:TLX393241 TBD393241:TCB393241 SRH393241:SSF393241 SHL393241:SIJ393241 RXP393241:RYN393241 RNT393241:ROR393241 RDX393241:REV393241 QUB393241:QUZ393241 QKF393241:QLD393241 QAJ393241:QBH393241 PQN393241:PRL393241 PGR393241:PHP393241 OWV393241:OXT393241 OMZ393241:ONX393241 ODD393241:OEB393241 NTH393241:NUF393241 NJL393241:NKJ393241 MZP393241:NAN393241 MPT393241:MQR393241 MFX393241:MGV393241 LWB393241:LWZ393241 LMF393241:LND393241 LCJ393241:LDH393241 KSN393241:KTL393241 KIR393241:KJP393241 JYV393241:JZT393241 JOZ393241:JPX393241 JFD393241:JGB393241 IVH393241:IWF393241 ILL393241:IMJ393241 IBP393241:ICN393241 HRT393241:HSR393241 HHX393241:HIV393241 GYB393241:GYZ393241 GOF393241:GPD393241 GEJ393241:GFH393241 FUN393241:FVL393241 FKR393241:FLP393241 FAV393241:FBT393241 EQZ393241:ERX393241 EHD393241:EIB393241 DXH393241:DYF393241 DNL393241:DOJ393241 DDP393241:DEN393241 CTT393241:CUR393241 CJX393241:CKV393241 CAB393241:CAZ393241 BQF393241:BRD393241 BGJ393241:BHH393241 AWN393241:AXL393241 AMR393241:ANP393241 ACV393241:ADT393241 SZ393241:TX393241 JD393241:KB393241 H393241:AF393241 WVP327705:WWN327705 WLT327705:WMR327705 WBX327705:WCV327705 VSB327705:VSZ327705 VIF327705:VJD327705 UYJ327705:UZH327705 UON327705:UPL327705 UER327705:UFP327705 TUV327705:TVT327705 TKZ327705:TLX327705 TBD327705:TCB327705 SRH327705:SSF327705 SHL327705:SIJ327705 RXP327705:RYN327705 RNT327705:ROR327705 RDX327705:REV327705 QUB327705:QUZ327705 QKF327705:QLD327705 QAJ327705:QBH327705 PQN327705:PRL327705 PGR327705:PHP327705 OWV327705:OXT327705 OMZ327705:ONX327705 ODD327705:OEB327705 NTH327705:NUF327705 NJL327705:NKJ327705 MZP327705:NAN327705 MPT327705:MQR327705 MFX327705:MGV327705 LWB327705:LWZ327705 LMF327705:LND327705 LCJ327705:LDH327705 KSN327705:KTL327705 KIR327705:KJP327705 JYV327705:JZT327705 JOZ327705:JPX327705 JFD327705:JGB327705 IVH327705:IWF327705 ILL327705:IMJ327705 IBP327705:ICN327705 HRT327705:HSR327705 HHX327705:HIV327705 GYB327705:GYZ327705 GOF327705:GPD327705 GEJ327705:GFH327705 FUN327705:FVL327705 FKR327705:FLP327705 FAV327705:FBT327705 EQZ327705:ERX327705 EHD327705:EIB327705 DXH327705:DYF327705 DNL327705:DOJ327705 DDP327705:DEN327705 CTT327705:CUR327705 CJX327705:CKV327705 CAB327705:CAZ327705 BQF327705:BRD327705 BGJ327705:BHH327705 AWN327705:AXL327705 AMR327705:ANP327705 ACV327705:ADT327705 SZ327705:TX327705 JD327705:KB327705 H327705:AF327705 WVP262169:WWN262169 WLT262169:WMR262169 WBX262169:WCV262169 VSB262169:VSZ262169 VIF262169:VJD262169 UYJ262169:UZH262169 UON262169:UPL262169 UER262169:UFP262169 TUV262169:TVT262169 TKZ262169:TLX262169 TBD262169:TCB262169 SRH262169:SSF262169 SHL262169:SIJ262169 RXP262169:RYN262169 RNT262169:ROR262169 RDX262169:REV262169 QUB262169:QUZ262169 QKF262169:QLD262169 QAJ262169:QBH262169 PQN262169:PRL262169 PGR262169:PHP262169 OWV262169:OXT262169 OMZ262169:ONX262169 ODD262169:OEB262169 NTH262169:NUF262169 NJL262169:NKJ262169 MZP262169:NAN262169 MPT262169:MQR262169 MFX262169:MGV262169 LWB262169:LWZ262169 LMF262169:LND262169 LCJ262169:LDH262169 KSN262169:KTL262169 KIR262169:KJP262169 JYV262169:JZT262169 JOZ262169:JPX262169 JFD262169:JGB262169 IVH262169:IWF262169 ILL262169:IMJ262169 IBP262169:ICN262169 HRT262169:HSR262169 HHX262169:HIV262169 GYB262169:GYZ262169 GOF262169:GPD262169 GEJ262169:GFH262169 FUN262169:FVL262169 FKR262169:FLP262169 FAV262169:FBT262169 EQZ262169:ERX262169 EHD262169:EIB262169 DXH262169:DYF262169 DNL262169:DOJ262169 DDP262169:DEN262169 CTT262169:CUR262169 CJX262169:CKV262169 CAB262169:CAZ262169 BQF262169:BRD262169 BGJ262169:BHH262169 AWN262169:AXL262169 AMR262169:ANP262169 ACV262169:ADT262169 SZ262169:TX262169 JD262169:KB262169 H262169:AF262169 WVP196633:WWN196633 WLT196633:WMR196633 WBX196633:WCV196633 VSB196633:VSZ196633 VIF196633:VJD196633 UYJ196633:UZH196633 UON196633:UPL196633 UER196633:UFP196633 TUV196633:TVT196633 TKZ196633:TLX196633 TBD196633:TCB196633 SRH196633:SSF196633 SHL196633:SIJ196633 RXP196633:RYN196633 RNT196633:ROR196633 RDX196633:REV196633 QUB196633:QUZ196633 QKF196633:QLD196633 QAJ196633:QBH196633 PQN196633:PRL196633 PGR196633:PHP196633 OWV196633:OXT196633 OMZ196633:ONX196633 ODD196633:OEB196633 NTH196633:NUF196633 NJL196633:NKJ196633 MZP196633:NAN196633 MPT196633:MQR196633 MFX196633:MGV196633 LWB196633:LWZ196633 LMF196633:LND196633 LCJ196633:LDH196633 KSN196633:KTL196633 KIR196633:KJP196633 JYV196633:JZT196633 JOZ196633:JPX196633 JFD196633:JGB196633 IVH196633:IWF196633 ILL196633:IMJ196633 IBP196633:ICN196633 HRT196633:HSR196633 HHX196633:HIV196633 GYB196633:GYZ196633 GOF196633:GPD196633 GEJ196633:GFH196633 FUN196633:FVL196633 FKR196633:FLP196633 FAV196633:FBT196633 EQZ196633:ERX196633 EHD196633:EIB196633 DXH196633:DYF196633 DNL196633:DOJ196633 DDP196633:DEN196633 CTT196633:CUR196633 CJX196633:CKV196633 CAB196633:CAZ196633 BQF196633:BRD196633 BGJ196633:BHH196633 AWN196633:AXL196633 AMR196633:ANP196633 ACV196633:ADT196633 SZ196633:TX196633 JD196633:KB196633 H196633:AF196633 WVP131097:WWN131097 WLT131097:WMR131097 WBX131097:WCV131097 VSB131097:VSZ131097 VIF131097:VJD131097 UYJ131097:UZH131097 UON131097:UPL131097 UER131097:UFP131097 TUV131097:TVT131097 TKZ131097:TLX131097 TBD131097:TCB131097 SRH131097:SSF131097 SHL131097:SIJ131097 RXP131097:RYN131097 RNT131097:ROR131097 RDX131097:REV131097 QUB131097:QUZ131097 QKF131097:QLD131097 QAJ131097:QBH131097 PQN131097:PRL131097 PGR131097:PHP131097 OWV131097:OXT131097 OMZ131097:ONX131097 ODD131097:OEB131097 NTH131097:NUF131097 NJL131097:NKJ131097 MZP131097:NAN131097 MPT131097:MQR131097 MFX131097:MGV131097 LWB131097:LWZ131097 LMF131097:LND131097 LCJ131097:LDH131097 KSN131097:KTL131097 KIR131097:KJP131097 JYV131097:JZT131097 JOZ131097:JPX131097 JFD131097:JGB131097 IVH131097:IWF131097 ILL131097:IMJ131097 IBP131097:ICN131097 HRT131097:HSR131097 HHX131097:HIV131097 GYB131097:GYZ131097 GOF131097:GPD131097 GEJ131097:GFH131097 FUN131097:FVL131097 FKR131097:FLP131097 FAV131097:FBT131097 EQZ131097:ERX131097 EHD131097:EIB131097 DXH131097:DYF131097 DNL131097:DOJ131097 DDP131097:DEN131097 CTT131097:CUR131097 CJX131097:CKV131097 CAB131097:CAZ131097 BQF131097:BRD131097 BGJ131097:BHH131097 AWN131097:AXL131097 AMR131097:ANP131097 ACV131097:ADT131097 SZ131097:TX131097 JD131097:KB131097 H131097:AF131097 WVP65561:WWN65561 WLT65561:WMR65561 WBX65561:WCV65561 VSB65561:VSZ65561 VIF65561:VJD65561 UYJ65561:UZH65561 UON65561:UPL65561 UER65561:UFP65561 TUV65561:TVT65561 TKZ65561:TLX65561 TBD65561:TCB65561 SRH65561:SSF65561 SHL65561:SIJ65561 RXP65561:RYN65561 RNT65561:ROR65561 RDX65561:REV65561 QUB65561:QUZ65561 QKF65561:QLD65561 QAJ65561:QBH65561 PQN65561:PRL65561 PGR65561:PHP65561 OWV65561:OXT65561 OMZ65561:ONX65561 ODD65561:OEB65561 NTH65561:NUF65561 NJL65561:NKJ65561 MZP65561:NAN65561 MPT65561:MQR65561 MFX65561:MGV65561 LWB65561:LWZ65561 LMF65561:LND65561 LCJ65561:LDH65561 KSN65561:KTL65561 KIR65561:KJP65561 JYV65561:JZT65561 JOZ65561:JPX65561 JFD65561:JGB65561 IVH65561:IWF65561 ILL65561:IMJ65561 IBP65561:ICN65561 HRT65561:HSR65561 HHX65561:HIV65561 GYB65561:GYZ65561 GOF65561:GPD65561 GEJ65561:GFH65561 FUN65561:FVL65561 FKR65561:FLP65561 FAV65561:FBT65561 EQZ65561:ERX65561 EHD65561:EIB65561 DXH65561:DYF65561 DNL65561:DOJ65561 DDP65561:DEN65561 CTT65561:CUR65561 CJX65561:CKV65561 CAB65561:CAZ65561 BQF65561:BRD65561 BGJ65561:BHH65561 AWN65561:AXL65561 AMR65561:ANP65561 ACV65561:ADT65561 SZ65561:TX65561 JD65561:KB65561 H65561:AF65561 WVP25:WWN25 WLT25:WMR25 WBX25:WCV25 VSB25:VSZ25 VIF25:VJD25 UYJ25:UZH25 UON25:UPL25 UER25:UFP25 TUV25:TVT25 TKZ25:TLX25 TBD25:TCB25 SRH25:SSF25 SHL25:SIJ25 RXP25:RYN25 RNT25:ROR25 RDX25:REV25 QUB25:QUZ25 QKF25:QLD25 QAJ25:QBH25 PQN25:PRL25 PGR25:PHP25 OWV25:OXT25 OMZ25:ONX25 ODD25:OEB25 NTH25:NUF25 NJL25:NKJ25 MZP25:NAN25 MPT25:MQR25 MFX25:MGV25 LWB25:LWZ25 LMF25:LND25 LCJ25:LDH25 KSN25:KTL25 KIR25:KJP25 JYV25:JZT25 JOZ25:JPX25 JFD25:JGB25 IVH25:IWF25 ILL25:IMJ25 IBP25:ICN25 HRT25:HSR25 HHX25:HIV25 GYB25:GYZ25 GOF25:GPD25 GEJ25:GFH25 FUN25:FVL25 FKR25:FLP25 FAV25:FBT25 EQZ25:ERX25 EHD25:EIB25 DXH25:DYF25 DNL25:DOJ25 DDP25:DEN25 CTT25:CUR25 CJX25:CKV25 CAB25:CAZ25 BQF25:BRD25 BGJ25:BHH25 AWN25:AXL25 AMR25:ANP25 ACV25:ADT25 SZ25:TX25 JD25:KB25">
      <formula1>"N,A,B"</formula1>
      <formula2>0</formula2>
    </dataValidation>
    <dataValidation operator="equal" allowBlank="1" showInputMessage="1" showErrorMessage="1" promptTitle="PCL sheet name" prompt=" " sqref="F29:G29 WVN983069:WVO983069 WLR983069:WLS983069 WBV983069:WBW983069 VRZ983069:VSA983069 VID983069:VIE983069 UYH983069:UYI983069 UOL983069:UOM983069 UEP983069:UEQ983069 TUT983069:TUU983069 TKX983069:TKY983069 TBB983069:TBC983069 SRF983069:SRG983069 SHJ983069:SHK983069 RXN983069:RXO983069 RNR983069:RNS983069 RDV983069:RDW983069 QTZ983069:QUA983069 QKD983069:QKE983069 QAH983069:QAI983069 PQL983069:PQM983069 PGP983069:PGQ983069 OWT983069:OWU983069 OMX983069:OMY983069 ODB983069:ODC983069 NTF983069:NTG983069 NJJ983069:NJK983069 MZN983069:MZO983069 MPR983069:MPS983069 MFV983069:MFW983069 LVZ983069:LWA983069 LMD983069:LME983069 LCH983069:LCI983069 KSL983069:KSM983069 KIP983069:KIQ983069 JYT983069:JYU983069 JOX983069:JOY983069 JFB983069:JFC983069 IVF983069:IVG983069 ILJ983069:ILK983069 IBN983069:IBO983069 HRR983069:HRS983069 HHV983069:HHW983069 GXZ983069:GYA983069 GOD983069:GOE983069 GEH983069:GEI983069 FUL983069:FUM983069 FKP983069:FKQ983069 FAT983069:FAU983069 EQX983069:EQY983069 EHB983069:EHC983069 DXF983069:DXG983069 DNJ983069:DNK983069 DDN983069:DDO983069 CTR983069:CTS983069 CJV983069:CJW983069 BZZ983069:CAA983069 BQD983069:BQE983069 BGH983069:BGI983069 AWL983069:AWM983069 AMP983069:AMQ983069 ACT983069:ACU983069 SX983069:SY983069 JB983069:JC983069 F983069:G983069 WVN917533:WVO917533 WLR917533:WLS917533 WBV917533:WBW917533 VRZ917533:VSA917533 VID917533:VIE917533 UYH917533:UYI917533 UOL917533:UOM917533 UEP917533:UEQ917533 TUT917533:TUU917533 TKX917533:TKY917533 TBB917533:TBC917533 SRF917533:SRG917533 SHJ917533:SHK917533 RXN917533:RXO917533 RNR917533:RNS917533 RDV917533:RDW917533 QTZ917533:QUA917533 QKD917533:QKE917533 QAH917533:QAI917533 PQL917533:PQM917533 PGP917533:PGQ917533 OWT917533:OWU917533 OMX917533:OMY917533 ODB917533:ODC917533 NTF917533:NTG917533 NJJ917533:NJK917533 MZN917533:MZO917533 MPR917533:MPS917533 MFV917533:MFW917533 LVZ917533:LWA917533 LMD917533:LME917533 LCH917533:LCI917533 KSL917533:KSM917533 KIP917533:KIQ917533 JYT917533:JYU917533 JOX917533:JOY917533 JFB917533:JFC917533 IVF917533:IVG917533 ILJ917533:ILK917533 IBN917533:IBO917533 HRR917533:HRS917533 HHV917533:HHW917533 GXZ917533:GYA917533 GOD917533:GOE917533 GEH917533:GEI917533 FUL917533:FUM917533 FKP917533:FKQ917533 FAT917533:FAU917533 EQX917533:EQY917533 EHB917533:EHC917533 DXF917533:DXG917533 DNJ917533:DNK917533 DDN917533:DDO917533 CTR917533:CTS917533 CJV917533:CJW917533 BZZ917533:CAA917533 BQD917533:BQE917533 BGH917533:BGI917533 AWL917533:AWM917533 AMP917533:AMQ917533 ACT917533:ACU917533 SX917533:SY917533 JB917533:JC917533 F917533:G917533 WVN851997:WVO851997 WLR851997:WLS851997 WBV851997:WBW851997 VRZ851997:VSA851997 VID851997:VIE851997 UYH851997:UYI851997 UOL851997:UOM851997 UEP851997:UEQ851997 TUT851997:TUU851997 TKX851997:TKY851997 TBB851997:TBC851997 SRF851997:SRG851997 SHJ851997:SHK851997 RXN851997:RXO851997 RNR851997:RNS851997 RDV851997:RDW851997 QTZ851997:QUA851997 QKD851997:QKE851997 QAH851997:QAI851997 PQL851997:PQM851997 PGP851997:PGQ851997 OWT851997:OWU851997 OMX851997:OMY851997 ODB851997:ODC851997 NTF851997:NTG851997 NJJ851997:NJK851997 MZN851997:MZO851997 MPR851997:MPS851997 MFV851997:MFW851997 LVZ851997:LWA851997 LMD851997:LME851997 LCH851997:LCI851997 KSL851997:KSM851997 KIP851997:KIQ851997 JYT851997:JYU851997 JOX851997:JOY851997 JFB851997:JFC851997 IVF851997:IVG851997 ILJ851997:ILK851997 IBN851997:IBO851997 HRR851997:HRS851997 HHV851997:HHW851997 GXZ851997:GYA851997 GOD851997:GOE851997 GEH851997:GEI851997 FUL851997:FUM851997 FKP851997:FKQ851997 FAT851997:FAU851997 EQX851997:EQY851997 EHB851997:EHC851997 DXF851997:DXG851997 DNJ851997:DNK851997 DDN851997:DDO851997 CTR851997:CTS851997 CJV851997:CJW851997 BZZ851997:CAA851997 BQD851997:BQE851997 BGH851997:BGI851997 AWL851997:AWM851997 AMP851997:AMQ851997 ACT851997:ACU851997 SX851997:SY851997 JB851997:JC851997 F851997:G851997 WVN786461:WVO786461 WLR786461:WLS786461 WBV786461:WBW786461 VRZ786461:VSA786461 VID786461:VIE786461 UYH786461:UYI786461 UOL786461:UOM786461 UEP786461:UEQ786461 TUT786461:TUU786461 TKX786461:TKY786461 TBB786461:TBC786461 SRF786461:SRG786461 SHJ786461:SHK786461 RXN786461:RXO786461 RNR786461:RNS786461 RDV786461:RDW786461 QTZ786461:QUA786461 QKD786461:QKE786461 QAH786461:QAI786461 PQL786461:PQM786461 PGP786461:PGQ786461 OWT786461:OWU786461 OMX786461:OMY786461 ODB786461:ODC786461 NTF786461:NTG786461 NJJ786461:NJK786461 MZN786461:MZO786461 MPR786461:MPS786461 MFV786461:MFW786461 LVZ786461:LWA786461 LMD786461:LME786461 LCH786461:LCI786461 KSL786461:KSM786461 KIP786461:KIQ786461 JYT786461:JYU786461 JOX786461:JOY786461 JFB786461:JFC786461 IVF786461:IVG786461 ILJ786461:ILK786461 IBN786461:IBO786461 HRR786461:HRS786461 HHV786461:HHW786461 GXZ786461:GYA786461 GOD786461:GOE786461 GEH786461:GEI786461 FUL786461:FUM786461 FKP786461:FKQ786461 FAT786461:FAU786461 EQX786461:EQY786461 EHB786461:EHC786461 DXF786461:DXG786461 DNJ786461:DNK786461 DDN786461:DDO786461 CTR786461:CTS786461 CJV786461:CJW786461 BZZ786461:CAA786461 BQD786461:BQE786461 BGH786461:BGI786461 AWL786461:AWM786461 AMP786461:AMQ786461 ACT786461:ACU786461 SX786461:SY786461 JB786461:JC786461 F786461:G786461 WVN720925:WVO720925 WLR720925:WLS720925 WBV720925:WBW720925 VRZ720925:VSA720925 VID720925:VIE720925 UYH720925:UYI720925 UOL720925:UOM720925 UEP720925:UEQ720925 TUT720925:TUU720925 TKX720925:TKY720925 TBB720925:TBC720925 SRF720925:SRG720925 SHJ720925:SHK720925 RXN720925:RXO720925 RNR720925:RNS720925 RDV720925:RDW720925 QTZ720925:QUA720925 QKD720925:QKE720925 QAH720925:QAI720925 PQL720925:PQM720925 PGP720925:PGQ720925 OWT720925:OWU720925 OMX720925:OMY720925 ODB720925:ODC720925 NTF720925:NTG720925 NJJ720925:NJK720925 MZN720925:MZO720925 MPR720925:MPS720925 MFV720925:MFW720925 LVZ720925:LWA720925 LMD720925:LME720925 LCH720925:LCI720925 KSL720925:KSM720925 KIP720925:KIQ720925 JYT720925:JYU720925 JOX720925:JOY720925 JFB720925:JFC720925 IVF720925:IVG720925 ILJ720925:ILK720925 IBN720925:IBO720925 HRR720925:HRS720925 HHV720925:HHW720925 GXZ720925:GYA720925 GOD720925:GOE720925 GEH720925:GEI720925 FUL720925:FUM720925 FKP720925:FKQ720925 FAT720925:FAU720925 EQX720925:EQY720925 EHB720925:EHC720925 DXF720925:DXG720925 DNJ720925:DNK720925 DDN720925:DDO720925 CTR720925:CTS720925 CJV720925:CJW720925 BZZ720925:CAA720925 BQD720925:BQE720925 BGH720925:BGI720925 AWL720925:AWM720925 AMP720925:AMQ720925 ACT720925:ACU720925 SX720925:SY720925 JB720925:JC720925 F720925:G720925 WVN655389:WVO655389 WLR655389:WLS655389 WBV655389:WBW655389 VRZ655389:VSA655389 VID655389:VIE655389 UYH655389:UYI655389 UOL655389:UOM655389 UEP655389:UEQ655389 TUT655389:TUU655389 TKX655389:TKY655389 TBB655389:TBC655389 SRF655389:SRG655389 SHJ655389:SHK655389 RXN655389:RXO655389 RNR655389:RNS655389 RDV655389:RDW655389 QTZ655389:QUA655389 QKD655389:QKE655389 QAH655389:QAI655389 PQL655389:PQM655389 PGP655389:PGQ655389 OWT655389:OWU655389 OMX655389:OMY655389 ODB655389:ODC655389 NTF655389:NTG655389 NJJ655389:NJK655389 MZN655389:MZO655389 MPR655389:MPS655389 MFV655389:MFW655389 LVZ655389:LWA655389 LMD655389:LME655389 LCH655389:LCI655389 KSL655389:KSM655389 KIP655389:KIQ655389 JYT655389:JYU655389 JOX655389:JOY655389 JFB655389:JFC655389 IVF655389:IVG655389 ILJ655389:ILK655389 IBN655389:IBO655389 HRR655389:HRS655389 HHV655389:HHW655389 GXZ655389:GYA655389 GOD655389:GOE655389 GEH655389:GEI655389 FUL655389:FUM655389 FKP655389:FKQ655389 FAT655389:FAU655389 EQX655389:EQY655389 EHB655389:EHC655389 DXF655389:DXG655389 DNJ655389:DNK655389 DDN655389:DDO655389 CTR655389:CTS655389 CJV655389:CJW655389 BZZ655389:CAA655389 BQD655389:BQE655389 BGH655389:BGI655389 AWL655389:AWM655389 AMP655389:AMQ655389 ACT655389:ACU655389 SX655389:SY655389 JB655389:JC655389 F655389:G655389 WVN589853:WVO589853 WLR589853:WLS589853 WBV589853:WBW589853 VRZ589853:VSA589853 VID589853:VIE589853 UYH589853:UYI589853 UOL589853:UOM589853 UEP589853:UEQ589853 TUT589853:TUU589853 TKX589853:TKY589853 TBB589853:TBC589853 SRF589853:SRG589853 SHJ589853:SHK589853 RXN589853:RXO589853 RNR589853:RNS589853 RDV589853:RDW589853 QTZ589853:QUA589853 QKD589853:QKE589853 QAH589853:QAI589853 PQL589853:PQM589853 PGP589853:PGQ589853 OWT589853:OWU589853 OMX589853:OMY589853 ODB589853:ODC589853 NTF589853:NTG589853 NJJ589853:NJK589853 MZN589853:MZO589853 MPR589853:MPS589853 MFV589853:MFW589853 LVZ589853:LWA589853 LMD589853:LME589853 LCH589853:LCI589853 KSL589853:KSM589853 KIP589853:KIQ589853 JYT589853:JYU589853 JOX589853:JOY589853 JFB589853:JFC589853 IVF589853:IVG589853 ILJ589853:ILK589853 IBN589853:IBO589853 HRR589853:HRS589853 HHV589853:HHW589853 GXZ589853:GYA589853 GOD589853:GOE589853 GEH589853:GEI589853 FUL589853:FUM589853 FKP589853:FKQ589853 FAT589853:FAU589853 EQX589853:EQY589853 EHB589853:EHC589853 DXF589853:DXG589853 DNJ589853:DNK589853 DDN589853:DDO589853 CTR589853:CTS589853 CJV589853:CJW589853 BZZ589853:CAA589853 BQD589853:BQE589853 BGH589853:BGI589853 AWL589853:AWM589853 AMP589853:AMQ589853 ACT589853:ACU589853 SX589853:SY589853 JB589853:JC589853 F589853:G589853 WVN524317:WVO524317 WLR524317:WLS524317 WBV524317:WBW524317 VRZ524317:VSA524317 VID524317:VIE524317 UYH524317:UYI524317 UOL524317:UOM524317 UEP524317:UEQ524317 TUT524317:TUU524317 TKX524317:TKY524317 TBB524317:TBC524317 SRF524317:SRG524317 SHJ524317:SHK524317 RXN524317:RXO524317 RNR524317:RNS524317 RDV524317:RDW524317 QTZ524317:QUA524317 QKD524317:QKE524317 QAH524317:QAI524317 PQL524317:PQM524317 PGP524317:PGQ524317 OWT524317:OWU524317 OMX524317:OMY524317 ODB524317:ODC524317 NTF524317:NTG524317 NJJ524317:NJK524317 MZN524317:MZO524317 MPR524317:MPS524317 MFV524317:MFW524317 LVZ524317:LWA524317 LMD524317:LME524317 LCH524317:LCI524317 KSL524317:KSM524317 KIP524317:KIQ524317 JYT524317:JYU524317 JOX524317:JOY524317 JFB524317:JFC524317 IVF524317:IVG524317 ILJ524317:ILK524317 IBN524317:IBO524317 HRR524317:HRS524317 HHV524317:HHW524317 GXZ524317:GYA524317 GOD524317:GOE524317 GEH524317:GEI524317 FUL524317:FUM524317 FKP524317:FKQ524317 FAT524317:FAU524317 EQX524317:EQY524317 EHB524317:EHC524317 DXF524317:DXG524317 DNJ524317:DNK524317 DDN524317:DDO524317 CTR524317:CTS524317 CJV524317:CJW524317 BZZ524317:CAA524317 BQD524317:BQE524317 BGH524317:BGI524317 AWL524317:AWM524317 AMP524317:AMQ524317 ACT524317:ACU524317 SX524317:SY524317 JB524317:JC524317 F524317:G524317 WVN458781:WVO458781 WLR458781:WLS458781 WBV458781:WBW458781 VRZ458781:VSA458781 VID458781:VIE458781 UYH458781:UYI458781 UOL458781:UOM458781 UEP458781:UEQ458781 TUT458781:TUU458781 TKX458781:TKY458781 TBB458781:TBC458781 SRF458781:SRG458781 SHJ458781:SHK458781 RXN458781:RXO458781 RNR458781:RNS458781 RDV458781:RDW458781 QTZ458781:QUA458781 QKD458781:QKE458781 QAH458781:QAI458781 PQL458781:PQM458781 PGP458781:PGQ458781 OWT458781:OWU458781 OMX458781:OMY458781 ODB458781:ODC458781 NTF458781:NTG458781 NJJ458781:NJK458781 MZN458781:MZO458781 MPR458781:MPS458781 MFV458781:MFW458781 LVZ458781:LWA458781 LMD458781:LME458781 LCH458781:LCI458781 KSL458781:KSM458781 KIP458781:KIQ458781 JYT458781:JYU458781 JOX458781:JOY458781 JFB458781:JFC458781 IVF458781:IVG458781 ILJ458781:ILK458781 IBN458781:IBO458781 HRR458781:HRS458781 HHV458781:HHW458781 GXZ458781:GYA458781 GOD458781:GOE458781 GEH458781:GEI458781 FUL458781:FUM458781 FKP458781:FKQ458781 FAT458781:FAU458781 EQX458781:EQY458781 EHB458781:EHC458781 DXF458781:DXG458781 DNJ458781:DNK458781 DDN458781:DDO458781 CTR458781:CTS458781 CJV458781:CJW458781 BZZ458781:CAA458781 BQD458781:BQE458781 BGH458781:BGI458781 AWL458781:AWM458781 AMP458781:AMQ458781 ACT458781:ACU458781 SX458781:SY458781 JB458781:JC458781 F458781:G458781 WVN393245:WVO393245 WLR393245:WLS393245 WBV393245:WBW393245 VRZ393245:VSA393245 VID393245:VIE393245 UYH393245:UYI393245 UOL393245:UOM393245 UEP393245:UEQ393245 TUT393245:TUU393245 TKX393245:TKY393245 TBB393245:TBC393245 SRF393245:SRG393245 SHJ393245:SHK393245 RXN393245:RXO393245 RNR393245:RNS393245 RDV393245:RDW393245 QTZ393245:QUA393245 QKD393245:QKE393245 QAH393245:QAI393245 PQL393245:PQM393245 PGP393245:PGQ393245 OWT393245:OWU393245 OMX393245:OMY393245 ODB393245:ODC393245 NTF393245:NTG393245 NJJ393245:NJK393245 MZN393245:MZO393245 MPR393245:MPS393245 MFV393245:MFW393245 LVZ393245:LWA393245 LMD393245:LME393245 LCH393245:LCI393245 KSL393245:KSM393245 KIP393245:KIQ393245 JYT393245:JYU393245 JOX393245:JOY393245 JFB393245:JFC393245 IVF393245:IVG393245 ILJ393245:ILK393245 IBN393245:IBO393245 HRR393245:HRS393245 HHV393245:HHW393245 GXZ393245:GYA393245 GOD393245:GOE393245 GEH393245:GEI393245 FUL393245:FUM393245 FKP393245:FKQ393245 FAT393245:FAU393245 EQX393245:EQY393245 EHB393245:EHC393245 DXF393245:DXG393245 DNJ393245:DNK393245 DDN393245:DDO393245 CTR393245:CTS393245 CJV393245:CJW393245 BZZ393245:CAA393245 BQD393245:BQE393245 BGH393245:BGI393245 AWL393245:AWM393245 AMP393245:AMQ393245 ACT393245:ACU393245 SX393245:SY393245 JB393245:JC393245 F393245:G393245 WVN327709:WVO327709 WLR327709:WLS327709 WBV327709:WBW327709 VRZ327709:VSA327709 VID327709:VIE327709 UYH327709:UYI327709 UOL327709:UOM327709 UEP327709:UEQ327709 TUT327709:TUU327709 TKX327709:TKY327709 TBB327709:TBC327709 SRF327709:SRG327709 SHJ327709:SHK327709 RXN327709:RXO327709 RNR327709:RNS327709 RDV327709:RDW327709 QTZ327709:QUA327709 QKD327709:QKE327709 QAH327709:QAI327709 PQL327709:PQM327709 PGP327709:PGQ327709 OWT327709:OWU327709 OMX327709:OMY327709 ODB327709:ODC327709 NTF327709:NTG327709 NJJ327709:NJK327709 MZN327709:MZO327709 MPR327709:MPS327709 MFV327709:MFW327709 LVZ327709:LWA327709 LMD327709:LME327709 LCH327709:LCI327709 KSL327709:KSM327709 KIP327709:KIQ327709 JYT327709:JYU327709 JOX327709:JOY327709 JFB327709:JFC327709 IVF327709:IVG327709 ILJ327709:ILK327709 IBN327709:IBO327709 HRR327709:HRS327709 HHV327709:HHW327709 GXZ327709:GYA327709 GOD327709:GOE327709 GEH327709:GEI327709 FUL327709:FUM327709 FKP327709:FKQ327709 FAT327709:FAU327709 EQX327709:EQY327709 EHB327709:EHC327709 DXF327709:DXG327709 DNJ327709:DNK327709 DDN327709:DDO327709 CTR327709:CTS327709 CJV327709:CJW327709 BZZ327709:CAA327709 BQD327709:BQE327709 BGH327709:BGI327709 AWL327709:AWM327709 AMP327709:AMQ327709 ACT327709:ACU327709 SX327709:SY327709 JB327709:JC327709 F327709:G327709 WVN262173:WVO262173 WLR262173:WLS262173 WBV262173:WBW262173 VRZ262173:VSA262173 VID262173:VIE262173 UYH262173:UYI262173 UOL262173:UOM262173 UEP262173:UEQ262173 TUT262173:TUU262173 TKX262173:TKY262173 TBB262173:TBC262173 SRF262173:SRG262173 SHJ262173:SHK262173 RXN262173:RXO262173 RNR262173:RNS262173 RDV262173:RDW262173 QTZ262173:QUA262173 QKD262173:QKE262173 QAH262173:QAI262173 PQL262173:PQM262173 PGP262173:PGQ262173 OWT262173:OWU262173 OMX262173:OMY262173 ODB262173:ODC262173 NTF262173:NTG262173 NJJ262173:NJK262173 MZN262173:MZO262173 MPR262173:MPS262173 MFV262173:MFW262173 LVZ262173:LWA262173 LMD262173:LME262173 LCH262173:LCI262173 KSL262173:KSM262173 KIP262173:KIQ262173 JYT262173:JYU262173 JOX262173:JOY262173 JFB262173:JFC262173 IVF262173:IVG262173 ILJ262173:ILK262173 IBN262173:IBO262173 HRR262173:HRS262173 HHV262173:HHW262173 GXZ262173:GYA262173 GOD262173:GOE262173 GEH262173:GEI262173 FUL262173:FUM262173 FKP262173:FKQ262173 FAT262173:FAU262173 EQX262173:EQY262173 EHB262173:EHC262173 DXF262173:DXG262173 DNJ262173:DNK262173 DDN262173:DDO262173 CTR262173:CTS262173 CJV262173:CJW262173 BZZ262173:CAA262173 BQD262173:BQE262173 BGH262173:BGI262173 AWL262173:AWM262173 AMP262173:AMQ262173 ACT262173:ACU262173 SX262173:SY262173 JB262173:JC262173 F262173:G262173 WVN196637:WVO196637 WLR196637:WLS196637 WBV196637:WBW196637 VRZ196637:VSA196637 VID196637:VIE196637 UYH196637:UYI196637 UOL196637:UOM196637 UEP196637:UEQ196637 TUT196637:TUU196637 TKX196637:TKY196637 TBB196637:TBC196637 SRF196637:SRG196637 SHJ196637:SHK196637 RXN196637:RXO196637 RNR196637:RNS196637 RDV196637:RDW196637 QTZ196637:QUA196637 QKD196637:QKE196637 QAH196637:QAI196637 PQL196637:PQM196637 PGP196637:PGQ196637 OWT196637:OWU196637 OMX196637:OMY196637 ODB196637:ODC196637 NTF196637:NTG196637 NJJ196637:NJK196637 MZN196637:MZO196637 MPR196637:MPS196637 MFV196637:MFW196637 LVZ196637:LWA196637 LMD196637:LME196637 LCH196637:LCI196637 KSL196637:KSM196637 KIP196637:KIQ196637 JYT196637:JYU196637 JOX196637:JOY196637 JFB196637:JFC196637 IVF196637:IVG196637 ILJ196637:ILK196637 IBN196637:IBO196637 HRR196637:HRS196637 HHV196637:HHW196637 GXZ196637:GYA196637 GOD196637:GOE196637 GEH196637:GEI196637 FUL196637:FUM196637 FKP196637:FKQ196637 FAT196637:FAU196637 EQX196637:EQY196637 EHB196637:EHC196637 DXF196637:DXG196637 DNJ196637:DNK196637 DDN196637:DDO196637 CTR196637:CTS196637 CJV196637:CJW196637 BZZ196637:CAA196637 BQD196637:BQE196637 BGH196637:BGI196637 AWL196637:AWM196637 AMP196637:AMQ196637 ACT196637:ACU196637 SX196637:SY196637 JB196637:JC196637 F196637:G196637 WVN131101:WVO131101 WLR131101:WLS131101 WBV131101:WBW131101 VRZ131101:VSA131101 VID131101:VIE131101 UYH131101:UYI131101 UOL131101:UOM131101 UEP131101:UEQ131101 TUT131101:TUU131101 TKX131101:TKY131101 TBB131101:TBC131101 SRF131101:SRG131101 SHJ131101:SHK131101 RXN131101:RXO131101 RNR131101:RNS131101 RDV131101:RDW131101 QTZ131101:QUA131101 QKD131101:QKE131101 QAH131101:QAI131101 PQL131101:PQM131101 PGP131101:PGQ131101 OWT131101:OWU131101 OMX131101:OMY131101 ODB131101:ODC131101 NTF131101:NTG131101 NJJ131101:NJK131101 MZN131101:MZO131101 MPR131101:MPS131101 MFV131101:MFW131101 LVZ131101:LWA131101 LMD131101:LME131101 LCH131101:LCI131101 KSL131101:KSM131101 KIP131101:KIQ131101 JYT131101:JYU131101 JOX131101:JOY131101 JFB131101:JFC131101 IVF131101:IVG131101 ILJ131101:ILK131101 IBN131101:IBO131101 HRR131101:HRS131101 HHV131101:HHW131101 GXZ131101:GYA131101 GOD131101:GOE131101 GEH131101:GEI131101 FUL131101:FUM131101 FKP131101:FKQ131101 FAT131101:FAU131101 EQX131101:EQY131101 EHB131101:EHC131101 DXF131101:DXG131101 DNJ131101:DNK131101 DDN131101:DDO131101 CTR131101:CTS131101 CJV131101:CJW131101 BZZ131101:CAA131101 BQD131101:BQE131101 BGH131101:BGI131101 AWL131101:AWM131101 AMP131101:AMQ131101 ACT131101:ACU131101 SX131101:SY131101 JB131101:JC131101 F131101:G131101 WVN65565:WVO65565 WLR65565:WLS65565 WBV65565:WBW65565 VRZ65565:VSA65565 VID65565:VIE65565 UYH65565:UYI65565 UOL65565:UOM65565 UEP65565:UEQ65565 TUT65565:TUU65565 TKX65565:TKY65565 TBB65565:TBC65565 SRF65565:SRG65565 SHJ65565:SHK65565 RXN65565:RXO65565 RNR65565:RNS65565 RDV65565:RDW65565 QTZ65565:QUA65565 QKD65565:QKE65565 QAH65565:QAI65565 PQL65565:PQM65565 PGP65565:PGQ65565 OWT65565:OWU65565 OMX65565:OMY65565 ODB65565:ODC65565 NTF65565:NTG65565 NJJ65565:NJK65565 MZN65565:MZO65565 MPR65565:MPS65565 MFV65565:MFW65565 LVZ65565:LWA65565 LMD65565:LME65565 LCH65565:LCI65565 KSL65565:KSM65565 KIP65565:KIQ65565 JYT65565:JYU65565 JOX65565:JOY65565 JFB65565:JFC65565 IVF65565:IVG65565 ILJ65565:ILK65565 IBN65565:IBO65565 HRR65565:HRS65565 HHV65565:HHW65565 GXZ65565:GYA65565 GOD65565:GOE65565 GEH65565:GEI65565 FUL65565:FUM65565 FKP65565:FKQ65565 FAT65565:FAU65565 EQX65565:EQY65565 EHB65565:EHC65565 DXF65565:DXG65565 DNJ65565:DNK65565 DDN65565:DDO65565 CTR65565:CTS65565 CJV65565:CJW65565 BZZ65565:CAA65565 BQD65565:BQE65565 BGH65565:BGI65565 AWL65565:AWM65565 AMP65565:AMQ65565 ACT65565:ACU65565 SX65565:SY65565 JB65565:JC65565 F65565:G65565 WVN29:WVO29 WLR29:WLS29 WBV29:WBW29 VRZ29:VSA29 VID29:VIE29 UYH29:UYI29 UOL29:UOM29 UEP29:UEQ29 TUT29:TUU29 TKX29:TKY29 TBB29:TBC29 SRF29:SRG29 SHJ29:SHK29 RXN29:RXO29 RNR29:RNS29 RDV29:RDW29 QTZ29:QUA29 QKD29:QKE29 QAH29:QAI29 PQL29:PQM29 PGP29:PGQ29 OWT29:OWU29 OMX29:OMY29 ODB29:ODC29 NTF29:NTG29 NJJ29:NJK29 MZN29:MZO29 MPR29:MPS29 MFV29:MFW29 LVZ29:LWA29 LMD29:LME29 LCH29:LCI29 KSL29:KSM29 KIP29:KIQ29 JYT29:JYU29 JOX29:JOY29 JFB29:JFC29 IVF29:IVG29 ILJ29:ILK29 IBN29:IBO29 HRR29:HRS29 HHV29:HHW29 GXZ29:GYA29 GOD29:GOE29 GEH29:GEI29 FUL29:FUM29 FKP29:FKQ29 FAT29:FAU29 EQX29:EQY29 EHB29:EHC29 DXF29:DXG29 DNJ29:DNK29 DDN29:DDO29 CTR29:CTS29 CJV29:CJW29 BZZ29:CAA29 BQD29:BQE29 BGH29:BGI29 AWL29:AWM29 AMP29:AMQ29 ACT29:ACU29 SX29:SY29 JB29:JC29">
      <formula1>0</formula1>
      <formula2>0</formula2>
    </dataValidation>
    <dataValidation operator="equal" allowBlank="1" showInputMessage="1" showErrorMessage="1" promptTitle="Bug ID" prompt="Unique ID throughout the project._x000a_For every Bug found during Test as well as Re-Test, a new Bug ID needs to be entered here (as a comma seperated value)" sqref="B29:E29 WVJ983069:WVM983069 WLN983069:WLQ983069 WBR983069:WBU983069 VRV983069:VRY983069 VHZ983069:VIC983069 UYD983069:UYG983069 UOH983069:UOK983069 UEL983069:UEO983069 TUP983069:TUS983069 TKT983069:TKW983069 TAX983069:TBA983069 SRB983069:SRE983069 SHF983069:SHI983069 RXJ983069:RXM983069 RNN983069:RNQ983069 RDR983069:RDU983069 QTV983069:QTY983069 QJZ983069:QKC983069 QAD983069:QAG983069 PQH983069:PQK983069 PGL983069:PGO983069 OWP983069:OWS983069 OMT983069:OMW983069 OCX983069:ODA983069 NTB983069:NTE983069 NJF983069:NJI983069 MZJ983069:MZM983069 MPN983069:MPQ983069 MFR983069:MFU983069 LVV983069:LVY983069 LLZ983069:LMC983069 LCD983069:LCG983069 KSH983069:KSK983069 KIL983069:KIO983069 JYP983069:JYS983069 JOT983069:JOW983069 JEX983069:JFA983069 IVB983069:IVE983069 ILF983069:ILI983069 IBJ983069:IBM983069 HRN983069:HRQ983069 HHR983069:HHU983069 GXV983069:GXY983069 GNZ983069:GOC983069 GED983069:GEG983069 FUH983069:FUK983069 FKL983069:FKO983069 FAP983069:FAS983069 EQT983069:EQW983069 EGX983069:EHA983069 DXB983069:DXE983069 DNF983069:DNI983069 DDJ983069:DDM983069 CTN983069:CTQ983069 CJR983069:CJU983069 BZV983069:BZY983069 BPZ983069:BQC983069 BGD983069:BGG983069 AWH983069:AWK983069 AML983069:AMO983069 ACP983069:ACS983069 ST983069:SW983069 IX983069:JA983069 B983069:E983069 WVJ917533:WVM917533 WLN917533:WLQ917533 WBR917533:WBU917533 VRV917533:VRY917533 VHZ917533:VIC917533 UYD917533:UYG917533 UOH917533:UOK917533 UEL917533:UEO917533 TUP917533:TUS917533 TKT917533:TKW917533 TAX917533:TBA917533 SRB917533:SRE917533 SHF917533:SHI917533 RXJ917533:RXM917533 RNN917533:RNQ917533 RDR917533:RDU917533 QTV917533:QTY917533 QJZ917533:QKC917533 QAD917533:QAG917533 PQH917533:PQK917533 PGL917533:PGO917533 OWP917533:OWS917533 OMT917533:OMW917533 OCX917533:ODA917533 NTB917533:NTE917533 NJF917533:NJI917533 MZJ917533:MZM917533 MPN917533:MPQ917533 MFR917533:MFU917533 LVV917533:LVY917533 LLZ917533:LMC917533 LCD917533:LCG917533 KSH917533:KSK917533 KIL917533:KIO917533 JYP917533:JYS917533 JOT917533:JOW917533 JEX917533:JFA917533 IVB917533:IVE917533 ILF917533:ILI917533 IBJ917533:IBM917533 HRN917533:HRQ917533 HHR917533:HHU917533 GXV917533:GXY917533 GNZ917533:GOC917533 GED917533:GEG917533 FUH917533:FUK917533 FKL917533:FKO917533 FAP917533:FAS917533 EQT917533:EQW917533 EGX917533:EHA917533 DXB917533:DXE917533 DNF917533:DNI917533 DDJ917533:DDM917533 CTN917533:CTQ917533 CJR917533:CJU917533 BZV917533:BZY917533 BPZ917533:BQC917533 BGD917533:BGG917533 AWH917533:AWK917533 AML917533:AMO917533 ACP917533:ACS917533 ST917533:SW917533 IX917533:JA917533 B917533:E917533 WVJ851997:WVM851997 WLN851997:WLQ851997 WBR851997:WBU851997 VRV851997:VRY851997 VHZ851997:VIC851997 UYD851997:UYG851997 UOH851997:UOK851997 UEL851997:UEO851997 TUP851997:TUS851997 TKT851997:TKW851997 TAX851997:TBA851997 SRB851997:SRE851997 SHF851997:SHI851997 RXJ851997:RXM851997 RNN851997:RNQ851997 RDR851997:RDU851997 QTV851997:QTY851997 QJZ851997:QKC851997 QAD851997:QAG851997 PQH851997:PQK851997 PGL851997:PGO851997 OWP851997:OWS851997 OMT851997:OMW851997 OCX851997:ODA851997 NTB851997:NTE851997 NJF851997:NJI851997 MZJ851997:MZM851997 MPN851997:MPQ851997 MFR851997:MFU851997 LVV851997:LVY851997 LLZ851997:LMC851997 LCD851997:LCG851997 KSH851997:KSK851997 KIL851997:KIO851997 JYP851997:JYS851997 JOT851997:JOW851997 JEX851997:JFA851997 IVB851997:IVE851997 ILF851997:ILI851997 IBJ851997:IBM851997 HRN851997:HRQ851997 HHR851997:HHU851997 GXV851997:GXY851997 GNZ851997:GOC851997 GED851997:GEG851997 FUH851997:FUK851997 FKL851997:FKO851997 FAP851997:FAS851997 EQT851997:EQW851997 EGX851997:EHA851997 DXB851997:DXE851997 DNF851997:DNI851997 DDJ851997:DDM851997 CTN851997:CTQ851997 CJR851997:CJU851997 BZV851997:BZY851997 BPZ851997:BQC851997 BGD851997:BGG851997 AWH851997:AWK851997 AML851997:AMO851997 ACP851997:ACS851997 ST851997:SW851997 IX851997:JA851997 B851997:E851997 WVJ786461:WVM786461 WLN786461:WLQ786461 WBR786461:WBU786461 VRV786461:VRY786461 VHZ786461:VIC786461 UYD786461:UYG786461 UOH786461:UOK786461 UEL786461:UEO786461 TUP786461:TUS786461 TKT786461:TKW786461 TAX786461:TBA786461 SRB786461:SRE786461 SHF786461:SHI786461 RXJ786461:RXM786461 RNN786461:RNQ786461 RDR786461:RDU786461 QTV786461:QTY786461 QJZ786461:QKC786461 QAD786461:QAG786461 PQH786461:PQK786461 PGL786461:PGO786461 OWP786461:OWS786461 OMT786461:OMW786461 OCX786461:ODA786461 NTB786461:NTE786461 NJF786461:NJI786461 MZJ786461:MZM786461 MPN786461:MPQ786461 MFR786461:MFU786461 LVV786461:LVY786461 LLZ786461:LMC786461 LCD786461:LCG786461 KSH786461:KSK786461 KIL786461:KIO786461 JYP786461:JYS786461 JOT786461:JOW786461 JEX786461:JFA786461 IVB786461:IVE786461 ILF786461:ILI786461 IBJ786461:IBM786461 HRN786461:HRQ786461 HHR786461:HHU786461 GXV786461:GXY786461 GNZ786461:GOC786461 GED786461:GEG786461 FUH786461:FUK786461 FKL786461:FKO786461 FAP786461:FAS786461 EQT786461:EQW786461 EGX786461:EHA786461 DXB786461:DXE786461 DNF786461:DNI786461 DDJ786461:DDM786461 CTN786461:CTQ786461 CJR786461:CJU786461 BZV786461:BZY786461 BPZ786461:BQC786461 BGD786461:BGG786461 AWH786461:AWK786461 AML786461:AMO786461 ACP786461:ACS786461 ST786461:SW786461 IX786461:JA786461 B786461:E786461 WVJ720925:WVM720925 WLN720925:WLQ720925 WBR720925:WBU720925 VRV720925:VRY720925 VHZ720925:VIC720925 UYD720925:UYG720925 UOH720925:UOK720925 UEL720925:UEO720925 TUP720925:TUS720925 TKT720925:TKW720925 TAX720925:TBA720925 SRB720925:SRE720925 SHF720925:SHI720925 RXJ720925:RXM720925 RNN720925:RNQ720925 RDR720925:RDU720925 QTV720925:QTY720925 QJZ720925:QKC720925 QAD720925:QAG720925 PQH720925:PQK720925 PGL720925:PGO720925 OWP720925:OWS720925 OMT720925:OMW720925 OCX720925:ODA720925 NTB720925:NTE720925 NJF720925:NJI720925 MZJ720925:MZM720925 MPN720925:MPQ720925 MFR720925:MFU720925 LVV720925:LVY720925 LLZ720925:LMC720925 LCD720925:LCG720925 KSH720925:KSK720925 KIL720925:KIO720925 JYP720925:JYS720925 JOT720925:JOW720925 JEX720925:JFA720925 IVB720925:IVE720925 ILF720925:ILI720925 IBJ720925:IBM720925 HRN720925:HRQ720925 HHR720925:HHU720925 GXV720925:GXY720925 GNZ720925:GOC720925 GED720925:GEG720925 FUH720925:FUK720925 FKL720925:FKO720925 FAP720925:FAS720925 EQT720925:EQW720925 EGX720925:EHA720925 DXB720925:DXE720925 DNF720925:DNI720925 DDJ720925:DDM720925 CTN720925:CTQ720925 CJR720925:CJU720925 BZV720925:BZY720925 BPZ720925:BQC720925 BGD720925:BGG720925 AWH720925:AWK720925 AML720925:AMO720925 ACP720925:ACS720925 ST720925:SW720925 IX720925:JA720925 B720925:E720925 WVJ655389:WVM655389 WLN655389:WLQ655389 WBR655389:WBU655389 VRV655389:VRY655389 VHZ655389:VIC655389 UYD655389:UYG655389 UOH655389:UOK655389 UEL655389:UEO655389 TUP655389:TUS655389 TKT655389:TKW655389 TAX655389:TBA655389 SRB655389:SRE655389 SHF655389:SHI655389 RXJ655389:RXM655389 RNN655389:RNQ655389 RDR655389:RDU655389 QTV655389:QTY655389 QJZ655389:QKC655389 QAD655389:QAG655389 PQH655389:PQK655389 PGL655389:PGO655389 OWP655389:OWS655389 OMT655389:OMW655389 OCX655389:ODA655389 NTB655389:NTE655389 NJF655389:NJI655389 MZJ655389:MZM655389 MPN655389:MPQ655389 MFR655389:MFU655389 LVV655389:LVY655389 LLZ655389:LMC655389 LCD655389:LCG655389 KSH655389:KSK655389 KIL655389:KIO655389 JYP655389:JYS655389 JOT655389:JOW655389 JEX655389:JFA655389 IVB655389:IVE655389 ILF655389:ILI655389 IBJ655389:IBM655389 HRN655389:HRQ655389 HHR655389:HHU655389 GXV655389:GXY655389 GNZ655389:GOC655389 GED655389:GEG655389 FUH655389:FUK655389 FKL655389:FKO655389 FAP655389:FAS655389 EQT655389:EQW655389 EGX655389:EHA655389 DXB655389:DXE655389 DNF655389:DNI655389 DDJ655389:DDM655389 CTN655389:CTQ655389 CJR655389:CJU655389 BZV655389:BZY655389 BPZ655389:BQC655389 BGD655389:BGG655389 AWH655389:AWK655389 AML655389:AMO655389 ACP655389:ACS655389 ST655389:SW655389 IX655389:JA655389 B655389:E655389 WVJ589853:WVM589853 WLN589853:WLQ589853 WBR589853:WBU589853 VRV589853:VRY589853 VHZ589853:VIC589853 UYD589853:UYG589853 UOH589853:UOK589853 UEL589853:UEO589853 TUP589853:TUS589853 TKT589853:TKW589853 TAX589853:TBA589853 SRB589853:SRE589853 SHF589853:SHI589853 RXJ589853:RXM589853 RNN589853:RNQ589853 RDR589853:RDU589853 QTV589853:QTY589853 QJZ589853:QKC589853 QAD589853:QAG589853 PQH589853:PQK589853 PGL589853:PGO589853 OWP589853:OWS589853 OMT589853:OMW589853 OCX589853:ODA589853 NTB589853:NTE589853 NJF589853:NJI589853 MZJ589853:MZM589853 MPN589853:MPQ589853 MFR589853:MFU589853 LVV589853:LVY589853 LLZ589853:LMC589853 LCD589853:LCG589853 KSH589853:KSK589853 KIL589853:KIO589853 JYP589853:JYS589853 JOT589853:JOW589853 JEX589853:JFA589853 IVB589853:IVE589853 ILF589853:ILI589853 IBJ589853:IBM589853 HRN589853:HRQ589853 HHR589853:HHU589853 GXV589853:GXY589853 GNZ589853:GOC589853 GED589853:GEG589853 FUH589853:FUK589853 FKL589853:FKO589853 FAP589853:FAS589853 EQT589853:EQW589853 EGX589853:EHA589853 DXB589853:DXE589853 DNF589853:DNI589853 DDJ589853:DDM589853 CTN589853:CTQ589853 CJR589853:CJU589853 BZV589853:BZY589853 BPZ589853:BQC589853 BGD589853:BGG589853 AWH589853:AWK589853 AML589853:AMO589853 ACP589853:ACS589853 ST589853:SW589853 IX589853:JA589853 B589853:E589853 WVJ524317:WVM524317 WLN524317:WLQ524317 WBR524317:WBU524317 VRV524317:VRY524317 VHZ524317:VIC524317 UYD524317:UYG524317 UOH524317:UOK524317 UEL524317:UEO524317 TUP524317:TUS524317 TKT524317:TKW524317 TAX524317:TBA524317 SRB524317:SRE524317 SHF524317:SHI524317 RXJ524317:RXM524317 RNN524317:RNQ524317 RDR524317:RDU524317 QTV524317:QTY524317 QJZ524317:QKC524317 QAD524317:QAG524317 PQH524317:PQK524317 PGL524317:PGO524317 OWP524317:OWS524317 OMT524317:OMW524317 OCX524317:ODA524317 NTB524317:NTE524317 NJF524317:NJI524317 MZJ524317:MZM524317 MPN524317:MPQ524317 MFR524317:MFU524317 LVV524317:LVY524317 LLZ524317:LMC524317 LCD524317:LCG524317 KSH524317:KSK524317 KIL524317:KIO524317 JYP524317:JYS524317 JOT524317:JOW524317 JEX524317:JFA524317 IVB524317:IVE524317 ILF524317:ILI524317 IBJ524317:IBM524317 HRN524317:HRQ524317 HHR524317:HHU524317 GXV524317:GXY524317 GNZ524317:GOC524317 GED524317:GEG524317 FUH524317:FUK524317 FKL524317:FKO524317 FAP524317:FAS524317 EQT524317:EQW524317 EGX524317:EHA524317 DXB524317:DXE524317 DNF524317:DNI524317 DDJ524317:DDM524317 CTN524317:CTQ524317 CJR524317:CJU524317 BZV524317:BZY524317 BPZ524317:BQC524317 BGD524317:BGG524317 AWH524317:AWK524317 AML524317:AMO524317 ACP524317:ACS524317 ST524317:SW524317 IX524317:JA524317 B524317:E524317 WVJ458781:WVM458781 WLN458781:WLQ458781 WBR458781:WBU458781 VRV458781:VRY458781 VHZ458781:VIC458781 UYD458781:UYG458781 UOH458781:UOK458781 UEL458781:UEO458781 TUP458781:TUS458781 TKT458781:TKW458781 TAX458781:TBA458781 SRB458781:SRE458781 SHF458781:SHI458781 RXJ458781:RXM458781 RNN458781:RNQ458781 RDR458781:RDU458781 QTV458781:QTY458781 QJZ458781:QKC458781 QAD458781:QAG458781 PQH458781:PQK458781 PGL458781:PGO458781 OWP458781:OWS458781 OMT458781:OMW458781 OCX458781:ODA458781 NTB458781:NTE458781 NJF458781:NJI458781 MZJ458781:MZM458781 MPN458781:MPQ458781 MFR458781:MFU458781 LVV458781:LVY458781 LLZ458781:LMC458781 LCD458781:LCG458781 KSH458781:KSK458781 KIL458781:KIO458781 JYP458781:JYS458781 JOT458781:JOW458781 JEX458781:JFA458781 IVB458781:IVE458781 ILF458781:ILI458781 IBJ458781:IBM458781 HRN458781:HRQ458781 HHR458781:HHU458781 GXV458781:GXY458781 GNZ458781:GOC458781 GED458781:GEG458781 FUH458781:FUK458781 FKL458781:FKO458781 FAP458781:FAS458781 EQT458781:EQW458781 EGX458781:EHA458781 DXB458781:DXE458781 DNF458781:DNI458781 DDJ458781:DDM458781 CTN458781:CTQ458781 CJR458781:CJU458781 BZV458781:BZY458781 BPZ458781:BQC458781 BGD458781:BGG458781 AWH458781:AWK458781 AML458781:AMO458781 ACP458781:ACS458781 ST458781:SW458781 IX458781:JA458781 B458781:E458781 WVJ393245:WVM393245 WLN393245:WLQ393245 WBR393245:WBU393245 VRV393245:VRY393245 VHZ393245:VIC393245 UYD393245:UYG393245 UOH393245:UOK393245 UEL393245:UEO393245 TUP393245:TUS393245 TKT393245:TKW393245 TAX393245:TBA393245 SRB393245:SRE393245 SHF393245:SHI393245 RXJ393245:RXM393245 RNN393245:RNQ393245 RDR393245:RDU393245 QTV393245:QTY393245 QJZ393245:QKC393245 QAD393245:QAG393245 PQH393245:PQK393245 PGL393245:PGO393245 OWP393245:OWS393245 OMT393245:OMW393245 OCX393245:ODA393245 NTB393245:NTE393245 NJF393245:NJI393245 MZJ393245:MZM393245 MPN393245:MPQ393245 MFR393245:MFU393245 LVV393245:LVY393245 LLZ393245:LMC393245 LCD393245:LCG393245 KSH393245:KSK393245 KIL393245:KIO393245 JYP393245:JYS393245 JOT393245:JOW393245 JEX393245:JFA393245 IVB393245:IVE393245 ILF393245:ILI393245 IBJ393245:IBM393245 HRN393245:HRQ393245 HHR393245:HHU393245 GXV393245:GXY393245 GNZ393245:GOC393245 GED393245:GEG393245 FUH393245:FUK393245 FKL393245:FKO393245 FAP393245:FAS393245 EQT393245:EQW393245 EGX393245:EHA393245 DXB393245:DXE393245 DNF393245:DNI393245 DDJ393245:DDM393245 CTN393245:CTQ393245 CJR393245:CJU393245 BZV393245:BZY393245 BPZ393245:BQC393245 BGD393245:BGG393245 AWH393245:AWK393245 AML393245:AMO393245 ACP393245:ACS393245 ST393245:SW393245 IX393245:JA393245 B393245:E393245 WVJ327709:WVM327709 WLN327709:WLQ327709 WBR327709:WBU327709 VRV327709:VRY327709 VHZ327709:VIC327709 UYD327709:UYG327709 UOH327709:UOK327709 UEL327709:UEO327709 TUP327709:TUS327709 TKT327709:TKW327709 TAX327709:TBA327709 SRB327709:SRE327709 SHF327709:SHI327709 RXJ327709:RXM327709 RNN327709:RNQ327709 RDR327709:RDU327709 QTV327709:QTY327709 QJZ327709:QKC327709 QAD327709:QAG327709 PQH327709:PQK327709 PGL327709:PGO327709 OWP327709:OWS327709 OMT327709:OMW327709 OCX327709:ODA327709 NTB327709:NTE327709 NJF327709:NJI327709 MZJ327709:MZM327709 MPN327709:MPQ327709 MFR327709:MFU327709 LVV327709:LVY327709 LLZ327709:LMC327709 LCD327709:LCG327709 KSH327709:KSK327709 KIL327709:KIO327709 JYP327709:JYS327709 JOT327709:JOW327709 JEX327709:JFA327709 IVB327709:IVE327709 ILF327709:ILI327709 IBJ327709:IBM327709 HRN327709:HRQ327709 HHR327709:HHU327709 GXV327709:GXY327709 GNZ327709:GOC327709 GED327709:GEG327709 FUH327709:FUK327709 FKL327709:FKO327709 FAP327709:FAS327709 EQT327709:EQW327709 EGX327709:EHA327709 DXB327709:DXE327709 DNF327709:DNI327709 DDJ327709:DDM327709 CTN327709:CTQ327709 CJR327709:CJU327709 BZV327709:BZY327709 BPZ327709:BQC327709 BGD327709:BGG327709 AWH327709:AWK327709 AML327709:AMO327709 ACP327709:ACS327709 ST327709:SW327709 IX327709:JA327709 B327709:E327709 WVJ262173:WVM262173 WLN262173:WLQ262173 WBR262173:WBU262173 VRV262173:VRY262173 VHZ262173:VIC262173 UYD262173:UYG262173 UOH262173:UOK262173 UEL262173:UEO262173 TUP262173:TUS262173 TKT262173:TKW262173 TAX262173:TBA262173 SRB262173:SRE262173 SHF262173:SHI262173 RXJ262173:RXM262173 RNN262173:RNQ262173 RDR262173:RDU262173 QTV262173:QTY262173 QJZ262173:QKC262173 QAD262173:QAG262173 PQH262173:PQK262173 PGL262173:PGO262173 OWP262173:OWS262173 OMT262173:OMW262173 OCX262173:ODA262173 NTB262173:NTE262173 NJF262173:NJI262173 MZJ262173:MZM262173 MPN262173:MPQ262173 MFR262173:MFU262173 LVV262173:LVY262173 LLZ262173:LMC262173 LCD262173:LCG262173 KSH262173:KSK262173 KIL262173:KIO262173 JYP262173:JYS262173 JOT262173:JOW262173 JEX262173:JFA262173 IVB262173:IVE262173 ILF262173:ILI262173 IBJ262173:IBM262173 HRN262173:HRQ262173 HHR262173:HHU262173 GXV262173:GXY262173 GNZ262173:GOC262173 GED262173:GEG262173 FUH262173:FUK262173 FKL262173:FKO262173 FAP262173:FAS262173 EQT262173:EQW262173 EGX262173:EHA262173 DXB262173:DXE262173 DNF262173:DNI262173 DDJ262173:DDM262173 CTN262173:CTQ262173 CJR262173:CJU262173 BZV262173:BZY262173 BPZ262173:BQC262173 BGD262173:BGG262173 AWH262173:AWK262173 AML262173:AMO262173 ACP262173:ACS262173 ST262173:SW262173 IX262173:JA262173 B262173:E262173 WVJ196637:WVM196637 WLN196637:WLQ196637 WBR196637:WBU196637 VRV196637:VRY196637 VHZ196637:VIC196637 UYD196637:UYG196637 UOH196637:UOK196637 UEL196637:UEO196637 TUP196637:TUS196637 TKT196637:TKW196637 TAX196637:TBA196637 SRB196637:SRE196637 SHF196637:SHI196637 RXJ196637:RXM196637 RNN196637:RNQ196637 RDR196637:RDU196637 QTV196637:QTY196637 QJZ196637:QKC196637 QAD196637:QAG196637 PQH196637:PQK196637 PGL196637:PGO196637 OWP196637:OWS196637 OMT196637:OMW196637 OCX196637:ODA196637 NTB196637:NTE196637 NJF196637:NJI196637 MZJ196637:MZM196637 MPN196637:MPQ196637 MFR196637:MFU196637 LVV196637:LVY196637 LLZ196637:LMC196637 LCD196637:LCG196637 KSH196637:KSK196637 KIL196637:KIO196637 JYP196637:JYS196637 JOT196637:JOW196637 JEX196637:JFA196637 IVB196637:IVE196637 ILF196637:ILI196637 IBJ196637:IBM196637 HRN196637:HRQ196637 HHR196637:HHU196637 GXV196637:GXY196637 GNZ196637:GOC196637 GED196637:GEG196637 FUH196637:FUK196637 FKL196637:FKO196637 FAP196637:FAS196637 EQT196637:EQW196637 EGX196637:EHA196637 DXB196637:DXE196637 DNF196637:DNI196637 DDJ196637:DDM196637 CTN196637:CTQ196637 CJR196637:CJU196637 BZV196637:BZY196637 BPZ196637:BQC196637 BGD196637:BGG196637 AWH196637:AWK196637 AML196637:AMO196637 ACP196637:ACS196637 ST196637:SW196637 IX196637:JA196637 B196637:E196637 WVJ131101:WVM131101 WLN131101:WLQ131101 WBR131101:WBU131101 VRV131101:VRY131101 VHZ131101:VIC131101 UYD131101:UYG131101 UOH131101:UOK131101 UEL131101:UEO131101 TUP131101:TUS131101 TKT131101:TKW131101 TAX131101:TBA131101 SRB131101:SRE131101 SHF131101:SHI131101 RXJ131101:RXM131101 RNN131101:RNQ131101 RDR131101:RDU131101 QTV131101:QTY131101 QJZ131101:QKC131101 QAD131101:QAG131101 PQH131101:PQK131101 PGL131101:PGO131101 OWP131101:OWS131101 OMT131101:OMW131101 OCX131101:ODA131101 NTB131101:NTE131101 NJF131101:NJI131101 MZJ131101:MZM131101 MPN131101:MPQ131101 MFR131101:MFU131101 LVV131101:LVY131101 LLZ131101:LMC131101 LCD131101:LCG131101 KSH131101:KSK131101 KIL131101:KIO131101 JYP131101:JYS131101 JOT131101:JOW131101 JEX131101:JFA131101 IVB131101:IVE131101 ILF131101:ILI131101 IBJ131101:IBM131101 HRN131101:HRQ131101 HHR131101:HHU131101 GXV131101:GXY131101 GNZ131101:GOC131101 GED131101:GEG131101 FUH131101:FUK131101 FKL131101:FKO131101 FAP131101:FAS131101 EQT131101:EQW131101 EGX131101:EHA131101 DXB131101:DXE131101 DNF131101:DNI131101 DDJ131101:DDM131101 CTN131101:CTQ131101 CJR131101:CJU131101 BZV131101:BZY131101 BPZ131101:BQC131101 BGD131101:BGG131101 AWH131101:AWK131101 AML131101:AMO131101 ACP131101:ACS131101 ST131101:SW131101 IX131101:JA131101 B131101:E131101 WVJ65565:WVM65565 WLN65565:WLQ65565 WBR65565:WBU65565 VRV65565:VRY65565 VHZ65565:VIC65565 UYD65565:UYG65565 UOH65565:UOK65565 UEL65565:UEO65565 TUP65565:TUS65565 TKT65565:TKW65565 TAX65565:TBA65565 SRB65565:SRE65565 SHF65565:SHI65565 RXJ65565:RXM65565 RNN65565:RNQ65565 RDR65565:RDU65565 QTV65565:QTY65565 QJZ65565:QKC65565 QAD65565:QAG65565 PQH65565:PQK65565 PGL65565:PGO65565 OWP65565:OWS65565 OMT65565:OMW65565 OCX65565:ODA65565 NTB65565:NTE65565 NJF65565:NJI65565 MZJ65565:MZM65565 MPN65565:MPQ65565 MFR65565:MFU65565 LVV65565:LVY65565 LLZ65565:LMC65565 LCD65565:LCG65565 KSH65565:KSK65565 KIL65565:KIO65565 JYP65565:JYS65565 JOT65565:JOW65565 JEX65565:JFA65565 IVB65565:IVE65565 ILF65565:ILI65565 IBJ65565:IBM65565 HRN65565:HRQ65565 HHR65565:HHU65565 GXV65565:GXY65565 GNZ65565:GOC65565 GED65565:GEG65565 FUH65565:FUK65565 FKL65565:FKO65565 FAP65565:FAS65565 EQT65565:EQW65565 EGX65565:EHA65565 DXB65565:DXE65565 DNF65565:DNI65565 DDJ65565:DDM65565 CTN65565:CTQ65565 CJR65565:CJU65565 BZV65565:BZY65565 BPZ65565:BQC65565 BGD65565:BGG65565 AWH65565:AWK65565 AML65565:AMO65565 ACP65565:ACS65565 ST65565:SW65565 IX65565:JA65565 B65565:E65565 WVJ29:WVM29 WLN29:WLQ29 WBR29:WBU29 VRV29:VRY29 VHZ29:VIC29 UYD29:UYG29 UOH29:UOK29 UEL29:UEO29 TUP29:TUS29 TKT29:TKW29 TAX29:TBA29 SRB29:SRE29 SHF29:SHI29 RXJ29:RXM29 RNN29:RNQ29 RDR29:RDU29 QTV29:QTY29 QJZ29:QKC29 QAD29:QAG29 PQH29:PQK29 PGL29:PGO29 OWP29:OWS29 OMT29:OMW29 OCX29:ODA29 NTB29:NTE29 NJF29:NJI29 MZJ29:MZM29 MPN29:MPQ29 MFR29:MFU29 LVV29:LVY29 LLZ29:LMC29 LCD29:LCG29 KSH29:KSK29 KIL29:KIO29 JYP29:JYS29 JOT29:JOW29 JEX29:JFA29 IVB29:IVE29 ILF29:ILI29 IBJ29:IBM29 HRN29:HRQ29 HHR29:HHU29 GXV29:GXY29 GNZ29:GOC29 GED29:GEG29 FUH29:FUK29 FKL29:FKO29 FAP29:FAS29 EQT29:EQW29 EGX29:EHA29 DXB29:DXE29 DNF29:DNI29 DDJ29:DDM29 CTN29:CTQ29 CJR29:CJU29 BZV29:BZY29 BPZ29:BQC29 BGD29:BGG29 AWH29:AWK29 AML29:AMO29 ACP29:ACS29 ST29:SW29 IX29:JA29">
      <formula1>0</formula1>
      <formula2>0</formula2>
    </dataValidation>
    <dataValidation operator="equal" allowBlank="1" showInputMessage="1" showErrorMessage="1" promptTitle="Test Result" prompt="OK : Result is OK      _x000a_NG : Result is not as expected_x000a_NA : Not Applicable      _x000a_PT : Testing Pending (as Data not available/ cannot be generated currently)" sqref="G28 WVO983068 WLS983068 WBW983068 VSA983068 VIE983068 UYI983068 UOM983068 UEQ983068 TUU983068 TKY983068 TBC983068 SRG983068 SHK983068 RXO983068 RNS983068 RDW983068 QUA983068 QKE983068 QAI983068 PQM983068 PGQ983068 OWU983068 OMY983068 ODC983068 NTG983068 NJK983068 MZO983068 MPS983068 MFW983068 LWA983068 LME983068 LCI983068 KSM983068 KIQ983068 JYU983068 JOY983068 JFC983068 IVG983068 ILK983068 IBO983068 HRS983068 HHW983068 GYA983068 GOE983068 GEI983068 FUM983068 FKQ983068 FAU983068 EQY983068 EHC983068 DXG983068 DNK983068 DDO983068 CTS983068 CJW983068 CAA983068 BQE983068 BGI983068 AWM983068 AMQ983068 ACU983068 SY983068 JC983068 G983068 WVO917532 WLS917532 WBW917532 VSA917532 VIE917532 UYI917532 UOM917532 UEQ917532 TUU917532 TKY917532 TBC917532 SRG917532 SHK917532 RXO917532 RNS917532 RDW917532 QUA917532 QKE917532 QAI917532 PQM917532 PGQ917532 OWU917532 OMY917532 ODC917532 NTG917532 NJK917532 MZO917532 MPS917532 MFW917532 LWA917532 LME917532 LCI917532 KSM917532 KIQ917532 JYU917532 JOY917532 JFC917532 IVG917532 ILK917532 IBO917532 HRS917532 HHW917532 GYA917532 GOE917532 GEI917532 FUM917532 FKQ917532 FAU917532 EQY917532 EHC917532 DXG917532 DNK917532 DDO917532 CTS917532 CJW917532 CAA917532 BQE917532 BGI917532 AWM917532 AMQ917532 ACU917532 SY917532 JC917532 G917532 WVO851996 WLS851996 WBW851996 VSA851996 VIE851996 UYI851996 UOM851996 UEQ851996 TUU851996 TKY851996 TBC851996 SRG851996 SHK851996 RXO851996 RNS851996 RDW851996 QUA851996 QKE851996 QAI851996 PQM851996 PGQ851996 OWU851996 OMY851996 ODC851996 NTG851996 NJK851996 MZO851996 MPS851996 MFW851996 LWA851996 LME851996 LCI851996 KSM851996 KIQ851996 JYU851996 JOY851996 JFC851996 IVG851996 ILK851996 IBO851996 HRS851996 HHW851996 GYA851996 GOE851996 GEI851996 FUM851996 FKQ851996 FAU851996 EQY851996 EHC851996 DXG851996 DNK851996 DDO851996 CTS851996 CJW851996 CAA851996 BQE851996 BGI851996 AWM851996 AMQ851996 ACU851996 SY851996 JC851996 G851996 WVO786460 WLS786460 WBW786460 VSA786460 VIE786460 UYI786460 UOM786460 UEQ786460 TUU786460 TKY786460 TBC786460 SRG786460 SHK786460 RXO786460 RNS786460 RDW786460 QUA786460 QKE786460 QAI786460 PQM786460 PGQ786460 OWU786460 OMY786460 ODC786460 NTG786460 NJK786460 MZO786460 MPS786460 MFW786460 LWA786460 LME786460 LCI786460 KSM786460 KIQ786460 JYU786460 JOY786460 JFC786460 IVG786460 ILK786460 IBO786460 HRS786460 HHW786460 GYA786460 GOE786460 GEI786460 FUM786460 FKQ786460 FAU786460 EQY786460 EHC786460 DXG786460 DNK786460 DDO786460 CTS786460 CJW786460 CAA786460 BQE786460 BGI786460 AWM786460 AMQ786460 ACU786460 SY786460 JC786460 G786460 WVO720924 WLS720924 WBW720924 VSA720924 VIE720924 UYI720924 UOM720924 UEQ720924 TUU720924 TKY720924 TBC720924 SRG720924 SHK720924 RXO720924 RNS720924 RDW720924 QUA720924 QKE720924 QAI720924 PQM720924 PGQ720924 OWU720924 OMY720924 ODC720924 NTG720924 NJK720924 MZO720924 MPS720924 MFW720924 LWA720924 LME720924 LCI720924 KSM720924 KIQ720924 JYU720924 JOY720924 JFC720924 IVG720924 ILK720924 IBO720924 HRS720924 HHW720924 GYA720924 GOE720924 GEI720924 FUM720924 FKQ720924 FAU720924 EQY720924 EHC720924 DXG720924 DNK720924 DDO720924 CTS720924 CJW720924 CAA720924 BQE720924 BGI720924 AWM720924 AMQ720924 ACU720924 SY720924 JC720924 G720924 WVO655388 WLS655388 WBW655388 VSA655388 VIE655388 UYI655388 UOM655388 UEQ655388 TUU655388 TKY655388 TBC655388 SRG655388 SHK655388 RXO655388 RNS655388 RDW655388 QUA655388 QKE655388 QAI655388 PQM655388 PGQ655388 OWU655388 OMY655388 ODC655388 NTG655388 NJK655388 MZO655388 MPS655388 MFW655388 LWA655388 LME655388 LCI655388 KSM655388 KIQ655388 JYU655388 JOY655388 JFC655388 IVG655388 ILK655388 IBO655388 HRS655388 HHW655388 GYA655388 GOE655388 GEI655388 FUM655388 FKQ655388 FAU655388 EQY655388 EHC655388 DXG655388 DNK655388 DDO655388 CTS655388 CJW655388 CAA655388 BQE655388 BGI655388 AWM655388 AMQ655388 ACU655388 SY655388 JC655388 G655388 WVO589852 WLS589852 WBW589852 VSA589852 VIE589852 UYI589852 UOM589852 UEQ589852 TUU589852 TKY589852 TBC589852 SRG589852 SHK589852 RXO589852 RNS589852 RDW589852 QUA589852 QKE589852 QAI589852 PQM589852 PGQ589852 OWU589852 OMY589852 ODC589852 NTG589852 NJK589852 MZO589852 MPS589852 MFW589852 LWA589852 LME589852 LCI589852 KSM589852 KIQ589852 JYU589852 JOY589852 JFC589852 IVG589852 ILK589852 IBO589852 HRS589852 HHW589852 GYA589852 GOE589852 GEI589852 FUM589852 FKQ589852 FAU589852 EQY589852 EHC589852 DXG589852 DNK589852 DDO589852 CTS589852 CJW589852 CAA589852 BQE589852 BGI589852 AWM589852 AMQ589852 ACU589852 SY589852 JC589852 G589852 WVO524316 WLS524316 WBW524316 VSA524316 VIE524316 UYI524316 UOM524316 UEQ524316 TUU524316 TKY524316 TBC524316 SRG524316 SHK524316 RXO524316 RNS524316 RDW524316 QUA524316 QKE524316 QAI524316 PQM524316 PGQ524316 OWU524316 OMY524316 ODC524316 NTG524316 NJK524316 MZO524316 MPS524316 MFW524316 LWA524316 LME524316 LCI524316 KSM524316 KIQ524316 JYU524316 JOY524316 JFC524316 IVG524316 ILK524316 IBO524316 HRS524316 HHW524316 GYA524316 GOE524316 GEI524316 FUM524316 FKQ524316 FAU524316 EQY524316 EHC524316 DXG524316 DNK524316 DDO524316 CTS524316 CJW524316 CAA524316 BQE524316 BGI524316 AWM524316 AMQ524316 ACU524316 SY524316 JC524316 G524316 WVO458780 WLS458780 WBW458780 VSA458780 VIE458780 UYI458780 UOM458780 UEQ458780 TUU458780 TKY458780 TBC458780 SRG458780 SHK458780 RXO458780 RNS458780 RDW458780 QUA458780 QKE458780 QAI458780 PQM458780 PGQ458780 OWU458780 OMY458780 ODC458780 NTG458780 NJK458780 MZO458780 MPS458780 MFW458780 LWA458780 LME458780 LCI458780 KSM458780 KIQ458780 JYU458780 JOY458780 JFC458780 IVG458780 ILK458780 IBO458780 HRS458780 HHW458780 GYA458780 GOE458780 GEI458780 FUM458780 FKQ458780 FAU458780 EQY458780 EHC458780 DXG458780 DNK458780 DDO458780 CTS458780 CJW458780 CAA458780 BQE458780 BGI458780 AWM458780 AMQ458780 ACU458780 SY458780 JC458780 G458780 WVO393244 WLS393244 WBW393244 VSA393244 VIE393244 UYI393244 UOM393244 UEQ393244 TUU393244 TKY393244 TBC393244 SRG393244 SHK393244 RXO393244 RNS393244 RDW393244 QUA393244 QKE393244 QAI393244 PQM393244 PGQ393244 OWU393244 OMY393244 ODC393244 NTG393244 NJK393244 MZO393244 MPS393244 MFW393244 LWA393244 LME393244 LCI393244 KSM393244 KIQ393244 JYU393244 JOY393244 JFC393244 IVG393244 ILK393244 IBO393244 HRS393244 HHW393244 GYA393244 GOE393244 GEI393244 FUM393244 FKQ393244 FAU393244 EQY393244 EHC393244 DXG393244 DNK393244 DDO393244 CTS393244 CJW393244 CAA393244 BQE393244 BGI393244 AWM393244 AMQ393244 ACU393244 SY393244 JC393244 G393244 WVO327708 WLS327708 WBW327708 VSA327708 VIE327708 UYI327708 UOM327708 UEQ327708 TUU327708 TKY327708 TBC327708 SRG327708 SHK327708 RXO327708 RNS327708 RDW327708 QUA327708 QKE327708 QAI327708 PQM327708 PGQ327708 OWU327708 OMY327708 ODC327708 NTG327708 NJK327708 MZO327708 MPS327708 MFW327708 LWA327708 LME327708 LCI327708 KSM327708 KIQ327708 JYU327708 JOY327708 JFC327708 IVG327708 ILK327708 IBO327708 HRS327708 HHW327708 GYA327708 GOE327708 GEI327708 FUM327708 FKQ327708 FAU327708 EQY327708 EHC327708 DXG327708 DNK327708 DDO327708 CTS327708 CJW327708 CAA327708 BQE327708 BGI327708 AWM327708 AMQ327708 ACU327708 SY327708 JC327708 G327708 WVO262172 WLS262172 WBW262172 VSA262172 VIE262172 UYI262172 UOM262172 UEQ262172 TUU262172 TKY262172 TBC262172 SRG262172 SHK262172 RXO262172 RNS262172 RDW262172 QUA262172 QKE262172 QAI262172 PQM262172 PGQ262172 OWU262172 OMY262172 ODC262172 NTG262172 NJK262172 MZO262172 MPS262172 MFW262172 LWA262172 LME262172 LCI262172 KSM262172 KIQ262172 JYU262172 JOY262172 JFC262172 IVG262172 ILK262172 IBO262172 HRS262172 HHW262172 GYA262172 GOE262172 GEI262172 FUM262172 FKQ262172 FAU262172 EQY262172 EHC262172 DXG262172 DNK262172 DDO262172 CTS262172 CJW262172 CAA262172 BQE262172 BGI262172 AWM262172 AMQ262172 ACU262172 SY262172 JC262172 G262172 WVO196636 WLS196636 WBW196636 VSA196636 VIE196636 UYI196636 UOM196636 UEQ196636 TUU196636 TKY196636 TBC196636 SRG196636 SHK196636 RXO196636 RNS196636 RDW196636 QUA196636 QKE196636 QAI196636 PQM196636 PGQ196636 OWU196636 OMY196636 ODC196636 NTG196636 NJK196636 MZO196636 MPS196636 MFW196636 LWA196636 LME196636 LCI196636 KSM196636 KIQ196636 JYU196636 JOY196636 JFC196636 IVG196636 ILK196636 IBO196636 HRS196636 HHW196636 GYA196636 GOE196636 GEI196636 FUM196636 FKQ196636 FAU196636 EQY196636 EHC196636 DXG196636 DNK196636 DDO196636 CTS196636 CJW196636 CAA196636 BQE196636 BGI196636 AWM196636 AMQ196636 ACU196636 SY196636 JC196636 G196636 WVO131100 WLS131100 WBW131100 VSA131100 VIE131100 UYI131100 UOM131100 UEQ131100 TUU131100 TKY131100 TBC131100 SRG131100 SHK131100 RXO131100 RNS131100 RDW131100 QUA131100 QKE131100 QAI131100 PQM131100 PGQ131100 OWU131100 OMY131100 ODC131100 NTG131100 NJK131100 MZO131100 MPS131100 MFW131100 LWA131100 LME131100 LCI131100 KSM131100 KIQ131100 JYU131100 JOY131100 JFC131100 IVG131100 ILK131100 IBO131100 HRS131100 HHW131100 GYA131100 GOE131100 GEI131100 FUM131100 FKQ131100 FAU131100 EQY131100 EHC131100 DXG131100 DNK131100 DDO131100 CTS131100 CJW131100 CAA131100 BQE131100 BGI131100 AWM131100 AMQ131100 ACU131100 SY131100 JC131100 G131100 WVO65564 WLS65564 WBW65564 VSA65564 VIE65564 UYI65564 UOM65564 UEQ65564 TUU65564 TKY65564 TBC65564 SRG65564 SHK65564 RXO65564 RNS65564 RDW65564 QUA65564 QKE65564 QAI65564 PQM65564 PGQ65564 OWU65564 OMY65564 ODC65564 NTG65564 NJK65564 MZO65564 MPS65564 MFW65564 LWA65564 LME65564 LCI65564 KSM65564 KIQ65564 JYU65564 JOY65564 JFC65564 IVG65564 ILK65564 IBO65564 HRS65564 HHW65564 GYA65564 GOE65564 GEI65564 FUM65564 FKQ65564 FAU65564 EQY65564 EHC65564 DXG65564 DNK65564 DDO65564 CTS65564 CJW65564 CAA65564 BQE65564 BGI65564 AWM65564 AMQ65564 ACU65564 SY65564 JC65564 G65564 WVO28 WLS28 WBW28 VSA28 VIE28 UYI28 UOM28 UEQ28 TUU28 TKY28 TBC28 SRG28 SHK28 RXO28 RNS28 RDW28 QUA28 QKE28 QAI28 PQM28 PGQ28 OWU28 OMY28 ODC28 NTG28 NJK28 MZO28 MPS28 MFW28 LWA28 LME28 LCI28 KSM28 KIQ28 JYU28 JOY28 JFC28 IVG28 ILK28 IBO28 HRS28 HHW28 GYA28 GOE28 GEI28 FUM28 FKQ28 FAU28 EQY28 EHC28 DXG28 DNK28 DDO28 CTS28 CJW28 CAA28 BQE28 BGI28 AWM28 AMQ28 ACU28 SY28 JC28">
      <formula1>0</formula1>
      <formula2>0</formula2>
    </dataValidation>
    <dataValidation operator="equal" allowBlank="1" showInputMessage="1" showErrorMessage="1" promptTitle="Testing Date" prompt="Date on which test was performed in yyyy/mm/dd format" sqref="G27 WVO983067 WLS983067 WBW983067 VSA983067 VIE983067 UYI983067 UOM983067 UEQ983067 TUU983067 TKY983067 TBC983067 SRG983067 SHK983067 RXO983067 RNS983067 RDW983067 QUA983067 QKE983067 QAI983067 PQM983067 PGQ983067 OWU983067 OMY983067 ODC983067 NTG983067 NJK983067 MZO983067 MPS983067 MFW983067 LWA983067 LME983067 LCI983067 KSM983067 KIQ983067 JYU983067 JOY983067 JFC983067 IVG983067 ILK983067 IBO983067 HRS983067 HHW983067 GYA983067 GOE983067 GEI983067 FUM983067 FKQ983067 FAU983067 EQY983067 EHC983067 DXG983067 DNK983067 DDO983067 CTS983067 CJW983067 CAA983067 BQE983067 BGI983067 AWM983067 AMQ983067 ACU983067 SY983067 JC983067 G983067 WVO917531 WLS917531 WBW917531 VSA917531 VIE917531 UYI917531 UOM917531 UEQ917531 TUU917531 TKY917531 TBC917531 SRG917531 SHK917531 RXO917531 RNS917531 RDW917531 QUA917531 QKE917531 QAI917531 PQM917531 PGQ917531 OWU917531 OMY917531 ODC917531 NTG917531 NJK917531 MZO917531 MPS917531 MFW917531 LWA917531 LME917531 LCI917531 KSM917531 KIQ917531 JYU917531 JOY917531 JFC917531 IVG917531 ILK917531 IBO917531 HRS917531 HHW917531 GYA917531 GOE917531 GEI917531 FUM917531 FKQ917531 FAU917531 EQY917531 EHC917531 DXG917531 DNK917531 DDO917531 CTS917531 CJW917531 CAA917531 BQE917531 BGI917531 AWM917531 AMQ917531 ACU917531 SY917531 JC917531 G917531 WVO851995 WLS851995 WBW851995 VSA851995 VIE851995 UYI851995 UOM851995 UEQ851995 TUU851995 TKY851995 TBC851995 SRG851995 SHK851995 RXO851995 RNS851995 RDW851995 QUA851995 QKE851995 QAI851995 PQM851995 PGQ851995 OWU851995 OMY851995 ODC851995 NTG851995 NJK851995 MZO851995 MPS851995 MFW851995 LWA851995 LME851995 LCI851995 KSM851995 KIQ851995 JYU851995 JOY851995 JFC851995 IVG851995 ILK851995 IBO851995 HRS851995 HHW851995 GYA851995 GOE851995 GEI851995 FUM851995 FKQ851995 FAU851995 EQY851995 EHC851995 DXG851995 DNK851995 DDO851995 CTS851995 CJW851995 CAA851995 BQE851995 BGI851995 AWM851995 AMQ851995 ACU851995 SY851995 JC851995 G851995 WVO786459 WLS786459 WBW786459 VSA786459 VIE786459 UYI786459 UOM786459 UEQ786459 TUU786459 TKY786459 TBC786459 SRG786459 SHK786459 RXO786459 RNS786459 RDW786459 QUA786459 QKE786459 QAI786459 PQM786459 PGQ786459 OWU786459 OMY786459 ODC786459 NTG786459 NJK786459 MZO786459 MPS786459 MFW786459 LWA786459 LME786459 LCI786459 KSM786459 KIQ786459 JYU786459 JOY786459 JFC786459 IVG786459 ILK786459 IBO786459 HRS786459 HHW786459 GYA786459 GOE786459 GEI786459 FUM786459 FKQ786459 FAU786459 EQY786459 EHC786459 DXG786459 DNK786459 DDO786459 CTS786459 CJW786459 CAA786459 BQE786459 BGI786459 AWM786459 AMQ786459 ACU786459 SY786459 JC786459 G786459 WVO720923 WLS720923 WBW720923 VSA720923 VIE720923 UYI720923 UOM720923 UEQ720923 TUU720923 TKY720923 TBC720923 SRG720923 SHK720923 RXO720923 RNS720923 RDW720923 QUA720923 QKE720923 QAI720923 PQM720923 PGQ720923 OWU720923 OMY720923 ODC720923 NTG720923 NJK720923 MZO720923 MPS720923 MFW720923 LWA720923 LME720923 LCI720923 KSM720923 KIQ720923 JYU720923 JOY720923 JFC720923 IVG720923 ILK720923 IBO720923 HRS720923 HHW720923 GYA720923 GOE720923 GEI720923 FUM720923 FKQ720923 FAU720923 EQY720923 EHC720923 DXG720923 DNK720923 DDO720923 CTS720923 CJW720923 CAA720923 BQE720923 BGI720923 AWM720923 AMQ720923 ACU720923 SY720923 JC720923 G720923 WVO655387 WLS655387 WBW655387 VSA655387 VIE655387 UYI655387 UOM655387 UEQ655387 TUU655387 TKY655387 TBC655387 SRG655387 SHK655387 RXO655387 RNS655387 RDW655387 QUA655387 QKE655387 QAI655387 PQM655387 PGQ655387 OWU655387 OMY655387 ODC655387 NTG655387 NJK655387 MZO655387 MPS655387 MFW655387 LWA655387 LME655387 LCI655387 KSM655387 KIQ655387 JYU655387 JOY655387 JFC655387 IVG655387 ILK655387 IBO655387 HRS655387 HHW655387 GYA655387 GOE655387 GEI655387 FUM655387 FKQ655387 FAU655387 EQY655387 EHC655387 DXG655387 DNK655387 DDO655387 CTS655387 CJW655387 CAA655387 BQE655387 BGI655387 AWM655387 AMQ655387 ACU655387 SY655387 JC655387 G655387 WVO589851 WLS589851 WBW589851 VSA589851 VIE589851 UYI589851 UOM589851 UEQ589851 TUU589851 TKY589851 TBC589851 SRG589851 SHK589851 RXO589851 RNS589851 RDW589851 QUA589851 QKE589851 QAI589851 PQM589851 PGQ589851 OWU589851 OMY589851 ODC589851 NTG589851 NJK589851 MZO589851 MPS589851 MFW589851 LWA589851 LME589851 LCI589851 KSM589851 KIQ589851 JYU589851 JOY589851 JFC589851 IVG589851 ILK589851 IBO589851 HRS589851 HHW589851 GYA589851 GOE589851 GEI589851 FUM589851 FKQ589851 FAU589851 EQY589851 EHC589851 DXG589851 DNK589851 DDO589851 CTS589851 CJW589851 CAA589851 BQE589851 BGI589851 AWM589851 AMQ589851 ACU589851 SY589851 JC589851 G589851 WVO524315 WLS524315 WBW524315 VSA524315 VIE524315 UYI524315 UOM524315 UEQ524315 TUU524315 TKY524315 TBC524315 SRG524315 SHK524315 RXO524315 RNS524315 RDW524315 QUA524315 QKE524315 QAI524315 PQM524315 PGQ524315 OWU524315 OMY524315 ODC524315 NTG524315 NJK524315 MZO524315 MPS524315 MFW524315 LWA524315 LME524315 LCI524315 KSM524315 KIQ524315 JYU524315 JOY524315 JFC524315 IVG524315 ILK524315 IBO524315 HRS524315 HHW524315 GYA524315 GOE524315 GEI524315 FUM524315 FKQ524315 FAU524315 EQY524315 EHC524315 DXG524315 DNK524315 DDO524315 CTS524315 CJW524315 CAA524315 BQE524315 BGI524315 AWM524315 AMQ524315 ACU524315 SY524315 JC524315 G524315 WVO458779 WLS458779 WBW458779 VSA458779 VIE458779 UYI458779 UOM458779 UEQ458779 TUU458779 TKY458779 TBC458779 SRG458779 SHK458779 RXO458779 RNS458779 RDW458779 QUA458779 QKE458779 QAI458779 PQM458779 PGQ458779 OWU458779 OMY458779 ODC458779 NTG458779 NJK458779 MZO458779 MPS458779 MFW458779 LWA458779 LME458779 LCI458779 KSM458779 KIQ458779 JYU458779 JOY458779 JFC458779 IVG458779 ILK458779 IBO458779 HRS458779 HHW458779 GYA458779 GOE458779 GEI458779 FUM458779 FKQ458779 FAU458779 EQY458779 EHC458779 DXG458779 DNK458779 DDO458779 CTS458779 CJW458779 CAA458779 BQE458779 BGI458779 AWM458779 AMQ458779 ACU458779 SY458779 JC458779 G458779 WVO393243 WLS393243 WBW393243 VSA393243 VIE393243 UYI393243 UOM393243 UEQ393243 TUU393243 TKY393243 TBC393243 SRG393243 SHK393243 RXO393243 RNS393243 RDW393243 QUA393243 QKE393243 QAI393243 PQM393243 PGQ393243 OWU393243 OMY393243 ODC393243 NTG393243 NJK393243 MZO393243 MPS393243 MFW393243 LWA393243 LME393243 LCI393243 KSM393243 KIQ393243 JYU393243 JOY393243 JFC393243 IVG393243 ILK393243 IBO393243 HRS393243 HHW393243 GYA393243 GOE393243 GEI393243 FUM393243 FKQ393243 FAU393243 EQY393243 EHC393243 DXG393243 DNK393243 DDO393243 CTS393243 CJW393243 CAA393243 BQE393243 BGI393243 AWM393243 AMQ393243 ACU393243 SY393243 JC393243 G393243 WVO327707 WLS327707 WBW327707 VSA327707 VIE327707 UYI327707 UOM327707 UEQ327707 TUU327707 TKY327707 TBC327707 SRG327707 SHK327707 RXO327707 RNS327707 RDW327707 QUA327707 QKE327707 QAI327707 PQM327707 PGQ327707 OWU327707 OMY327707 ODC327707 NTG327707 NJK327707 MZO327707 MPS327707 MFW327707 LWA327707 LME327707 LCI327707 KSM327707 KIQ327707 JYU327707 JOY327707 JFC327707 IVG327707 ILK327707 IBO327707 HRS327707 HHW327707 GYA327707 GOE327707 GEI327707 FUM327707 FKQ327707 FAU327707 EQY327707 EHC327707 DXG327707 DNK327707 DDO327707 CTS327707 CJW327707 CAA327707 BQE327707 BGI327707 AWM327707 AMQ327707 ACU327707 SY327707 JC327707 G327707 WVO262171 WLS262171 WBW262171 VSA262171 VIE262171 UYI262171 UOM262171 UEQ262171 TUU262171 TKY262171 TBC262171 SRG262171 SHK262171 RXO262171 RNS262171 RDW262171 QUA262171 QKE262171 QAI262171 PQM262171 PGQ262171 OWU262171 OMY262171 ODC262171 NTG262171 NJK262171 MZO262171 MPS262171 MFW262171 LWA262171 LME262171 LCI262171 KSM262171 KIQ262171 JYU262171 JOY262171 JFC262171 IVG262171 ILK262171 IBO262171 HRS262171 HHW262171 GYA262171 GOE262171 GEI262171 FUM262171 FKQ262171 FAU262171 EQY262171 EHC262171 DXG262171 DNK262171 DDO262171 CTS262171 CJW262171 CAA262171 BQE262171 BGI262171 AWM262171 AMQ262171 ACU262171 SY262171 JC262171 G262171 WVO196635 WLS196635 WBW196635 VSA196635 VIE196635 UYI196635 UOM196635 UEQ196635 TUU196635 TKY196635 TBC196635 SRG196635 SHK196635 RXO196635 RNS196635 RDW196635 QUA196635 QKE196635 QAI196635 PQM196635 PGQ196635 OWU196635 OMY196635 ODC196635 NTG196635 NJK196635 MZO196635 MPS196635 MFW196635 LWA196635 LME196635 LCI196635 KSM196635 KIQ196635 JYU196635 JOY196635 JFC196635 IVG196635 ILK196635 IBO196635 HRS196635 HHW196635 GYA196635 GOE196635 GEI196635 FUM196635 FKQ196635 FAU196635 EQY196635 EHC196635 DXG196635 DNK196635 DDO196635 CTS196635 CJW196635 CAA196635 BQE196635 BGI196635 AWM196635 AMQ196635 ACU196635 SY196635 JC196635 G196635 WVO131099 WLS131099 WBW131099 VSA131099 VIE131099 UYI131099 UOM131099 UEQ131099 TUU131099 TKY131099 TBC131099 SRG131099 SHK131099 RXO131099 RNS131099 RDW131099 QUA131099 QKE131099 QAI131099 PQM131099 PGQ131099 OWU131099 OMY131099 ODC131099 NTG131099 NJK131099 MZO131099 MPS131099 MFW131099 LWA131099 LME131099 LCI131099 KSM131099 KIQ131099 JYU131099 JOY131099 JFC131099 IVG131099 ILK131099 IBO131099 HRS131099 HHW131099 GYA131099 GOE131099 GEI131099 FUM131099 FKQ131099 FAU131099 EQY131099 EHC131099 DXG131099 DNK131099 DDO131099 CTS131099 CJW131099 CAA131099 BQE131099 BGI131099 AWM131099 AMQ131099 ACU131099 SY131099 JC131099 G131099 WVO65563 WLS65563 WBW65563 VSA65563 VIE65563 UYI65563 UOM65563 UEQ65563 TUU65563 TKY65563 TBC65563 SRG65563 SHK65563 RXO65563 RNS65563 RDW65563 QUA65563 QKE65563 QAI65563 PQM65563 PGQ65563 OWU65563 OMY65563 ODC65563 NTG65563 NJK65563 MZO65563 MPS65563 MFW65563 LWA65563 LME65563 LCI65563 KSM65563 KIQ65563 JYU65563 JOY65563 JFC65563 IVG65563 ILK65563 IBO65563 HRS65563 HHW65563 GYA65563 GOE65563 GEI65563 FUM65563 FKQ65563 FAU65563 EQY65563 EHC65563 DXG65563 DNK65563 DDO65563 CTS65563 CJW65563 CAA65563 BQE65563 BGI65563 AWM65563 AMQ65563 ACU65563 SY65563 JC65563 G65563 WVO27 WLS27 WBW27 VSA27 VIE27 UYI27 UOM27 UEQ27 TUU27 TKY27 TBC27 SRG27 SHK27 RXO27 RNS27 RDW27 QUA27 QKE27 QAI27 PQM27 PGQ27 OWU27 OMY27 ODC27 NTG27 NJK27 MZO27 MPS27 MFW27 LWA27 LME27 LCI27 KSM27 KIQ27 JYU27 JOY27 JFC27 IVG27 ILK27 IBO27 HRS27 HHW27 GYA27 GOE27 GEI27 FUM27 FKQ27 FAU27 EQY27 EHC27 DXG27 DNK27 DDO27 CTS27 CJW27 CAA27 BQE27 BGI27 AWM27 AMQ27 ACU27 SY27 JC27">
      <formula1>0</formula1>
      <formula2>0</formula2>
    </dataValidation>
    <dataValidation operator="equal" allowBlank="1" showInputMessage="1" showErrorMessage="1" promptTitle="Enter" prompt="Name of the person who performed the test" sqref="G26 WVO983066 WLS983066 WBW983066 VSA983066 VIE983066 UYI983066 UOM983066 UEQ983066 TUU983066 TKY983066 TBC983066 SRG983066 SHK983066 RXO983066 RNS983066 RDW983066 QUA983066 QKE983066 QAI983066 PQM983066 PGQ983066 OWU983066 OMY983066 ODC983066 NTG983066 NJK983066 MZO983066 MPS983066 MFW983066 LWA983066 LME983066 LCI983066 KSM983066 KIQ983066 JYU983066 JOY983066 JFC983066 IVG983066 ILK983066 IBO983066 HRS983066 HHW983066 GYA983066 GOE983066 GEI983066 FUM983066 FKQ983066 FAU983066 EQY983066 EHC983066 DXG983066 DNK983066 DDO983066 CTS983066 CJW983066 CAA983066 BQE983066 BGI983066 AWM983066 AMQ983066 ACU983066 SY983066 JC983066 G983066 WVO917530 WLS917530 WBW917530 VSA917530 VIE917530 UYI917530 UOM917530 UEQ917530 TUU917530 TKY917530 TBC917530 SRG917530 SHK917530 RXO917530 RNS917530 RDW917530 QUA917530 QKE917530 QAI917530 PQM917530 PGQ917530 OWU917530 OMY917530 ODC917530 NTG917530 NJK917530 MZO917530 MPS917530 MFW917530 LWA917530 LME917530 LCI917530 KSM917530 KIQ917530 JYU917530 JOY917530 JFC917530 IVG917530 ILK917530 IBO917530 HRS917530 HHW917530 GYA917530 GOE917530 GEI917530 FUM917530 FKQ917530 FAU917530 EQY917530 EHC917530 DXG917530 DNK917530 DDO917530 CTS917530 CJW917530 CAA917530 BQE917530 BGI917530 AWM917530 AMQ917530 ACU917530 SY917530 JC917530 G917530 WVO851994 WLS851994 WBW851994 VSA851994 VIE851994 UYI851994 UOM851994 UEQ851994 TUU851994 TKY851994 TBC851994 SRG851994 SHK851994 RXO851994 RNS851994 RDW851994 QUA851994 QKE851994 QAI851994 PQM851994 PGQ851994 OWU851994 OMY851994 ODC851994 NTG851994 NJK851994 MZO851994 MPS851994 MFW851994 LWA851994 LME851994 LCI851994 KSM851994 KIQ851994 JYU851994 JOY851994 JFC851994 IVG851994 ILK851994 IBO851994 HRS851994 HHW851994 GYA851994 GOE851994 GEI851994 FUM851994 FKQ851994 FAU851994 EQY851994 EHC851994 DXG851994 DNK851994 DDO851994 CTS851994 CJW851994 CAA851994 BQE851994 BGI851994 AWM851994 AMQ851994 ACU851994 SY851994 JC851994 G851994 WVO786458 WLS786458 WBW786458 VSA786458 VIE786458 UYI786458 UOM786458 UEQ786458 TUU786458 TKY786458 TBC786458 SRG786458 SHK786458 RXO786458 RNS786458 RDW786458 QUA786458 QKE786458 QAI786458 PQM786458 PGQ786458 OWU786458 OMY786458 ODC786458 NTG786458 NJK786458 MZO786458 MPS786458 MFW786458 LWA786458 LME786458 LCI786458 KSM786458 KIQ786458 JYU786458 JOY786458 JFC786458 IVG786458 ILK786458 IBO786458 HRS786458 HHW786458 GYA786458 GOE786458 GEI786458 FUM786458 FKQ786458 FAU786458 EQY786458 EHC786458 DXG786458 DNK786458 DDO786458 CTS786458 CJW786458 CAA786458 BQE786458 BGI786458 AWM786458 AMQ786458 ACU786458 SY786458 JC786458 G786458 WVO720922 WLS720922 WBW720922 VSA720922 VIE720922 UYI720922 UOM720922 UEQ720922 TUU720922 TKY720922 TBC720922 SRG720922 SHK720922 RXO720922 RNS720922 RDW720922 QUA720922 QKE720922 QAI720922 PQM720922 PGQ720922 OWU720922 OMY720922 ODC720922 NTG720922 NJK720922 MZO720922 MPS720922 MFW720922 LWA720922 LME720922 LCI720922 KSM720922 KIQ720922 JYU720922 JOY720922 JFC720922 IVG720922 ILK720922 IBO720922 HRS720922 HHW720922 GYA720922 GOE720922 GEI720922 FUM720922 FKQ720922 FAU720922 EQY720922 EHC720922 DXG720922 DNK720922 DDO720922 CTS720922 CJW720922 CAA720922 BQE720922 BGI720922 AWM720922 AMQ720922 ACU720922 SY720922 JC720922 G720922 WVO655386 WLS655386 WBW655386 VSA655386 VIE655386 UYI655386 UOM655386 UEQ655386 TUU655386 TKY655386 TBC655386 SRG655386 SHK655386 RXO655386 RNS655386 RDW655386 QUA655386 QKE655386 QAI655386 PQM655386 PGQ655386 OWU655386 OMY655386 ODC655386 NTG655386 NJK655386 MZO655386 MPS655386 MFW655386 LWA655386 LME655386 LCI655386 KSM655386 KIQ655386 JYU655386 JOY655386 JFC655386 IVG655386 ILK655386 IBO655386 HRS655386 HHW655386 GYA655386 GOE655386 GEI655386 FUM655386 FKQ655386 FAU655386 EQY655386 EHC655386 DXG655386 DNK655386 DDO655386 CTS655386 CJW655386 CAA655386 BQE655386 BGI655386 AWM655386 AMQ655386 ACU655386 SY655386 JC655386 G655386 WVO589850 WLS589850 WBW589850 VSA589850 VIE589850 UYI589850 UOM589850 UEQ589850 TUU589850 TKY589850 TBC589850 SRG589850 SHK589850 RXO589850 RNS589850 RDW589850 QUA589850 QKE589850 QAI589850 PQM589850 PGQ589850 OWU589850 OMY589850 ODC589850 NTG589850 NJK589850 MZO589850 MPS589850 MFW589850 LWA589850 LME589850 LCI589850 KSM589850 KIQ589850 JYU589850 JOY589850 JFC589850 IVG589850 ILK589850 IBO589850 HRS589850 HHW589850 GYA589850 GOE589850 GEI589850 FUM589850 FKQ589850 FAU589850 EQY589850 EHC589850 DXG589850 DNK589850 DDO589850 CTS589850 CJW589850 CAA589850 BQE589850 BGI589850 AWM589850 AMQ589850 ACU589850 SY589850 JC589850 G589850 WVO524314 WLS524314 WBW524314 VSA524314 VIE524314 UYI524314 UOM524314 UEQ524314 TUU524314 TKY524314 TBC524314 SRG524314 SHK524314 RXO524314 RNS524314 RDW524314 QUA524314 QKE524314 QAI524314 PQM524314 PGQ524314 OWU524314 OMY524314 ODC524314 NTG524314 NJK524314 MZO524314 MPS524314 MFW524314 LWA524314 LME524314 LCI524314 KSM524314 KIQ524314 JYU524314 JOY524314 JFC524314 IVG524314 ILK524314 IBO524314 HRS524314 HHW524314 GYA524314 GOE524314 GEI524314 FUM524314 FKQ524314 FAU524314 EQY524314 EHC524314 DXG524314 DNK524314 DDO524314 CTS524314 CJW524314 CAA524314 BQE524314 BGI524314 AWM524314 AMQ524314 ACU524314 SY524314 JC524314 G524314 WVO458778 WLS458778 WBW458778 VSA458778 VIE458778 UYI458778 UOM458778 UEQ458778 TUU458778 TKY458778 TBC458778 SRG458778 SHK458778 RXO458778 RNS458778 RDW458778 QUA458778 QKE458778 QAI458778 PQM458778 PGQ458778 OWU458778 OMY458778 ODC458778 NTG458778 NJK458778 MZO458778 MPS458778 MFW458778 LWA458778 LME458778 LCI458778 KSM458778 KIQ458778 JYU458778 JOY458778 JFC458778 IVG458778 ILK458778 IBO458778 HRS458778 HHW458778 GYA458778 GOE458778 GEI458778 FUM458778 FKQ458778 FAU458778 EQY458778 EHC458778 DXG458778 DNK458778 DDO458778 CTS458778 CJW458778 CAA458778 BQE458778 BGI458778 AWM458778 AMQ458778 ACU458778 SY458778 JC458778 G458778 WVO393242 WLS393242 WBW393242 VSA393242 VIE393242 UYI393242 UOM393242 UEQ393242 TUU393242 TKY393242 TBC393242 SRG393242 SHK393242 RXO393242 RNS393242 RDW393242 QUA393242 QKE393242 QAI393242 PQM393242 PGQ393242 OWU393242 OMY393242 ODC393242 NTG393242 NJK393242 MZO393242 MPS393242 MFW393242 LWA393242 LME393242 LCI393242 KSM393242 KIQ393242 JYU393242 JOY393242 JFC393242 IVG393242 ILK393242 IBO393242 HRS393242 HHW393242 GYA393242 GOE393242 GEI393242 FUM393242 FKQ393242 FAU393242 EQY393242 EHC393242 DXG393242 DNK393242 DDO393242 CTS393242 CJW393242 CAA393242 BQE393242 BGI393242 AWM393242 AMQ393242 ACU393242 SY393242 JC393242 G393242 WVO327706 WLS327706 WBW327706 VSA327706 VIE327706 UYI327706 UOM327706 UEQ327706 TUU327706 TKY327706 TBC327706 SRG327706 SHK327706 RXO327706 RNS327706 RDW327706 QUA327706 QKE327706 QAI327706 PQM327706 PGQ327706 OWU327706 OMY327706 ODC327706 NTG327706 NJK327706 MZO327706 MPS327706 MFW327706 LWA327706 LME327706 LCI327706 KSM327706 KIQ327706 JYU327706 JOY327706 JFC327706 IVG327706 ILK327706 IBO327706 HRS327706 HHW327706 GYA327706 GOE327706 GEI327706 FUM327706 FKQ327706 FAU327706 EQY327706 EHC327706 DXG327706 DNK327706 DDO327706 CTS327706 CJW327706 CAA327706 BQE327706 BGI327706 AWM327706 AMQ327706 ACU327706 SY327706 JC327706 G327706 WVO262170 WLS262170 WBW262170 VSA262170 VIE262170 UYI262170 UOM262170 UEQ262170 TUU262170 TKY262170 TBC262170 SRG262170 SHK262170 RXO262170 RNS262170 RDW262170 QUA262170 QKE262170 QAI262170 PQM262170 PGQ262170 OWU262170 OMY262170 ODC262170 NTG262170 NJK262170 MZO262170 MPS262170 MFW262170 LWA262170 LME262170 LCI262170 KSM262170 KIQ262170 JYU262170 JOY262170 JFC262170 IVG262170 ILK262170 IBO262170 HRS262170 HHW262170 GYA262170 GOE262170 GEI262170 FUM262170 FKQ262170 FAU262170 EQY262170 EHC262170 DXG262170 DNK262170 DDO262170 CTS262170 CJW262170 CAA262170 BQE262170 BGI262170 AWM262170 AMQ262170 ACU262170 SY262170 JC262170 G262170 WVO196634 WLS196634 WBW196634 VSA196634 VIE196634 UYI196634 UOM196634 UEQ196634 TUU196634 TKY196634 TBC196634 SRG196634 SHK196634 RXO196634 RNS196634 RDW196634 QUA196634 QKE196634 QAI196634 PQM196634 PGQ196634 OWU196634 OMY196634 ODC196634 NTG196634 NJK196634 MZO196634 MPS196634 MFW196634 LWA196634 LME196634 LCI196634 KSM196634 KIQ196634 JYU196634 JOY196634 JFC196634 IVG196634 ILK196634 IBO196634 HRS196634 HHW196634 GYA196634 GOE196634 GEI196634 FUM196634 FKQ196634 FAU196634 EQY196634 EHC196634 DXG196634 DNK196634 DDO196634 CTS196634 CJW196634 CAA196634 BQE196634 BGI196634 AWM196634 AMQ196634 ACU196634 SY196634 JC196634 G196634 WVO131098 WLS131098 WBW131098 VSA131098 VIE131098 UYI131098 UOM131098 UEQ131098 TUU131098 TKY131098 TBC131098 SRG131098 SHK131098 RXO131098 RNS131098 RDW131098 QUA131098 QKE131098 QAI131098 PQM131098 PGQ131098 OWU131098 OMY131098 ODC131098 NTG131098 NJK131098 MZO131098 MPS131098 MFW131098 LWA131098 LME131098 LCI131098 KSM131098 KIQ131098 JYU131098 JOY131098 JFC131098 IVG131098 ILK131098 IBO131098 HRS131098 HHW131098 GYA131098 GOE131098 GEI131098 FUM131098 FKQ131098 FAU131098 EQY131098 EHC131098 DXG131098 DNK131098 DDO131098 CTS131098 CJW131098 CAA131098 BQE131098 BGI131098 AWM131098 AMQ131098 ACU131098 SY131098 JC131098 G131098 WVO65562 WLS65562 WBW65562 VSA65562 VIE65562 UYI65562 UOM65562 UEQ65562 TUU65562 TKY65562 TBC65562 SRG65562 SHK65562 RXO65562 RNS65562 RDW65562 QUA65562 QKE65562 QAI65562 PQM65562 PGQ65562 OWU65562 OMY65562 ODC65562 NTG65562 NJK65562 MZO65562 MPS65562 MFW65562 LWA65562 LME65562 LCI65562 KSM65562 KIQ65562 JYU65562 JOY65562 JFC65562 IVG65562 ILK65562 IBO65562 HRS65562 HHW65562 GYA65562 GOE65562 GEI65562 FUM65562 FKQ65562 FAU65562 EQY65562 EHC65562 DXG65562 DNK65562 DDO65562 CTS65562 CJW65562 CAA65562 BQE65562 BGI65562 AWM65562 AMQ65562 ACU65562 SY65562 JC65562 G65562 WVO26 WLS26 WBW26 VSA26 VIE26 UYI26 UOM26 UEQ26 TUU26 TKY26 TBC26 SRG26 SHK26 RXO26 RNS26 RDW26 QUA26 QKE26 QAI26 PQM26 PGQ26 OWU26 OMY26 ODC26 NTG26 NJK26 MZO26 MPS26 MFW26 LWA26 LME26 LCI26 KSM26 KIQ26 JYU26 JOY26 JFC26 IVG26 ILK26 IBO26 HRS26 HHW26 GYA26 GOE26 GEI26 FUM26 FKQ26 FAU26 EQY26 EHC26 DXG26 DNK26 DDO26 CTS26 CJW26 CAA26 BQE26 BGI26 AWM26 AMQ26 ACU26 SY26 JC26">
      <formula1>0</formula1>
      <formula2>0</formula2>
    </dataValidation>
    <dataValidation operator="equal" allowBlank="1" showInputMessage="1" showErrorMessage="1" promptTitle="Condition Type" prompt="N : Normal _x000a_A : Abnormal _x000a_B : Boundary" sqref="G25 WVO983065 WLS983065 WBW983065 VSA983065 VIE983065 UYI983065 UOM983065 UEQ983065 TUU983065 TKY983065 TBC983065 SRG983065 SHK983065 RXO983065 RNS983065 RDW983065 QUA983065 QKE983065 QAI983065 PQM983065 PGQ983065 OWU983065 OMY983065 ODC983065 NTG983065 NJK983065 MZO983065 MPS983065 MFW983065 LWA983065 LME983065 LCI983065 KSM983065 KIQ983065 JYU983065 JOY983065 JFC983065 IVG983065 ILK983065 IBO983065 HRS983065 HHW983065 GYA983065 GOE983065 GEI983065 FUM983065 FKQ983065 FAU983065 EQY983065 EHC983065 DXG983065 DNK983065 DDO983065 CTS983065 CJW983065 CAA983065 BQE983065 BGI983065 AWM983065 AMQ983065 ACU983065 SY983065 JC983065 G983065 WVO917529 WLS917529 WBW917529 VSA917529 VIE917529 UYI917529 UOM917529 UEQ917529 TUU917529 TKY917529 TBC917529 SRG917529 SHK917529 RXO917529 RNS917529 RDW917529 QUA917529 QKE917529 QAI917529 PQM917529 PGQ917529 OWU917529 OMY917529 ODC917529 NTG917529 NJK917529 MZO917529 MPS917529 MFW917529 LWA917529 LME917529 LCI917529 KSM917529 KIQ917529 JYU917529 JOY917529 JFC917529 IVG917529 ILK917529 IBO917529 HRS917529 HHW917529 GYA917529 GOE917529 GEI917529 FUM917529 FKQ917529 FAU917529 EQY917529 EHC917529 DXG917529 DNK917529 DDO917529 CTS917529 CJW917529 CAA917529 BQE917529 BGI917529 AWM917529 AMQ917529 ACU917529 SY917529 JC917529 G917529 WVO851993 WLS851993 WBW851993 VSA851993 VIE851993 UYI851993 UOM851993 UEQ851993 TUU851993 TKY851993 TBC851993 SRG851993 SHK851993 RXO851993 RNS851993 RDW851993 QUA851993 QKE851993 QAI851993 PQM851993 PGQ851993 OWU851993 OMY851993 ODC851993 NTG851993 NJK851993 MZO851993 MPS851993 MFW851993 LWA851993 LME851993 LCI851993 KSM851993 KIQ851993 JYU851993 JOY851993 JFC851993 IVG851993 ILK851993 IBO851993 HRS851993 HHW851993 GYA851993 GOE851993 GEI851993 FUM851993 FKQ851993 FAU851993 EQY851993 EHC851993 DXG851993 DNK851993 DDO851993 CTS851993 CJW851993 CAA851993 BQE851993 BGI851993 AWM851993 AMQ851993 ACU851993 SY851993 JC851993 G851993 WVO786457 WLS786457 WBW786457 VSA786457 VIE786457 UYI786457 UOM786457 UEQ786457 TUU786457 TKY786457 TBC786457 SRG786457 SHK786457 RXO786457 RNS786457 RDW786457 QUA786457 QKE786457 QAI786457 PQM786457 PGQ786457 OWU786457 OMY786457 ODC786457 NTG786457 NJK786457 MZO786457 MPS786457 MFW786457 LWA786457 LME786457 LCI786457 KSM786457 KIQ786457 JYU786457 JOY786457 JFC786457 IVG786457 ILK786457 IBO786457 HRS786457 HHW786457 GYA786457 GOE786457 GEI786457 FUM786457 FKQ786457 FAU786457 EQY786457 EHC786457 DXG786457 DNK786457 DDO786457 CTS786457 CJW786457 CAA786457 BQE786457 BGI786457 AWM786457 AMQ786457 ACU786457 SY786457 JC786457 G786457 WVO720921 WLS720921 WBW720921 VSA720921 VIE720921 UYI720921 UOM720921 UEQ720921 TUU720921 TKY720921 TBC720921 SRG720921 SHK720921 RXO720921 RNS720921 RDW720921 QUA720921 QKE720921 QAI720921 PQM720921 PGQ720921 OWU720921 OMY720921 ODC720921 NTG720921 NJK720921 MZO720921 MPS720921 MFW720921 LWA720921 LME720921 LCI720921 KSM720921 KIQ720921 JYU720921 JOY720921 JFC720921 IVG720921 ILK720921 IBO720921 HRS720921 HHW720921 GYA720921 GOE720921 GEI720921 FUM720921 FKQ720921 FAU720921 EQY720921 EHC720921 DXG720921 DNK720921 DDO720921 CTS720921 CJW720921 CAA720921 BQE720921 BGI720921 AWM720921 AMQ720921 ACU720921 SY720921 JC720921 G720921 WVO655385 WLS655385 WBW655385 VSA655385 VIE655385 UYI655385 UOM655385 UEQ655385 TUU655385 TKY655385 TBC655385 SRG655385 SHK655385 RXO655385 RNS655385 RDW655385 QUA655385 QKE655385 QAI655385 PQM655385 PGQ655385 OWU655385 OMY655385 ODC655385 NTG655385 NJK655385 MZO655385 MPS655385 MFW655385 LWA655385 LME655385 LCI655385 KSM655385 KIQ655385 JYU655385 JOY655385 JFC655385 IVG655385 ILK655385 IBO655385 HRS655385 HHW655385 GYA655385 GOE655385 GEI655385 FUM655385 FKQ655385 FAU655385 EQY655385 EHC655385 DXG655385 DNK655385 DDO655385 CTS655385 CJW655385 CAA655385 BQE655385 BGI655385 AWM655385 AMQ655385 ACU655385 SY655385 JC655385 G655385 WVO589849 WLS589849 WBW589849 VSA589849 VIE589849 UYI589849 UOM589849 UEQ589849 TUU589849 TKY589849 TBC589849 SRG589849 SHK589849 RXO589849 RNS589849 RDW589849 QUA589849 QKE589849 QAI589849 PQM589849 PGQ589849 OWU589849 OMY589849 ODC589849 NTG589849 NJK589849 MZO589849 MPS589849 MFW589849 LWA589849 LME589849 LCI589849 KSM589849 KIQ589849 JYU589849 JOY589849 JFC589849 IVG589849 ILK589849 IBO589849 HRS589849 HHW589849 GYA589849 GOE589849 GEI589849 FUM589849 FKQ589849 FAU589849 EQY589849 EHC589849 DXG589849 DNK589849 DDO589849 CTS589849 CJW589849 CAA589849 BQE589849 BGI589849 AWM589849 AMQ589849 ACU589849 SY589849 JC589849 G589849 WVO524313 WLS524313 WBW524313 VSA524313 VIE524313 UYI524313 UOM524313 UEQ524313 TUU524313 TKY524313 TBC524313 SRG524313 SHK524313 RXO524313 RNS524313 RDW524313 QUA524313 QKE524313 QAI524313 PQM524313 PGQ524313 OWU524313 OMY524313 ODC524313 NTG524313 NJK524313 MZO524313 MPS524313 MFW524313 LWA524313 LME524313 LCI524313 KSM524313 KIQ524313 JYU524313 JOY524313 JFC524313 IVG524313 ILK524313 IBO524313 HRS524313 HHW524313 GYA524313 GOE524313 GEI524313 FUM524313 FKQ524313 FAU524313 EQY524313 EHC524313 DXG524313 DNK524313 DDO524313 CTS524313 CJW524313 CAA524313 BQE524313 BGI524313 AWM524313 AMQ524313 ACU524313 SY524313 JC524313 G524313 WVO458777 WLS458777 WBW458777 VSA458777 VIE458777 UYI458777 UOM458777 UEQ458777 TUU458777 TKY458777 TBC458777 SRG458777 SHK458777 RXO458777 RNS458777 RDW458777 QUA458777 QKE458777 QAI458777 PQM458777 PGQ458777 OWU458777 OMY458777 ODC458777 NTG458777 NJK458777 MZO458777 MPS458777 MFW458777 LWA458777 LME458777 LCI458777 KSM458777 KIQ458777 JYU458777 JOY458777 JFC458777 IVG458777 ILK458777 IBO458777 HRS458777 HHW458777 GYA458777 GOE458777 GEI458777 FUM458777 FKQ458777 FAU458777 EQY458777 EHC458777 DXG458777 DNK458777 DDO458777 CTS458777 CJW458777 CAA458777 BQE458777 BGI458777 AWM458777 AMQ458777 ACU458777 SY458777 JC458777 G458777 WVO393241 WLS393241 WBW393241 VSA393241 VIE393241 UYI393241 UOM393241 UEQ393241 TUU393241 TKY393241 TBC393241 SRG393241 SHK393241 RXO393241 RNS393241 RDW393241 QUA393241 QKE393241 QAI393241 PQM393241 PGQ393241 OWU393241 OMY393241 ODC393241 NTG393241 NJK393241 MZO393241 MPS393241 MFW393241 LWA393241 LME393241 LCI393241 KSM393241 KIQ393241 JYU393241 JOY393241 JFC393241 IVG393241 ILK393241 IBO393241 HRS393241 HHW393241 GYA393241 GOE393241 GEI393241 FUM393241 FKQ393241 FAU393241 EQY393241 EHC393241 DXG393241 DNK393241 DDO393241 CTS393241 CJW393241 CAA393241 BQE393241 BGI393241 AWM393241 AMQ393241 ACU393241 SY393241 JC393241 G393241 WVO327705 WLS327705 WBW327705 VSA327705 VIE327705 UYI327705 UOM327705 UEQ327705 TUU327705 TKY327705 TBC327705 SRG327705 SHK327705 RXO327705 RNS327705 RDW327705 QUA327705 QKE327705 QAI327705 PQM327705 PGQ327705 OWU327705 OMY327705 ODC327705 NTG327705 NJK327705 MZO327705 MPS327705 MFW327705 LWA327705 LME327705 LCI327705 KSM327705 KIQ327705 JYU327705 JOY327705 JFC327705 IVG327705 ILK327705 IBO327705 HRS327705 HHW327705 GYA327705 GOE327705 GEI327705 FUM327705 FKQ327705 FAU327705 EQY327705 EHC327705 DXG327705 DNK327705 DDO327705 CTS327705 CJW327705 CAA327705 BQE327705 BGI327705 AWM327705 AMQ327705 ACU327705 SY327705 JC327705 G327705 WVO262169 WLS262169 WBW262169 VSA262169 VIE262169 UYI262169 UOM262169 UEQ262169 TUU262169 TKY262169 TBC262169 SRG262169 SHK262169 RXO262169 RNS262169 RDW262169 QUA262169 QKE262169 QAI262169 PQM262169 PGQ262169 OWU262169 OMY262169 ODC262169 NTG262169 NJK262169 MZO262169 MPS262169 MFW262169 LWA262169 LME262169 LCI262169 KSM262169 KIQ262169 JYU262169 JOY262169 JFC262169 IVG262169 ILK262169 IBO262169 HRS262169 HHW262169 GYA262169 GOE262169 GEI262169 FUM262169 FKQ262169 FAU262169 EQY262169 EHC262169 DXG262169 DNK262169 DDO262169 CTS262169 CJW262169 CAA262169 BQE262169 BGI262169 AWM262169 AMQ262169 ACU262169 SY262169 JC262169 G262169 WVO196633 WLS196633 WBW196633 VSA196633 VIE196633 UYI196633 UOM196633 UEQ196633 TUU196633 TKY196633 TBC196633 SRG196633 SHK196633 RXO196633 RNS196633 RDW196633 QUA196633 QKE196633 QAI196633 PQM196633 PGQ196633 OWU196633 OMY196633 ODC196633 NTG196633 NJK196633 MZO196633 MPS196633 MFW196633 LWA196633 LME196633 LCI196633 KSM196633 KIQ196633 JYU196633 JOY196633 JFC196633 IVG196633 ILK196633 IBO196633 HRS196633 HHW196633 GYA196633 GOE196633 GEI196633 FUM196633 FKQ196633 FAU196633 EQY196633 EHC196633 DXG196633 DNK196633 DDO196633 CTS196633 CJW196633 CAA196633 BQE196633 BGI196633 AWM196633 AMQ196633 ACU196633 SY196633 JC196633 G196633 WVO131097 WLS131097 WBW131097 VSA131097 VIE131097 UYI131097 UOM131097 UEQ131097 TUU131097 TKY131097 TBC131097 SRG131097 SHK131097 RXO131097 RNS131097 RDW131097 QUA131097 QKE131097 QAI131097 PQM131097 PGQ131097 OWU131097 OMY131097 ODC131097 NTG131097 NJK131097 MZO131097 MPS131097 MFW131097 LWA131097 LME131097 LCI131097 KSM131097 KIQ131097 JYU131097 JOY131097 JFC131097 IVG131097 ILK131097 IBO131097 HRS131097 HHW131097 GYA131097 GOE131097 GEI131097 FUM131097 FKQ131097 FAU131097 EQY131097 EHC131097 DXG131097 DNK131097 DDO131097 CTS131097 CJW131097 CAA131097 BQE131097 BGI131097 AWM131097 AMQ131097 ACU131097 SY131097 JC131097 G131097 WVO65561 WLS65561 WBW65561 VSA65561 VIE65561 UYI65561 UOM65561 UEQ65561 TUU65561 TKY65561 TBC65561 SRG65561 SHK65561 RXO65561 RNS65561 RDW65561 QUA65561 QKE65561 QAI65561 PQM65561 PGQ65561 OWU65561 OMY65561 ODC65561 NTG65561 NJK65561 MZO65561 MPS65561 MFW65561 LWA65561 LME65561 LCI65561 KSM65561 KIQ65561 JYU65561 JOY65561 JFC65561 IVG65561 ILK65561 IBO65561 HRS65561 HHW65561 GYA65561 GOE65561 GEI65561 FUM65561 FKQ65561 FAU65561 EQY65561 EHC65561 DXG65561 DNK65561 DDO65561 CTS65561 CJW65561 CAA65561 BQE65561 BGI65561 AWM65561 AMQ65561 ACU65561 SY65561 JC65561 G65561 WVO25 WLS25 WBW25 VSA25 VIE25 UYI25 UOM25 UEQ25 TUU25 TKY25 TBC25 SRG25 SHK25 RXO25 RNS25 RDW25 QUA25 QKE25 QAI25 PQM25 PGQ25 OWU25 OMY25 ODC25 NTG25 NJK25 MZO25 MPS25 MFW25 LWA25 LME25 LCI25 KSM25 KIQ25 JYU25 JOY25 JFC25 IVG25 ILK25 IBO25 HRS25 HHW25 GYA25 GOE25 GEI25 FUM25 FKQ25 FAU25 EQY25 EHC25 DXG25 DNK25 DDO25 CTS25 CJW25 CAA25 BQE25 BGI25 AWM25 AMQ25 ACU25 SY25 JC25">
      <formula1>0</formula1>
      <formula2>0</formula2>
    </dataValidation>
    <dataValidation operator="equal" allowBlank="1" showInputMessage="1" showErrorMessage="1" promptTitle="Check points" prompt="that need / need not be executed" sqref="A65549:A65560 WVI983053:WVI983064 WLM983053:WLM983064 WBQ983053:WBQ983064 VRU983053:VRU983064 VHY983053:VHY983064 UYC983053:UYC983064 UOG983053:UOG983064 UEK983053:UEK983064 TUO983053:TUO983064 TKS983053:TKS983064 TAW983053:TAW983064 SRA983053:SRA983064 SHE983053:SHE983064 RXI983053:RXI983064 RNM983053:RNM983064 RDQ983053:RDQ983064 QTU983053:QTU983064 QJY983053:QJY983064 QAC983053:QAC983064 PQG983053:PQG983064 PGK983053:PGK983064 OWO983053:OWO983064 OMS983053:OMS983064 OCW983053:OCW983064 NTA983053:NTA983064 NJE983053:NJE983064 MZI983053:MZI983064 MPM983053:MPM983064 MFQ983053:MFQ983064 LVU983053:LVU983064 LLY983053:LLY983064 LCC983053:LCC983064 KSG983053:KSG983064 KIK983053:KIK983064 JYO983053:JYO983064 JOS983053:JOS983064 JEW983053:JEW983064 IVA983053:IVA983064 ILE983053:ILE983064 IBI983053:IBI983064 HRM983053:HRM983064 HHQ983053:HHQ983064 GXU983053:GXU983064 GNY983053:GNY983064 GEC983053:GEC983064 FUG983053:FUG983064 FKK983053:FKK983064 FAO983053:FAO983064 EQS983053:EQS983064 EGW983053:EGW983064 DXA983053:DXA983064 DNE983053:DNE983064 DDI983053:DDI983064 CTM983053:CTM983064 CJQ983053:CJQ983064 BZU983053:BZU983064 BPY983053:BPY983064 BGC983053:BGC983064 AWG983053:AWG983064 AMK983053:AMK983064 ACO983053:ACO983064 SS983053:SS983064 IW983053:IW983064 A983053:A983064 WVI917517:WVI917528 WLM917517:WLM917528 WBQ917517:WBQ917528 VRU917517:VRU917528 VHY917517:VHY917528 UYC917517:UYC917528 UOG917517:UOG917528 UEK917517:UEK917528 TUO917517:TUO917528 TKS917517:TKS917528 TAW917517:TAW917528 SRA917517:SRA917528 SHE917517:SHE917528 RXI917517:RXI917528 RNM917517:RNM917528 RDQ917517:RDQ917528 QTU917517:QTU917528 QJY917517:QJY917528 QAC917517:QAC917528 PQG917517:PQG917528 PGK917517:PGK917528 OWO917517:OWO917528 OMS917517:OMS917528 OCW917517:OCW917528 NTA917517:NTA917528 NJE917517:NJE917528 MZI917517:MZI917528 MPM917517:MPM917528 MFQ917517:MFQ917528 LVU917517:LVU917528 LLY917517:LLY917528 LCC917517:LCC917528 KSG917517:KSG917528 KIK917517:KIK917528 JYO917517:JYO917528 JOS917517:JOS917528 JEW917517:JEW917528 IVA917517:IVA917528 ILE917517:ILE917528 IBI917517:IBI917528 HRM917517:HRM917528 HHQ917517:HHQ917528 GXU917517:GXU917528 GNY917517:GNY917528 GEC917517:GEC917528 FUG917517:FUG917528 FKK917517:FKK917528 FAO917517:FAO917528 EQS917517:EQS917528 EGW917517:EGW917528 DXA917517:DXA917528 DNE917517:DNE917528 DDI917517:DDI917528 CTM917517:CTM917528 CJQ917517:CJQ917528 BZU917517:BZU917528 BPY917517:BPY917528 BGC917517:BGC917528 AWG917517:AWG917528 AMK917517:AMK917528 ACO917517:ACO917528 SS917517:SS917528 IW917517:IW917528 A917517:A917528 WVI851981:WVI851992 WLM851981:WLM851992 WBQ851981:WBQ851992 VRU851981:VRU851992 VHY851981:VHY851992 UYC851981:UYC851992 UOG851981:UOG851992 UEK851981:UEK851992 TUO851981:TUO851992 TKS851981:TKS851992 TAW851981:TAW851992 SRA851981:SRA851992 SHE851981:SHE851992 RXI851981:RXI851992 RNM851981:RNM851992 RDQ851981:RDQ851992 QTU851981:QTU851992 QJY851981:QJY851992 QAC851981:QAC851992 PQG851981:PQG851992 PGK851981:PGK851992 OWO851981:OWO851992 OMS851981:OMS851992 OCW851981:OCW851992 NTA851981:NTA851992 NJE851981:NJE851992 MZI851981:MZI851992 MPM851981:MPM851992 MFQ851981:MFQ851992 LVU851981:LVU851992 LLY851981:LLY851992 LCC851981:LCC851992 KSG851981:KSG851992 KIK851981:KIK851992 JYO851981:JYO851992 JOS851981:JOS851992 JEW851981:JEW851992 IVA851981:IVA851992 ILE851981:ILE851992 IBI851981:IBI851992 HRM851981:HRM851992 HHQ851981:HHQ851992 GXU851981:GXU851992 GNY851981:GNY851992 GEC851981:GEC851992 FUG851981:FUG851992 FKK851981:FKK851992 FAO851981:FAO851992 EQS851981:EQS851992 EGW851981:EGW851992 DXA851981:DXA851992 DNE851981:DNE851992 DDI851981:DDI851992 CTM851981:CTM851992 CJQ851981:CJQ851992 BZU851981:BZU851992 BPY851981:BPY851992 BGC851981:BGC851992 AWG851981:AWG851992 AMK851981:AMK851992 ACO851981:ACO851992 SS851981:SS851992 IW851981:IW851992 A851981:A851992 WVI786445:WVI786456 WLM786445:WLM786456 WBQ786445:WBQ786456 VRU786445:VRU786456 VHY786445:VHY786456 UYC786445:UYC786456 UOG786445:UOG786456 UEK786445:UEK786456 TUO786445:TUO786456 TKS786445:TKS786456 TAW786445:TAW786456 SRA786445:SRA786456 SHE786445:SHE786456 RXI786445:RXI786456 RNM786445:RNM786456 RDQ786445:RDQ786456 QTU786445:QTU786456 QJY786445:QJY786456 QAC786445:QAC786456 PQG786445:PQG786456 PGK786445:PGK786456 OWO786445:OWO786456 OMS786445:OMS786456 OCW786445:OCW786456 NTA786445:NTA786456 NJE786445:NJE786456 MZI786445:MZI786456 MPM786445:MPM786456 MFQ786445:MFQ786456 LVU786445:LVU786456 LLY786445:LLY786456 LCC786445:LCC786456 KSG786445:KSG786456 KIK786445:KIK786456 JYO786445:JYO786456 JOS786445:JOS786456 JEW786445:JEW786456 IVA786445:IVA786456 ILE786445:ILE786456 IBI786445:IBI786456 HRM786445:HRM786456 HHQ786445:HHQ786456 GXU786445:GXU786456 GNY786445:GNY786456 GEC786445:GEC786456 FUG786445:FUG786456 FKK786445:FKK786456 FAO786445:FAO786456 EQS786445:EQS786456 EGW786445:EGW786456 DXA786445:DXA786456 DNE786445:DNE786456 DDI786445:DDI786456 CTM786445:CTM786456 CJQ786445:CJQ786456 BZU786445:BZU786456 BPY786445:BPY786456 BGC786445:BGC786456 AWG786445:AWG786456 AMK786445:AMK786456 ACO786445:ACO786456 SS786445:SS786456 IW786445:IW786456 A786445:A786456 WVI720909:WVI720920 WLM720909:WLM720920 WBQ720909:WBQ720920 VRU720909:VRU720920 VHY720909:VHY720920 UYC720909:UYC720920 UOG720909:UOG720920 UEK720909:UEK720920 TUO720909:TUO720920 TKS720909:TKS720920 TAW720909:TAW720920 SRA720909:SRA720920 SHE720909:SHE720920 RXI720909:RXI720920 RNM720909:RNM720920 RDQ720909:RDQ720920 QTU720909:QTU720920 QJY720909:QJY720920 QAC720909:QAC720920 PQG720909:PQG720920 PGK720909:PGK720920 OWO720909:OWO720920 OMS720909:OMS720920 OCW720909:OCW720920 NTA720909:NTA720920 NJE720909:NJE720920 MZI720909:MZI720920 MPM720909:MPM720920 MFQ720909:MFQ720920 LVU720909:LVU720920 LLY720909:LLY720920 LCC720909:LCC720920 KSG720909:KSG720920 KIK720909:KIK720920 JYO720909:JYO720920 JOS720909:JOS720920 JEW720909:JEW720920 IVA720909:IVA720920 ILE720909:ILE720920 IBI720909:IBI720920 HRM720909:HRM720920 HHQ720909:HHQ720920 GXU720909:GXU720920 GNY720909:GNY720920 GEC720909:GEC720920 FUG720909:FUG720920 FKK720909:FKK720920 FAO720909:FAO720920 EQS720909:EQS720920 EGW720909:EGW720920 DXA720909:DXA720920 DNE720909:DNE720920 DDI720909:DDI720920 CTM720909:CTM720920 CJQ720909:CJQ720920 BZU720909:BZU720920 BPY720909:BPY720920 BGC720909:BGC720920 AWG720909:AWG720920 AMK720909:AMK720920 ACO720909:ACO720920 SS720909:SS720920 IW720909:IW720920 A720909:A720920 WVI655373:WVI655384 WLM655373:WLM655384 WBQ655373:WBQ655384 VRU655373:VRU655384 VHY655373:VHY655384 UYC655373:UYC655384 UOG655373:UOG655384 UEK655373:UEK655384 TUO655373:TUO655384 TKS655373:TKS655384 TAW655373:TAW655384 SRA655373:SRA655384 SHE655373:SHE655384 RXI655373:RXI655384 RNM655373:RNM655384 RDQ655373:RDQ655384 QTU655373:QTU655384 QJY655373:QJY655384 QAC655373:QAC655384 PQG655373:PQG655384 PGK655373:PGK655384 OWO655373:OWO655384 OMS655373:OMS655384 OCW655373:OCW655384 NTA655373:NTA655384 NJE655373:NJE655384 MZI655373:MZI655384 MPM655373:MPM655384 MFQ655373:MFQ655384 LVU655373:LVU655384 LLY655373:LLY655384 LCC655373:LCC655384 KSG655373:KSG655384 KIK655373:KIK655384 JYO655373:JYO655384 JOS655373:JOS655384 JEW655373:JEW655384 IVA655373:IVA655384 ILE655373:ILE655384 IBI655373:IBI655384 HRM655373:HRM655384 HHQ655373:HHQ655384 GXU655373:GXU655384 GNY655373:GNY655384 GEC655373:GEC655384 FUG655373:FUG655384 FKK655373:FKK655384 FAO655373:FAO655384 EQS655373:EQS655384 EGW655373:EGW655384 DXA655373:DXA655384 DNE655373:DNE655384 DDI655373:DDI655384 CTM655373:CTM655384 CJQ655373:CJQ655384 BZU655373:BZU655384 BPY655373:BPY655384 BGC655373:BGC655384 AWG655373:AWG655384 AMK655373:AMK655384 ACO655373:ACO655384 SS655373:SS655384 IW655373:IW655384 A655373:A655384 WVI589837:WVI589848 WLM589837:WLM589848 WBQ589837:WBQ589848 VRU589837:VRU589848 VHY589837:VHY589848 UYC589837:UYC589848 UOG589837:UOG589848 UEK589837:UEK589848 TUO589837:TUO589848 TKS589837:TKS589848 TAW589837:TAW589848 SRA589837:SRA589848 SHE589837:SHE589848 RXI589837:RXI589848 RNM589837:RNM589848 RDQ589837:RDQ589848 QTU589837:QTU589848 QJY589837:QJY589848 QAC589837:QAC589848 PQG589837:PQG589848 PGK589837:PGK589848 OWO589837:OWO589848 OMS589837:OMS589848 OCW589837:OCW589848 NTA589837:NTA589848 NJE589837:NJE589848 MZI589837:MZI589848 MPM589837:MPM589848 MFQ589837:MFQ589848 LVU589837:LVU589848 LLY589837:LLY589848 LCC589837:LCC589848 KSG589837:KSG589848 KIK589837:KIK589848 JYO589837:JYO589848 JOS589837:JOS589848 JEW589837:JEW589848 IVA589837:IVA589848 ILE589837:ILE589848 IBI589837:IBI589848 HRM589837:HRM589848 HHQ589837:HHQ589848 GXU589837:GXU589848 GNY589837:GNY589848 GEC589837:GEC589848 FUG589837:FUG589848 FKK589837:FKK589848 FAO589837:FAO589848 EQS589837:EQS589848 EGW589837:EGW589848 DXA589837:DXA589848 DNE589837:DNE589848 DDI589837:DDI589848 CTM589837:CTM589848 CJQ589837:CJQ589848 BZU589837:BZU589848 BPY589837:BPY589848 BGC589837:BGC589848 AWG589837:AWG589848 AMK589837:AMK589848 ACO589837:ACO589848 SS589837:SS589848 IW589837:IW589848 A589837:A589848 WVI524301:WVI524312 WLM524301:WLM524312 WBQ524301:WBQ524312 VRU524301:VRU524312 VHY524301:VHY524312 UYC524301:UYC524312 UOG524301:UOG524312 UEK524301:UEK524312 TUO524301:TUO524312 TKS524301:TKS524312 TAW524301:TAW524312 SRA524301:SRA524312 SHE524301:SHE524312 RXI524301:RXI524312 RNM524301:RNM524312 RDQ524301:RDQ524312 QTU524301:QTU524312 QJY524301:QJY524312 QAC524301:QAC524312 PQG524301:PQG524312 PGK524301:PGK524312 OWO524301:OWO524312 OMS524301:OMS524312 OCW524301:OCW524312 NTA524301:NTA524312 NJE524301:NJE524312 MZI524301:MZI524312 MPM524301:MPM524312 MFQ524301:MFQ524312 LVU524301:LVU524312 LLY524301:LLY524312 LCC524301:LCC524312 KSG524301:KSG524312 KIK524301:KIK524312 JYO524301:JYO524312 JOS524301:JOS524312 JEW524301:JEW524312 IVA524301:IVA524312 ILE524301:ILE524312 IBI524301:IBI524312 HRM524301:HRM524312 HHQ524301:HHQ524312 GXU524301:GXU524312 GNY524301:GNY524312 GEC524301:GEC524312 FUG524301:FUG524312 FKK524301:FKK524312 FAO524301:FAO524312 EQS524301:EQS524312 EGW524301:EGW524312 DXA524301:DXA524312 DNE524301:DNE524312 DDI524301:DDI524312 CTM524301:CTM524312 CJQ524301:CJQ524312 BZU524301:BZU524312 BPY524301:BPY524312 BGC524301:BGC524312 AWG524301:AWG524312 AMK524301:AMK524312 ACO524301:ACO524312 SS524301:SS524312 IW524301:IW524312 A524301:A524312 WVI458765:WVI458776 WLM458765:WLM458776 WBQ458765:WBQ458776 VRU458765:VRU458776 VHY458765:VHY458776 UYC458765:UYC458776 UOG458765:UOG458776 UEK458765:UEK458776 TUO458765:TUO458776 TKS458765:TKS458776 TAW458765:TAW458776 SRA458765:SRA458776 SHE458765:SHE458776 RXI458765:RXI458776 RNM458765:RNM458776 RDQ458765:RDQ458776 QTU458765:QTU458776 QJY458765:QJY458776 QAC458765:QAC458776 PQG458765:PQG458776 PGK458765:PGK458776 OWO458765:OWO458776 OMS458765:OMS458776 OCW458765:OCW458776 NTA458765:NTA458776 NJE458765:NJE458776 MZI458765:MZI458776 MPM458765:MPM458776 MFQ458765:MFQ458776 LVU458765:LVU458776 LLY458765:LLY458776 LCC458765:LCC458776 KSG458765:KSG458776 KIK458765:KIK458776 JYO458765:JYO458776 JOS458765:JOS458776 JEW458765:JEW458776 IVA458765:IVA458776 ILE458765:ILE458776 IBI458765:IBI458776 HRM458765:HRM458776 HHQ458765:HHQ458776 GXU458765:GXU458776 GNY458765:GNY458776 GEC458765:GEC458776 FUG458765:FUG458776 FKK458765:FKK458776 FAO458765:FAO458776 EQS458765:EQS458776 EGW458765:EGW458776 DXA458765:DXA458776 DNE458765:DNE458776 DDI458765:DDI458776 CTM458765:CTM458776 CJQ458765:CJQ458776 BZU458765:BZU458776 BPY458765:BPY458776 BGC458765:BGC458776 AWG458765:AWG458776 AMK458765:AMK458776 ACO458765:ACO458776 SS458765:SS458776 IW458765:IW458776 A458765:A458776 WVI393229:WVI393240 WLM393229:WLM393240 WBQ393229:WBQ393240 VRU393229:VRU393240 VHY393229:VHY393240 UYC393229:UYC393240 UOG393229:UOG393240 UEK393229:UEK393240 TUO393229:TUO393240 TKS393229:TKS393240 TAW393229:TAW393240 SRA393229:SRA393240 SHE393229:SHE393240 RXI393229:RXI393240 RNM393229:RNM393240 RDQ393229:RDQ393240 QTU393229:QTU393240 QJY393229:QJY393240 QAC393229:QAC393240 PQG393229:PQG393240 PGK393229:PGK393240 OWO393229:OWO393240 OMS393229:OMS393240 OCW393229:OCW393240 NTA393229:NTA393240 NJE393229:NJE393240 MZI393229:MZI393240 MPM393229:MPM393240 MFQ393229:MFQ393240 LVU393229:LVU393240 LLY393229:LLY393240 LCC393229:LCC393240 KSG393229:KSG393240 KIK393229:KIK393240 JYO393229:JYO393240 JOS393229:JOS393240 JEW393229:JEW393240 IVA393229:IVA393240 ILE393229:ILE393240 IBI393229:IBI393240 HRM393229:HRM393240 HHQ393229:HHQ393240 GXU393229:GXU393240 GNY393229:GNY393240 GEC393229:GEC393240 FUG393229:FUG393240 FKK393229:FKK393240 FAO393229:FAO393240 EQS393229:EQS393240 EGW393229:EGW393240 DXA393229:DXA393240 DNE393229:DNE393240 DDI393229:DDI393240 CTM393229:CTM393240 CJQ393229:CJQ393240 BZU393229:BZU393240 BPY393229:BPY393240 BGC393229:BGC393240 AWG393229:AWG393240 AMK393229:AMK393240 ACO393229:ACO393240 SS393229:SS393240 IW393229:IW393240 A393229:A393240 WVI327693:WVI327704 WLM327693:WLM327704 WBQ327693:WBQ327704 VRU327693:VRU327704 VHY327693:VHY327704 UYC327693:UYC327704 UOG327693:UOG327704 UEK327693:UEK327704 TUO327693:TUO327704 TKS327693:TKS327704 TAW327693:TAW327704 SRA327693:SRA327704 SHE327693:SHE327704 RXI327693:RXI327704 RNM327693:RNM327704 RDQ327693:RDQ327704 QTU327693:QTU327704 QJY327693:QJY327704 QAC327693:QAC327704 PQG327693:PQG327704 PGK327693:PGK327704 OWO327693:OWO327704 OMS327693:OMS327704 OCW327693:OCW327704 NTA327693:NTA327704 NJE327693:NJE327704 MZI327693:MZI327704 MPM327693:MPM327704 MFQ327693:MFQ327704 LVU327693:LVU327704 LLY327693:LLY327704 LCC327693:LCC327704 KSG327693:KSG327704 KIK327693:KIK327704 JYO327693:JYO327704 JOS327693:JOS327704 JEW327693:JEW327704 IVA327693:IVA327704 ILE327693:ILE327704 IBI327693:IBI327704 HRM327693:HRM327704 HHQ327693:HHQ327704 GXU327693:GXU327704 GNY327693:GNY327704 GEC327693:GEC327704 FUG327693:FUG327704 FKK327693:FKK327704 FAO327693:FAO327704 EQS327693:EQS327704 EGW327693:EGW327704 DXA327693:DXA327704 DNE327693:DNE327704 DDI327693:DDI327704 CTM327693:CTM327704 CJQ327693:CJQ327704 BZU327693:BZU327704 BPY327693:BPY327704 BGC327693:BGC327704 AWG327693:AWG327704 AMK327693:AMK327704 ACO327693:ACO327704 SS327693:SS327704 IW327693:IW327704 A327693:A327704 WVI262157:WVI262168 WLM262157:WLM262168 WBQ262157:WBQ262168 VRU262157:VRU262168 VHY262157:VHY262168 UYC262157:UYC262168 UOG262157:UOG262168 UEK262157:UEK262168 TUO262157:TUO262168 TKS262157:TKS262168 TAW262157:TAW262168 SRA262157:SRA262168 SHE262157:SHE262168 RXI262157:RXI262168 RNM262157:RNM262168 RDQ262157:RDQ262168 QTU262157:QTU262168 QJY262157:QJY262168 QAC262157:QAC262168 PQG262157:PQG262168 PGK262157:PGK262168 OWO262157:OWO262168 OMS262157:OMS262168 OCW262157:OCW262168 NTA262157:NTA262168 NJE262157:NJE262168 MZI262157:MZI262168 MPM262157:MPM262168 MFQ262157:MFQ262168 LVU262157:LVU262168 LLY262157:LLY262168 LCC262157:LCC262168 KSG262157:KSG262168 KIK262157:KIK262168 JYO262157:JYO262168 JOS262157:JOS262168 JEW262157:JEW262168 IVA262157:IVA262168 ILE262157:ILE262168 IBI262157:IBI262168 HRM262157:HRM262168 HHQ262157:HHQ262168 GXU262157:GXU262168 GNY262157:GNY262168 GEC262157:GEC262168 FUG262157:FUG262168 FKK262157:FKK262168 FAO262157:FAO262168 EQS262157:EQS262168 EGW262157:EGW262168 DXA262157:DXA262168 DNE262157:DNE262168 DDI262157:DDI262168 CTM262157:CTM262168 CJQ262157:CJQ262168 BZU262157:BZU262168 BPY262157:BPY262168 BGC262157:BGC262168 AWG262157:AWG262168 AMK262157:AMK262168 ACO262157:ACO262168 SS262157:SS262168 IW262157:IW262168 A262157:A262168 WVI196621:WVI196632 WLM196621:WLM196632 WBQ196621:WBQ196632 VRU196621:VRU196632 VHY196621:VHY196632 UYC196621:UYC196632 UOG196621:UOG196632 UEK196621:UEK196632 TUO196621:TUO196632 TKS196621:TKS196632 TAW196621:TAW196632 SRA196621:SRA196632 SHE196621:SHE196632 RXI196621:RXI196632 RNM196621:RNM196632 RDQ196621:RDQ196632 QTU196621:QTU196632 QJY196621:QJY196632 QAC196621:QAC196632 PQG196621:PQG196632 PGK196621:PGK196632 OWO196621:OWO196632 OMS196621:OMS196632 OCW196621:OCW196632 NTA196621:NTA196632 NJE196621:NJE196632 MZI196621:MZI196632 MPM196621:MPM196632 MFQ196621:MFQ196632 LVU196621:LVU196632 LLY196621:LLY196632 LCC196621:LCC196632 KSG196621:KSG196632 KIK196621:KIK196632 JYO196621:JYO196632 JOS196621:JOS196632 JEW196621:JEW196632 IVA196621:IVA196632 ILE196621:ILE196632 IBI196621:IBI196632 HRM196621:HRM196632 HHQ196621:HHQ196632 GXU196621:GXU196632 GNY196621:GNY196632 GEC196621:GEC196632 FUG196621:FUG196632 FKK196621:FKK196632 FAO196621:FAO196632 EQS196621:EQS196632 EGW196621:EGW196632 DXA196621:DXA196632 DNE196621:DNE196632 DDI196621:DDI196632 CTM196621:CTM196632 CJQ196621:CJQ196632 BZU196621:BZU196632 BPY196621:BPY196632 BGC196621:BGC196632 AWG196621:AWG196632 AMK196621:AMK196632 ACO196621:ACO196632 SS196621:SS196632 IW196621:IW196632 A196621:A196632 WVI131085:WVI131096 WLM131085:WLM131096 WBQ131085:WBQ131096 VRU131085:VRU131096 VHY131085:VHY131096 UYC131085:UYC131096 UOG131085:UOG131096 UEK131085:UEK131096 TUO131085:TUO131096 TKS131085:TKS131096 TAW131085:TAW131096 SRA131085:SRA131096 SHE131085:SHE131096 RXI131085:RXI131096 RNM131085:RNM131096 RDQ131085:RDQ131096 QTU131085:QTU131096 QJY131085:QJY131096 QAC131085:QAC131096 PQG131085:PQG131096 PGK131085:PGK131096 OWO131085:OWO131096 OMS131085:OMS131096 OCW131085:OCW131096 NTA131085:NTA131096 NJE131085:NJE131096 MZI131085:MZI131096 MPM131085:MPM131096 MFQ131085:MFQ131096 LVU131085:LVU131096 LLY131085:LLY131096 LCC131085:LCC131096 KSG131085:KSG131096 KIK131085:KIK131096 JYO131085:JYO131096 JOS131085:JOS131096 JEW131085:JEW131096 IVA131085:IVA131096 ILE131085:ILE131096 IBI131085:IBI131096 HRM131085:HRM131096 HHQ131085:HHQ131096 GXU131085:GXU131096 GNY131085:GNY131096 GEC131085:GEC131096 FUG131085:FUG131096 FKK131085:FKK131096 FAO131085:FAO131096 EQS131085:EQS131096 EGW131085:EGW131096 DXA131085:DXA131096 DNE131085:DNE131096 DDI131085:DDI131096 CTM131085:CTM131096 CJQ131085:CJQ131096 BZU131085:BZU131096 BPY131085:BPY131096 BGC131085:BGC131096 AWG131085:AWG131096 AMK131085:AMK131096 ACO131085:ACO131096 SS131085:SS131096 IW131085:IW131096 A131085:A131096 WVI65549:WVI65560 WLM65549:WLM65560 WBQ65549:WBQ65560 VRU65549:VRU65560 VHY65549:VHY65560 UYC65549:UYC65560 UOG65549:UOG65560 UEK65549:UEK65560 TUO65549:TUO65560 TKS65549:TKS65560 TAW65549:TAW65560 SRA65549:SRA65560 SHE65549:SHE65560 RXI65549:RXI65560 RNM65549:RNM65560 RDQ65549:RDQ65560 QTU65549:QTU65560 QJY65549:QJY65560 QAC65549:QAC65560 PQG65549:PQG65560 PGK65549:PGK65560 OWO65549:OWO65560 OMS65549:OMS65560 OCW65549:OCW65560 NTA65549:NTA65560 NJE65549:NJE65560 MZI65549:MZI65560 MPM65549:MPM65560 MFQ65549:MFQ65560 LVU65549:LVU65560 LLY65549:LLY65560 LCC65549:LCC65560 KSG65549:KSG65560 KIK65549:KIK65560 JYO65549:JYO65560 JOS65549:JOS65560 JEW65549:JEW65560 IVA65549:IVA65560 ILE65549:ILE65560 IBI65549:IBI65560 HRM65549:HRM65560 HHQ65549:HHQ65560 GXU65549:GXU65560 GNY65549:GNY65560 GEC65549:GEC65560 FUG65549:FUG65560 FKK65549:FKK65560 FAO65549:FAO65560 EQS65549:EQS65560 EGW65549:EGW65560 DXA65549:DXA65560 DNE65549:DNE65560 DDI65549:DDI65560 CTM65549:CTM65560 CJQ65549:CJQ65560 BZU65549:BZU65560 BPY65549:BPY65560 BGC65549:BGC65560 AWG65549:AWG65560 AMK65549:AMK65560 ACO65549:ACO65560 SS65549:SS65560 IW65549:IW65560 WVI14:WVI24 WLM14:WLM24 WBQ14:WBQ24 VRU14:VRU24 VHY14:VHY24 UYC14:UYC24 UOG14:UOG24 UEK14:UEK24 TUO14:TUO24 TKS14:TKS24 TAW14:TAW24 SRA14:SRA24 SHE14:SHE24 RXI14:RXI24 RNM14:RNM24 RDQ14:RDQ24 QTU14:QTU24 QJY14:QJY24 QAC14:QAC24 PQG14:PQG24 PGK14:PGK24 OWO14:OWO24 OMS14:OMS24 OCW14:OCW24 NTA14:NTA24 NJE14:NJE24 MZI14:MZI24 MPM14:MPM24 MFQ14:MFQ24 LVU14:LVU24 LLY14:LLY24 LCC14:LCC24 KSG14:KSG24 KIK14:KIK24 JYO14:JYO24 JOS14:JOS24 JEW14:JEW24 IVA14:IVA24 ILE14:ILE24 IBI14:IBI24 HRM14:HRM24 HHQ14:HHQ24 GXU14:GXU24 GNY14:GNY24 GEC14:GEC24 FUG14:FUG24 FKK14:FKK24 FAO14:FAO24 EQS14:EQS24 EGW14:EGW24 DXA14:DXA24 DNE14:DNE24 DDI14:DDI24 CTM14:CTM24 CJQ14:CJQ24 BZU14:BZU24 BPY14:BPY24 BGC14:BGC24 AWG14:AWG24 AMK14:AMK24 ACO14:ACO24 SS14:SS24 IW14:IW24 A14:A24">
      <formula1>0</formula1>
      <formula2>0</formula2>
    </dataValidation>
    <dataValidation operator="equal" allowBlank="1" showInputMessage="1" showErrorMessage="1" promptTitle="Input conditions" prompt="that need to be checked." sqref="A65536:A65548 WVI983040:WVI983052 WLM983040:WLM983052 WBQ983040:WBQ983052 VRU983040:VRU983052 VHY983040:VHY983052 UYC983040:UYC983052 UOG983040:UOG983052 UEK983040:UEK983052 TUO983040:TUO983052 TKS983040:TKS983052 TAW983040:TAW983052 SRA983040:SRA983052 SHE983040:SHE983052 RXI983040:RXI983052 RNM983040:RNM983052 RDQ983040:RDQ983052 QTU983040:QTU983052 QJY983040:QJY983052 QAC983040:QAC983052 PQG983040:PQG983052 PGK983040:PGK983052 OWO983040:OWO983052 OMS983040:OMS983052 OCW983040:OCW983052 NTA983040:NTA983052 NJE983040:NJE983052 MZI983040:MZI983052 MPM983040:MPM983052 MFQ983040:MFQ983052 LVU983040:LVU983052 LLY983040:LLY983052 LCC983040:LCC983052 KSG983040:KSG983052 KIK983040:KIK983052 JYO983040:JYO983052 JOS983040:JOS983052 JEW983040:JEW983052 IVA983040:IVA983052 ILE983040:ILE983052 IBI983040:IBI983052 HRM983040:HRM983052 HHQ983040:HHQ983052 GXU983040:GXU983052 GNY983040:GNY983052 GEC983040:GEC983052 FUG983040:FUG983052 FKK983040:FKK983052 FAO983040:FAO983052 EQS983040:EQS983052 EGW983040:EGW983052 DXA983040:DXA983052 DNE983040:DNE983052 DDI983040:DDI983052 CTM983040:CTM983052 CJQ983040:CJQ983052 BZU983040:BZU983052 BPY983040:BPY983052 BGC983040:BGC983052 AWG983040:AWG983052 AMK983040:AMK983052 ACO983040:ACO983052 SS983040:SS983052 IW983040:IW983052 A983040:A983052 WVI917504:WVI917516 WLM917504:WLM917516 WBQ917504:WBQ917516 VRU917504:VRU917516 VHY917504:VHY917516 UYC917504:UYC917516 UOG917504:UOG917516 UEK917504:UEK917516 TUO917504:TUO917516 TKS917504:TKS917516 TAW917504:TAW917516 SRA917504:SRA917516 SHE917504:SHE917516 RXI917504:RXI917516 RNM917504:RNM917516 RDQ917504:RDQ917516 QTU917504:QTU917516 QJY917504:QJY917516 QAC917504:QAC917516 PQG917504:PQG917516 PGK917504:PGK917516 OWO917504:OWO917516 OMS917504:OMS917516 OCW917504:OCW917516 NTA917504:NTA917516 NJE917504:NJE917516 MZI917504:MZI917516 MPM917504:MPM917516 MFQ917504:MFQ917516 LVU917504:LVU917516 LLY917504:LLY917516 LCC917504:LCC917516 KSG917504:KSG917516 KIK917504:KIK917516 JYO917504:JYO917516 JOS917504:JOS917516 JEW917504:JEW917516 IVA917504:IVA917516 ILE917504:ILE917516 IBI917504:IBI917516 HRM917504:HRM917516 HHQ917504:HHQ917516 GXU917504:GXU917516 GNY917504:GNY917516 GEC917504:GEC917516 FUG917504:FUG917516 FKK917504:FKK917516 FAO917504:FAO917516 EQS917504:EQS917516 EGW917504:EGW917516 DXA917504:DXA917516 DNE917504:DNE917516 DDI917504:DDI917516 CTM917504:CTM917516 CJQ917504:CJQ917516 BZU917504:BZU917516 BPY917504:BPY917516 BGC917504:BGC917516 AWG917504:AWG917516 AMK917504:AMK917516 ACO917504:ACO917516 SS917504:SS917516 IW917504:IW917516 A917504:A917516 WVI851968:WVI851980 WLM851968:WLM851980 WBQ851968:WBQ851980 VRU851968:VRU851980 VHY851968:VHY851980 UYC851968:UYC851980 UOG851968:UOG851980 UEK851968:UEK851980 TUO851968:TUO851980 TKS851968:TKS851980 TAW851968:TAW851980 SRA851968:SRA851980 SHE851968:SHE851980 RXI851968:RXI851980 RNM851968:RNM851980 RDQ851968:RDQ851980 QTU851968:QTU851980 QJY851968:QJY851980 QAC851968:QAC851980 PQG851968:PQG851980 PGK851968:PGK851980 OWO851968:OWO851980 OMS851968:OMS851980 OCW851968:OCW851980 NTA851968:NTA851980 NJE851968:NJE851980 MZI851968:MZI851980 MPM851968:MPM851980 MFQ851968:MFQ851980 LVU851968:LVU851980 LLY851968:LLY851980 LCC851968:LCC851980 KSG851968:KSG851980 KIK851968:KIK851980 JYO851968:JYO851980 JOS851968:JOS851980 JEW851968:JEW851980 IVA851968:IVA851980 ILE851968:ILE851980 IBI851968:IBI851980 HRM851968:HRM851980 HHQ851968:HHQ851980 GXU851968:GXU851980 GNY851968:GNY851980 GEC851968:GEC851980 FUG851968:FUG851980 FKK851968:FKK851980 FAO851968:FAO851980 EQS851968:EQS851980 EGW851968:EGW851980 DXA851968:DXA851980 DNE851968:DNE851980 DDI851968:DDI851980 CTM851968:CTM851980 CJQ851968:CJQ851980 BZU851968:BZU851980 BPY851968:BPY851980 BGC851968:BGC851980 AWG851968:AWG851980 AMK851968:AMK851980 ACO851968:ACO851980 SS851968:SS851980 IW851968:IW851980 A851968:A851980 WVI786432:WVI786444 WLM786432:WLM786444 WBQ786432:WBQ786444 VRU786432:VRU786444 VHY786432:VHY786444 UYC786432:UYC786444 UOG786432:UOG786444 UEK786432:UEK786444 TUO786432:TUO786444 TKS786432:TKS786444 TAW786432:TAW786444 SRA786432:SRA786444 SHE786432:SHE786444 RXI786432:RXI786444 RNM786432:RNM786444 RDQ786432:RDQ786444 QTU786432:QTU786444 QJY786432:QJY786444 QAC786432:QAC786444 PQG786432:PQG786444 PGK786432:PGK786444 OWO786432:OWO786444 OMS786432:OMS786444 OCW786432:OCW786444 NTA786432:NTA786444 NJE786432:NJE786444 MZI786432:MZI786444 MPM786432:MPM786444 MFQ786432:MFQ786444 LVU786432:LVU786444 LLY786432:LLY786444 LCC786432:LCC786444 KSG786432:KSG786444 KIK786432:KIK786444 JYO786432:JYO786444 JOS786432:JOS786444 JEW786432:JEW786444 IVA786432:IVA786444 ILE786432:ILE786444 IBI786432:IBI786444 HRM786432:HRM786444 HHQ786432:HHQ786444 GXU786432:GXU786444 GNY786432:GNY786444 GEC786432:GEC786444 FUG786432:FUG786444 FKK786432:FKK786444 FAO786432:FAO786444 EQS786432:EQS786444 EGW786432:EGW786444 DXA786432:DXA786444 DNE786432:DNE786444 DDI786432:DDI786444 CTM786432:CTM786444 CJQ786432:CJQ786444 BZU786432:BZU786444 BPY786432:BPY786444 BGC786432:BGC786444 AWG786432:AWG786444 AMK786432:AMK786444 ACO786432:ACO786444 SS786432:SS786444 IW786432:IW786444 A786432:A786444 WVI720896:WVI720908 WLM720896:WLM720908 WBQ720896:WBQ720908 VRU720896:VRU720908 VHY720896:VHY720908 UYC720896:UYC720908 UOG720896:UOG720908 UEK720896:UEK720908 TUO720896:TUO720908 TKS720896:TKS720908 TAW720896:TAW720908 SRA720896:SRA720908 SHE720896:SHE720908 RXI720896:RXI720908 RNM720896:RNM720908 RDQ720896:RDQ720908 QTU720896:QTU720908 QJY720896:QJY720908 QAC720896:QAC720908 PQG720896:PQG720908 PGK720896:PGK720908 OWO720896:OWO720908 OMS720896:OMS720908 OCW720896:OCW720908 NTA720896:NTA720908 NJE720896:NJE720908 MZI720896:MZI720908 MPM720896:MPM720908 MFQ720896:MFQ720908 LVU720896:LVU720908 LLY720896:LLY720908 LCC720896:LCC720908 KSG720896:KSG720908 KIK720896:KIK720908 JYO720896:JYO720908 JOS720896:JOS720908 JEW720896:JEW720908 IVA720896:IVA720908 ILE720896:ILE720908 IBI720896:IBI720908 HRM720896:HRM720908 HHQ720896:HHQ720908 GXU720896:GXU720908 GNY720896:GNY720908 GEC720896:GEC720908 FUG720896:FUG720908 FKK720896:FKK720908 FAO720896:FAO720908 EQS720896:EQS720908 EGW720896:EGW720908 DXA720896:DXA720908 DNE720896:DNE720908 DDI720896:DDI720908 CTM720896:CTM720908 CJQ720896:CJQ720908 BZU720896:BZU720908 BPY720896:BPY720908 BGC720896:BGC720908 AWG720896:AWG720908 AMK720896:AMK720908 ACO720896:ACO720908 SS720896:SS720908 IW720896:IW720908 A720896:A720908 WVI655360:WVI655372 WLM655360:WLM655372 WBQ655360:WBQ655372 VRU655360:VRU655372 VHY655360:VHY655372 UYC655360:UYC655372 UOG655360:UOG655372 UEK655360:UEK655372 TUO655360:TUO655372 TKS655360:TKS655372 TAW655360:TAW655372 SRA655360:SRA655372 SHE655360:SHE655372 RXI655360:RXI655372 RNM655360:RNM655372 RDQ655360:RDQ655372 QTU655360:QTU655372 QJY655360:QJY655372 QAC655360:QAC655372 PQG655360:PQG655372 PGK655360:PGK655372 OWO655360:OWO655372 OMS655360:OMS655372 OCW655360:OCW655372 NTA655360:NTA655372 NJE655360:NJE655372 MZI655360:MZI655372 MPM655360:MPM655372 MFQ655360:MFQ655372 LVU655360:LVU655372 LLY655360:LLY655372 LCC655360:LCC655372 KSG655360:KSG655372 KIK655360:KIK655372 JYO655360:JYO655372 JOS655360:JOS655372 JEW655360:JEW655372 IVA655360:IVA655372 ILE655360:ILE655372 IBI655360:IBI655372 HRM655360:HRM655372 HHQ655360:HHQ655372 GXU655360:GXU655372 GNY655360:GNY655372 GEC655360:GEC655372 FUG655360:FUG655372 FKK655360:FKK655372 FAO655360:FAO655372 EQS655360:EQS655372 EGW655360:EGW655372 DXA655360:DXA655372 DNE655360:DNE655372 DDI655360:DDI655372 CTM655360:CTM655372 CJQ655360:CJQ655372 BZU655360:BZU655372 BPY655360:BPY655372 BGC655360:BGC655372 AWG655360:AWG655372 AMK655360:AMK655372 ACO655360:ACO655372 SS655360:SS655372 IW655360:IW655372 A655360:A655372 WVI589824:WVI589836 WLM589824:WLM589836 WBQ589824:WBQ589836 VRU589824:VRU589836 VHY589824:VHY589836 UYC589824:UYC589836 UOG589824:UOG589836 UEK589824:UEK589836 TUO589824:TUO589836 TKS589824:TKS589836 TAW589824:TAW589836 SRA589824:SRA589836 SHE589824:SHE589836 RXI589824:RXI589836 RNM589824:RNM589836 RDQ589824:RDQ589836 QTU589824:QTU589836 QJY589824:QJY589836 QAC589824:QAC589836 PQG589824:PQG589836 PGK589824:PGK589836 OWO589824:OWO589836 OMS589824:OMS589836 OCW589824:OCW589836 NTA589824:NTA589836 NJE589824:NJE589836 MZI589824:MZI589836 MPM589824:MPM589836 MFQ589824:MFQ589836 LVU589824:LVU589836 LLY589824:LLY589836 LCC589824:LCC589836 KSG589824:KSG589836 KIK589824:KIK589836 JYO589824:JYO589836 JOS589824:JOS589836 JEW589824:JEW589836 IVA589824:IVA589836 ILE589824:ILE589836 IBI589824:IBI589836 HRM589824:HRM589836 HHQ589824:HHQ589836 GXU589824:GXU589836 GNY589824:GNY589836 GEC589824:GEC589836 FUG589824:FUG589836 FKK589824:FKK589836 FAO589824:FAO589836 EQS589824:EQS589836 EGW589824:EGW589836 DXA589824:DXA589836 DNE589824:DNE589836 DDI589824:DDI589836 CTM589824:CTM589836 CJQ589824:CJQ589836 BZU589824:BZU589836 BPY589824:BPY589836 BGC589824:BGC589836 AWG589824:AWG589836 AMK589824:AMK589836 ACO589824:ACO589836 SS589824:SS589836 IW589824:IW589836 A589824:A589836 WVI524288:WVI524300 WLM524288:WLM524300 WBQ524288:WBQ524300 VRU524288:VRU524300 VHY524288:VHY524300 UYC524288:UYC524300 UOG524288:UOG524300 UEK524288:UEK524300 TUO524288:TUO524300 TKS524288:TKS524300 TAW524288:TAW524300 SRA524288:SRA524300 SHE524288:SHE524300 RXI524288:RXI524300 RNM524288:RNM524300 RDQ524288:RDQ524300 QTU524288:QTU524300 QJY524288:QJY524300 QAC524288:QAC524300 PQG524288:PQG524300 PGK524288:PGK524300 OWO524288:OWO524300 OMS524288:OMS524300 OCW524288:OCW524300 NTA524288:NTA524300 NJE524288:NJE524300 MZI524288:MZI524300 MPM524288:MPM524300 MFQ524288:MFQ524300 LVU524288:LVU524300 LLY524288:LLY524300 LCC524288:LCC524300 KSG524288:KSG524300 KIK524288:KIK524300 JYO524288:JYO524300 JOS524288:JOS524300 JEW524288:JEW524300 IVA524288:IVA524300 ILE524288:ILE524300 IBI524288:IBI524300 HRM524288:HRM524300 HHQ524288:HHQ524300 GXU524288:GXU524300 GNY524288:GNY524300 GEC524288:GEC524300 FUG524288:FUG524300 FKK524288:FKK524300 FAO524288:FAO524300 EQS524288:EQS524300 EGW524288:EGW524300 DXA524288:DXA524300 DNE524288:DNE524300 DDI524288:DDI524300 CTM524288:CTM524300 CJQ524288:CJQ524300 BZU524288:BZU524300 BPY524288:BPY524300 BGC524288:BGC524300 AWG524288:AWG524300 AMK524288:AMK524300 ACO524288:ACO524300 SS524288:SS524300 IW524288:IW524300 A524288:A524300 WVI458752:WVI458764 WLM458752:WLM458764 WBQ458752:WBQ458764 VRU458752:VRU458764 VHY458752:VHY458764 UYC458752:UYC458764 UOG458752:UOG458764 UEK458752:UEK458764 TUO458752:TUO458764 TKS458752:TKS458764 TAW458752:TAW458764 SRA458752:SRA458764 SHE458752:SHE458764 RXI458752:RXI458764 RNM458752:RNM458764 RDQ458752:RDQ458764 QTU458752:QTU458764 QJY458752:QJY458764 QAC458752:QAC458764 PQG458752:PQG458764 PGK458752:PGK458764 OWO458752:OWO458764 OMS458752:OMS458764 OCW458752:OCW458764 NTA458752:NTA458764 NJE458752:NJE458764 MZI458752:MZI458764 MPM458752:MPM458764 MFQ458752:MFQ458764 LVU458752:LVU458764 LLY458752:LLY458764 LCC458752:LCC458764 KSG458752:KSG458764 KIK458752:KIK458764 JYO458752:JYO458764 JOS458752:JOS458764 JEW458752:JEW458764 IVA458752:IVA458764 ILE458752:ILE458764 IBI458752:IBI458764 HRM458752:HRM458764 HHQ458752:HHQ458764 GXU458752:GXU458764 GNY458752:GNY458764 GEC458752:GEC458764 FUG458752:FUG458764 FKK458752:FKK458764 FAO458752:FAO458764 EQS458752:EQS458764 EGW458752:EGW458764 DXA458752:DXA458764 DNE458752:DNE458764 DDI458752:DDI458764 CTM458752:CTM458764 CJQ458752:CJQ458764 BZU458752:BZU458764 BPY458752:BPY458764 BGC458752:BGC458764 AWG458752:AWG458764 AMK458752:AMK458764 ACO458752:ACO458764 SS458752:SS458764 IW458752:IW458764 A458752:A458764 WVI393216:WVI393228 WLM393216:WLM393228 WBQ393216:WBQ393228 VRU393216:VRU393228 VHY393216:VHY393228 UYC393216:UYC393228 UOG393216:UOG393228 UEK393216:UEK393228 TUO393216:TUO393228 TKS393216:TKS393228 TAW393216:TAW393228 SRA393216:SRA393228 SHE393216:SHE393228 RXI393216:RXI393228 RNM393216:RNM393228 RDQ393216:RDQ393228 QTU393216:QTU393228 QJY393216:QJY393228 QAC393216:QAC393228 PQG393216:PQG393228 PGK393216:PGK393228 OWO393216:OWO393228 OMS393216:OMS393228 OCW393216:OCW393228 NTA393216:NTA393228 NJE393216:NJE393228 MZI393216:MZI393228 MPM393216:MPM393228 MFQ393216:MFQ393228 LVU393216:LVU393228 LLY393216:LLY393228 LCC393216:LCC393228 KSG393216:KSG393228 KIK393216:KIK393228 JYO393216:JYO393228 JOS393216:JOS393228 JEW393216:JEW393228 IVA393216:IVA393228 ILE393216:ILE393228 IBI393216:IBI393228 HRM393216:HRM393228 HHQ393216:HHQ393228 GXU393216:GXU393228 GNY393216:GNY393228 GEC393216:GEC393228 FUG393216:FUG393228 FKK393216:FKK393228 FAO393216:FAO393228 EQS393216:EQS393228 EGW393216:EGW393228 DXA393216:DXA393228 DNE393216:DNE393228 DDI393216:DDI393228 CTM393216:CTM393228 CJQ393216:CJQ393228 BZU393216:BZU393228 BPY393216:BPY393228 BGC393216:BGC393228 AWG393216:AWG393228 AMK393216:AMK393228 ACO393216:ACO393228 SS393216:SS393228 IW393216:IW393228 A393216:A393228 WVI327680:WVI327692 WLM327680:WLM327692 WBQ327680:WBQ327692 VRU327680:VRU327692 VHY327680:VHY327692 UYC327680:UYC327692 UOG327680:UOG327692 UEK327680:UEK327692 TUO327680:TUO327692 TKS327680:TKS327692 TAW327680:TAW327692 SRA327680:SRA327692 SHE327680:SHE327692 RXI327680:RXI327692 RNM327680:RNM327692 RDQ327680:RDQ327692 QTU327680:QTU327692 QJY327680:QJY327692 QAC327680:QAC327692 PQG327680:PQG327692 PGK327680:PGK327692 OWO327680:OWO327692 OMS327680:OMS327692 OCW327680:OCW327692 NTA327680:NTA327692 NJE327680:NJE327692 MZI327680:MZI327692 MPM327680:MPM327692 MFQ327680:MFQ327692 LVU327680:LVU327692 LLY327680:LLY327692 LCC327680:LCC327692 KSG327680:KSG327692 KIK327680:KIK327692 JYO327680:JYO327692 JOS327680:JOS327692 JEW327680:JEW327692 IVA327680:IVA327692 ILE327680:ILE327692 IBI327680:IBI327692 HRM327680:HRM327692 HHQ327680:HHQ327692 GXU327680:GXU327692 GNY327680:GNY327692 GEC327680:GEC327692 FUG327680:FUG327692 FKK327680:FKK327692 FAO327680:FAO327692 EQS327680:EQS327692 EGW327680:EGW327692 DXA327680:DXA327692 DNE327680:DNE327692 DDI327680:DDI327692 CTM327680:CTM327692 CJQ327680:CJQ327692 BZU327680:BZU327692 BPY327680:BPY327692 BGC327680:BGC327692 AWG327680:AWG327692 AMK327680:AMK327692 ACO327680:ACO327692 SS327680:SS327692 IW327680:IW327692 A327680:A327692 WVI262144:WVI262156 WLM262144:WLM262156 WBQ262144:WBQ262156 VRU262144:VRU262156 VHY262144:VHY262156 UYC262144:UYC262156 UOG262144:UOG262156 UEK262144:UEK262156 TUO262144:TUO262156 TKS262144:TKS262156 TAW262144:TAW262156 SRA262144:SRA262156 SHE262144:SHE262156 RXI262144:RXI262156 RNM262144:RNM262156 RDQ262144:RDQ262156 QTU262144:QTU262156 QJY262144:QJY262156 QAC262144:QAC262156 PQG262144:PQG262156 PGK262144:PGK262156 OWO262144:OWO262156 OMS262144:OMS262156 OCW262144:OCW262156 NTA262144:NTA262156 NJE262144:NJE262156 MZI262144:MZI262156 MPM262144:MPM262156 MFQ262144:MFQ262156 LVU262144:LVU262156 LLY262144:LLY262156 LCC262144:LCC262156 KSG262144:KSG262156 KIK262144:KIK262156 JYO262144:JYO262156 JOS262144:JOS262156 JEW262144:JEW262156 IVA262144:IVA262156 ILE262144:ILE262156 IBI262144:IBI262156 HRM262144:HRM262156 HHQ262144:HHQ262156 GXU262144:GXU262156 GNY262144:GNY262156 GEC262144:GEC262156 FUG262144:FUG262156 FKK262144:FKK262156 FAO262144:FAO262156 EQS262144:EQS262156 EGW262144:EGW262156 DXA262144:DXA262156 DNE262144:DNE262156 DDI262144:DDI262156 CTM262144:CTM262156 CJQ262144:CJQ262156 BZU262144:BZU262156 BPY262144:BPY262156 BGC262144:BGC262156 AWG262144:AWG262156 AMK262144:AMK262156 ACO262144:ACO262156 SS262144:SS262156 IW262144:IW262156 A262144:A262156 WVI196608:WVI196620 WLM196608:WLM196620 WBQ196608:WBQ196620 VRU196608:VRU196620 VHY196608:VHY196620 UYC196608:UYC196620 UOG196608:UOG196620 UEK196608:UEK196620 TUO196608:TUO196620 TKS196608:TKS196620 TAW196608:TAW196620 SRA196608:SRA196620 SHE196608:SHE196620 RXI196608:RXI196620 RNM196608:RNM196620 RDQ196608:RDQ196620 QTU196608:QTU196620 QJY196608:QJY196620 QAC196608:QAC196620 PQG196608:PQG196620 PGK196608:PGK196620 OWO196608:OWO196620 OMS196608:OMS196620 OCW196608:OCW196620 NTA196608:NTA196620 NJE196608:NJE196620 MZI196608:MZI196620 MPM196608:MPM196620 MFQ196608:MFQ196620 LVU196608:LVU196620 LLY196608:LLY196620 LCC196608:LCC196620 KSG196608:KSG196620 KIK196608:KIK196620 JYO196608:JYO196620 JOS196608:JOS196620 JEW196608:JEW196620 IVA196608:IVA196620 ILE196608:ILE196620 IBI196608:IBI196620 HRM196608:HRM196620 HHQ196608:HHQ196620 GXU196608:GXU196620 GNY196608:GNY196620 GEC196608:GEC196620 FUG196608:FUG196620 FKK196608:FKK196620 FAO196608:FAO196620 EQS196608:EQS196620 EGW196608:EGW196620 DXA196608:DXA196620 DNE196608:DNE196620 DDI196608:DDI196620 CTM196608:CTM196620 CJQ196608:CJQ196620 BZU196608:BZU196620 BPY196608:BPY196620 BGC196608:BGC196620 AWG196608:AWG196620 AMK196608:AMK196620 ACO196608:ACO196620 SS196608:SS196620 IW196608:IW196620 A196608:A196620 WVI131072:WVI131084 WLM131072:WLM131084 WBQ131072:WBQ131084 VRU131072:VRU131084 VHY131072:VHY131084 UYC131072:UYC131084 UOG131072:UOG131084 UEK131072:UEK131084 TUO131072:TUO131084 TKS131072:TKS131084 TAW131072:TAW131084 SRA131072:SRA131084 SHE131072:SHE131084 RXI131072:RXI131084 RNM131072:RNM131084 RDQ131072:RDQ131084 QTU131072:QTU131084 QJY131072:QJY131084 QAC131072:QAC131084 PQG131072:PQG131084 PGK131072:PGK131084 OWO131072:OWO131084 OMS131072:OMS131084 OCW131072:OCW131084 NTA131072:NTA131084 NJE131072:NJE131084 MZI131072:MZI131084 MPM131072:MPM131084 MFQ131072:MFQ131084 LVU131072:LVU131084 LLY131072:LLY131084 LCC131072:LCC131084 KSG131072:KSG131084 KIK131072:KIK131084 JYO131072:JYO131084 JOS131072:JOS131084 JEW131072:JEW131084 IVA131072:IVA131084 ILE131072:ILE131084 IBI131072:IBI131084 HRM131072:HRM131084 HHQ131072:HHQ131084 GXU131072:GXU131084 GNY131072:GNY131084 GEC131072:GEC131084 FUG131072:FUG131084 FKK131072:FKK131084 FAO131072:FAO131084 EQS131072:EQS131084 EGW131072:EGW131084 DXA131072:DXA131084 DNE131072:DNE131084 DDI131072:DDI131084 CTM131072:CTM131084 CJQ131072:CJQ131084 BZU131072:BZU131084 BPY131072:BPY131084 BGC131072:BGC131084 AWG131072:AWG131084 AMK131072:AMK131084 ACO131072:ACO131084 SS131072:SS131084 IW131072:IW131084 A131072:A131084 WVI65536:WVI65548 WLM65536:WLM65548 WBQ65536:WBQ65548 VRU65536:VRU65548 VHY65536:VHY65548 UYC65536:UYC65548 UOG65536:UOG65548 UEK65536:UEK65548 TUO65536:TUO65548 TKS65536:TKS65548 TAW65536:TAW65548 SRA65536:SRA65548 SHE65536:SHE65548 RXI65536:RXI65548 RNM65536:RNM65548 RDQ65536:RDQ65548 QTU65536:QTU65548 QJY65536:QJY65548 QAC65536:QAC65548 PQG65536:PQG65548 PGK65536:PGK65548 OWO65536:OWO65548 OMS65536:OMS65548 OCW65536:OCW65548 NTA65536:NTA65548 NJE65536:NJE65548 MZI65536:MZI65548 MPM65536:MPM65548 MFQ65536:MFQ65548 LVU65536:LVU65548 LLY65536:LLY65548 LCC65536:LCC65548 KSG65536:KSG65548 KIK65536:KIK65548 JYO65536:JYO65548 JOS65536:JOS65548 JEW65536:JEW65548 IVA65536:IVA65548 ILE65536:ILE65548 IBI65536:IBI65548 HRM65536:HRM65548 HHQ65536:HHQ65548 GXU65536:GXU65548 GNY65536:GNY65548 GEC65536:GEC65548 FUG65536:FUG65548 FKK65536:FKK65548 FAO65536:FAO65548 EQS65536:EQS65548 EGW65536:EGW65548 DXA65536:DXA65548 DNE65536:DNE65548 DDI65536:DDI65548 CTM65536:CTM65548 CJQ65536:CJQ65548 BZU65536:BZU65548 BPY65536:BPY65548 BGC65536:BGC65548 AWG65536:AWG65548 AMK65536:AMK65548 ACO65536:ACO65548 SS65536:SS65548 IW65536:IW65548 A4:A13 IW4:IW13 SS4:SS13 ACO4:ACO13 AMK4:AMK13 AWG4:AWG13 BGC4:BGC13 BPY4:BPY13 BZU4:BZU13 CJQ4:CJQ13 CTM4:CTM13 DDI4:DDI13 DNE4:DNE13 DXA4:DXA13 EGW4:EGW13 EQS4:EQS13 FAO4:FAO13 FKK4:FKK13 FUG4:FUG13 GEC4:GEC13 GNY4:GNY13 GXU4:GXU13 HHQ4:HHQ13 HRM4:HRM13 IBI4:IBI13 ILE4:ILE13 IVA4:IVA13 JEW4:JEW13 JOS4:JOS13 JYO4:JYO13 KIK4:KIK13 KSG4:KSG13 LCC4:LCC13 LLY4:LLY13 LVU4:LVU13 MFQ4:MFQ13 MPM4:MPM13 MZI4:MZI13 NJE4:NJE13 NTA4:NTA13 OCW4:OCW13 OMS4:OMS13 OWO4:OWO13 PGK4:PGK13 PQG4:PQG13 QAC4:QAC13 QJY4:QJY13 QTU4:QTU13 RDQ4:RDQ13 RNM4:RNM13 RXI4:RXI13 SHE4:SHE13 SRA4:SRA13 TAW4:TAW13 TKS4:TKS13 TUO4:TUO13 UEK4:UEK13 UOG4:UOG13 UYC4:UYC13 VHY4:VHY13 VRU4:VRU13 WBQ4:WBQ13 WLM4:WLM13 WVI4:WVI13">
      <formula1>0</formula1>
      <formula2>0</formula2>
    </dataValidation>
  </dataValidations>
  <pageMargins left="0.78749999999999998" right="0.78749999999999998" top="1.0527777777777778" bottom="1.0527777777777778" header="0.78749999999999998" footer="0.78749999999999998"/>
  <pageSetup paperSize="9" scale="53"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5.xml><?xml version="1.0" encoding="utf-8"?>
<worksheet xmlns="http://schemas.openxmlformats.org/spreadsheetml/2006/main" xmlns:r="http://schemas.openxmlformats.org/officeDocument/2006/relationships">
  <dimension ref="C4:D194"/>
  <sheetViews>
    <sheetView workbookViewId="0">
      <selection activeCell="C16" sqref="C16"/>
    </sheetView>
  </sheetViews>
  <sheetFormatPr defaultRowHeight="13.5"/>
  <cols>
    <col min="1" max="2" width="9" style="143"/>
    <col min="3" max="3" width="18" style="143" customWidth="1"/>
    <col min="4" max="4" width="27.25" style="143" customWidth="1"/>
    <col min="5" max="16384" width="9" style="143"/>
  </cols>
  <sheetData>
    <row r="4" spans="3:4">
      <c r="C4" s="142" t="s">
        <v>83</v>
      </c>
      <c r="D4" s="143" t="s">
        <v>84</v>
      </c>
    </row>
    <row r="52" spans="3:4">
      <c r="C52" s="142" t="s">
        <v>85</v>
      </c>
      <c r="D52" s="143" t="s">
        <v>86</v>
      </c>
    </row>
    <row r="99" spans="3:3">
      <c r="C99" s="142"/>
    </row>
    <row r="146" spans="3:3">
      <c r="C146" s="142"/>
    </row>
    <row r="194" spans="3:3">
      <c r="C194" s="142"/>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Summary</vt:lpstr>
      <vt:lpstr>Page_Load</vt:lpstr>
      <vt:lpstr>Download_Click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Varad Paralikar</dc:creator>
  <cp:lastModifiedBy>Varad</cp:lastModifiedBy>
  <dcterms:created xsi:type="dcterms:W3CDTF">2018-07-31T03:08:40Z</dcterms:created>
  <dcterms:modified xsi:type="dcterms:W3CDTF">2019-08-27T09:26:12Z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